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 activeTab="3"/>
  </bookViews>
  <sheets>
    <sheet name="常规任务" sheetId="1" r:id="rId1"/>
    <sheet name="战令奖励任务" sheetId="2" r:id="rId2"/>
    <sheet name="成就" sheetId="3" r:id="rId3"/>
    <sheet name="活动" sheetId="6" r:id="rId4"/>
    <sheet name="首通奖励" sheetId="7" r:id="rId5"/>
    <sheet name="3星&amp;章节奖励" sheetId="8" r:id="rId6"/>
    <sheet name="困难3星&amp;章节奖励" sheetId="9" r:id="rId7"/>
    <sheet name="幻梦之境" sheetId="10" r:id="rId8"/>
  </sheets>
  <definedNames>
    <definedName name="_xlnm._FilterDatabase" localSheetId="2" hidden="1">成就!$A$4:$T$100</definedName>
    <definedName name="_xlnm._FilterDatabase" localSheetId="5" hidden="1">'3星&amp;章节奖励'!$A$4:$V$1375</definedName>
    <definedName name="_xlnm._FilterDatabase" localSheetId="6" hidden="1">'困难3星&amp;章节奖励'!$A$4:$W$834</definedName>
  </definedName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勋章功能使用
0=显示描述
1=隐藏描述
隐藏的描述在未完成时，显示为“？？？？？？”</t>
        </r>
      </text>
    </comment>
    <comment ref="F4" authorId="0">
      <text>
        <r>
          <rPr>
            <sz val="9"/>
            <rFont val="宋体"/>
            <charset val="134"/>
          </rPr>
          <t>admin:
影响任务所在的页签分类
  1-每日任务（包含战令经验的每日任务功能）弃用
  2-每周任务（包含战令经验的每日任务功能）弃用
  3-循环
  4-通用任务（除以上3种类型以外的任务，例如，主线，战令，成就等）
  5-自选奖励任务（可以从多个奖励中选择N个奖励，ChooseRewardNum字段配置可选择的奖励数量）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部分任务不是在任务功能界面显示的，例如战令
0=不在任务功能界面内显示
1=每日任务
2=每周任务
3=主线任务
4=每日奖励
5=每周奖励
6=主线奖励
7=成就任务
8=成长基金
9=等级奖励
10=首充奖励
11=兑换任务
12=章节关卡任务
13-章节奖励任务
14-侍主历练
15-公会每日任务
16-公会每日任务奖励
17-公会每周任务
18-公会每周任务奖励
19-关卡首通奖励任务
20-主题活动卡牌任务
21-主题活动常规任务
22=CR渠道任务
</t>
        </r>
      </text>
    </comment>
    <comment ref="H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任务的刷新时间
0-不刷新
1-按天刷新 
2-按周刷新
3-按月刷新
4-特殊刷新，例，用于幻梦的时候，会跟随当期幻梦结束刷新
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点击任务所跳转到的界面
关联UiSwitch表id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1-提交道具
2-提交角色、装备
暂时没用到</t>
        </r>
      </text>
    </comment>
    <comment ref="M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部分类型任务需要用到此此段
type=0
配置相同参数值的成就任务，归类为同一套成就
type5循环任务：
此处配置每次循环领奖的条件值（后端计算时用以除去完成条件值，计算能领多少次）
例如战令循环任务，每50个经验道具领取一次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主线进度任务功能用字段，用以显示任务栏上方的完成次数
0=不显示
1=显示次数
</t>
        </r>
      </text>
    </comment>
    <comment ref="O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配置DropId</t>
        </r>
      </text>
    </comment>
    <comment ref="Q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从自选奖励中选择的奖励种类数量（即从中选N个奖励）</t>
        </r>
      </text>
    </comment>
    <comment ref="S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将相同编号的任务划为同一组内使用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勋章功能使用
0=显示描述
1=隐藏描述
隐藏的描述在未完成时，显示为“？？？？？？”</t>
        </r>
      </text>
    </comment>
    <comment ref="F4" authorId="0">
      <text>
        <r>
          <rPr>
            <sz val="9"/>
            <rFont val="宋体"/>
            <charset val="134"/>
          </rPr>
          <t>admin:
影响任务所在的页签分类
  1-每日任务（包含战令经验的每日任务功能）弃用
  2-每周任务（包含战令经验的每日任务功能）弃用
  3-循环
  4-通用任务（除以上3种类型以外的任务，例如，主线，战令，成就等）
  5-自选奖励任务（可以从多个奖励中选择N个奖励，ChooseRewardNum字段配置可选择的奖励数量）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部分任务不是在任务功能界面显示的，例如战令
0=不在任务功能界面内显示
1=每日任务
2=每周任务
3=主线任务
4=每日奖励
5=每周奖励
6=主线奖励
7=成就任务
8=成长基金
9=等级奖励
10=首充奖励
11=兑换任务
12=章节关卡任务
13-章节奖励任务
14-侍主历练
15-公会每日任务
16-公会每日任务奖励
17-公会每周任务
18-公会每周任务奖励
19-关卡首通奖励任务
</t>
        </r>
      </text>
    </comment>
    <comment ref="H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任务的刷新时间
0-不刷新
1-按天刷新 
2-按周刷新
3-按月刷新
4-特殊刷新，例，用于幻梦的时候，会跟随当期幻梦结束刷新
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点击任务所跳转到的界面
关联UiSwitch表id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1-提交道具
2-提交角色、装备
暂时没用到</t>
        </r>
      </text>
    </comment>
    <comment ref="M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部分类型任务需要用到此此段
type=0
配置相同参数值的成就任务，归类为同一套成就
type5循环任务：
此处配置每次循环领奖的条件值（后端计算时用以除去完成条件值，计算能领多少次）
例如战令循环任务，每50个经验道具领取一次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主线进度任务功能用字段，用以显示任务栏上方的完成次数
0=不显示
1=显示次数
</t>
        </r>
      </text>
    </comment>
    <comment ref="O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配置DropId</t>
        </r>
      </text>
    </comment>
    <comment ref="Q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从自选奖励中选择的奖励种类数量（即从中选N个奖励）</t>
        </r>
      </text>
    </comment>
    <comment ref="S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将相同编号的任务划为同一组内使用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勋章功能使用
0=显示描述
1=隐藏描述
隐藏的描述在未完成时，显示为“？？？？？？”</t>
        </r>
      </text>
    </comment>
    <comment ref="F4" authorId="0">
      <text>
        <r>
          <rPr>
            <sz val="9"/>
            <rFont val="宋体"/>
            <charset val="134"/>
          </rPr>
          <t>admin:
影响任务所在的页签分类
  1-每日任务（包含战令经验的每日任务功能）弃用
  2-每周任务（包含战令经验的每日任务功能）弃用
  3-循环
  4-通用任务（除以上3种类型以外的任务，例如，主线，战令，成就等）
  5-自选奖励任务（可以从多个奖励中选择N个奖励，ChooseRewardNum字段配置可选择的奖励数量）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部分任务不是在任务功能界面显示的，例如战令
0=不在任务功能界面内显示
1=每日任务
2=每周任务
3=主线任务
4=每日奖励
5=每周奖励
6=主线奖励
7=成就任务
8=成长基金
9=等级奖励
10=首充奖励
11=兑换任务
12=章节关卡任务
13-章节奖励任务
14-侍主历练
15-公会每日任务
16-公会每日任务奖励
17-公会每周任务
18-公会每周任务奖励
19-关卡首通奖励任务
</t>
        </r>
      </text>
    </comment>
    <comment ref="H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任务的刷新时间
0-不刷新
1-按天刷新 
2-按周刷新
3-按月刷新
4-特殊刷新，例，用于幻梦的时候，会跟随当期幻梦结束刷新
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点击任务所跳转到的界面
关联UiSwitch表id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1-提交道具
2-提交角色、装备
暂时没用到</t>
        </r>
      </text>
    </comment>
    <comment ref="M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部分类型任务需要用到此此段
type=0
配置相同参数值的成就任务，归类为同一套成就
type5循环任务：
此处配置每次循环领奖的条件值（后端计算时用以除去完成条件值，计算能领多少次）
例如战令循环任务，每50个经验道具领取一次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主线进度任务功能用字段，用以显示任务栏上方的完成次数
0=不显示
1=显示次数
</t>
        </r>
      </text>
    </comment>
    <comment ref="O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配置DropId</t>
        </r>
      </text>
    </comment>
    <comment ref="Q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从自选奖励中选择的奖励种类数量（即从中选N个奖励）</t>
        </r>
      </text>
    </comment>
    <comment ref="S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将相同编号的任务划为同一组内使用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勋章功能使用
0=显示描述
1=隐藏描述
隐藏的描述在未完成时，显示为“？？？？？？”</t>
        </r>
      </text>
    </comment>
    <comment ref="F4" authorId="0">
      <text>
        <r>
          <rPr>
            <sz val="9"/>
            <rFont val="宋体"/>
            <charset val="134"/>
          </rPr>
          <t>admin:
影响任务所在的页签分类
  1-每日任务（包含战令经验的每日任务功能）弃用
  2-每周任务（包含战令经验的每日任务功能）弃用
  3-循环
  4-通用任务（除以上3种类型以外的任务，例如，主线，战令，成就等）
  5-自选奖励任务（可以从多个奖励中选择N个奖励，ChooseRewardNum字段配置可选择的奖励数量）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部分任务不是在任务功能界面显示的，例如战令
0=不在任务功能界面内显示
1=每日任务
2=每周任务
3=主线任务
4=每日奖励
5=每周奖励
6=主线奖励
7=成就任务
8=成长基金
9=等级奖励
10=首充奖励
11=兑换任务
12=章节关卡任务
13-章节奖励任务
14-侍主历练
15-公会每日任务
16-公会每日任务奖励
17-公会每周任务
18-公会每周任务奖励
19-关卡首通奖励任务
20-主题活动卡牌任务
21-主题活动常规任务
22=黯影地牢 肉鸽爬塔任务</t>
        </r>
      </text>
    </comment>
    <comment ref="H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任务的刷新时间
0-不刷新
1-按天刷新 
2-按周刷新
3-按月刷新
4-特殊刷新，例，用于幻梦的时候，会跟随当期幻梦结束刷新
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点击任务所跳转到的界面
关联UiSwitch表id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1-提交道具
2-提交角色、装备
暂时没用到</t>
        </r>
      </text>
    </comment>
    <comment ref="M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部分类型任务需要用到此此段
type=0
配置相同参数值的成就任务，归类为同一套成就
type5循环任务：
此处配置每次循环领奖的条件值（后端计算时用以除去完成条件值，计算能领多少次）
例如战令循环任务，每50个经验道具领取一次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主线进度任务功能用字段，用以显示任务栏上方的完成次数
0=不显示
1=显示次数
</t>
        </r>
      </text>
    </comment>
    <comment ref="O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配置DropId</t>
        </r>
      </text>
    </comment>
    <comment ref="Q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从自选奖励中选择的奖励种类数量（即从中选N个奖励）</t>
        </r>
      </text>
    </comment>
    <comment ref="S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将相同编号的任务划为同一组内使用</t>
        </r>
      </text>
    </comment>
    <comment ref="U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1=CR用户登录
2=CR用户任务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勋章功能使用
0=显示描述
1=隐藏描述
隐藏的描述在未完成时，显示为“？？？？？？”</t>
        </r>
      </text>
    </comment>
    <comment ref="F4" authorId="0">
      <text>
        <r>
          <rPr>
            <sz val="9"/>
            <rFont val="宋体"/>
            <charset val="134"/>
          </rPr>
          <t>admin:
影响任务所在的页签分类
  1-每日任务（包含战令经验的每日任务功能）弃用
  2-每周任务（包含战令经验的每日任务功能）弃用
  3-循环
  4-通用任务（除以上3种类型以外的任务，例如，主线，战令，成就等）
  5-自选奖励任务（可以从多个奖励中选择N个奖励，ChooseRewardNum字段配置可选择的奖励数量）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部分任务不是在任务功能界面显示的，例如战令
0=不在任务功能界面内显示
1=每日任务
2=每周任务
3=主线任务
4=每日奖励
5=每周奖励
6=主线奖励
7=成就任务
8=成长基金
9=等级奖励
10=首充奖励
11=兑换任务
12=章节关卡任务
13-章节奖励任务
14-侍主历练
15-公会每日任务
16-公会每日任务奖励
17-公会每周任务
18-公会每周任务奖励
19-关卡首通奖励任务
</t>
        </r>
      </text>
    </comment>
    <comment ref="H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任务的刷新时间
0-不刷新
1-按天刷新 
2-按周刷新
3-按月刷新
4-特殊刷新，例，用于幻梦的时候，会跟随当期幻梦结束刷新
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点击任务所跳转到的界面
关联UiSwitch表id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1-提交道具
2-提交角色、装备
暂时没用到</t>
        </r>
      </text>
    </comment>
    <comment ref="M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部分类型任务需要用到此此段
type=0
配置相同参数值的成就任务，归类为同一套成就
type5循环任务：
此处配置每次循环领奖的条件值（后端计算时用以除去完成条件值，计算能领多少次）
例如战令循环任务，每50个经验道具领取一次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主线进度任务功能用字段，用以显示任务栏上方的完成次数
0=不显示
1=显示次数
</t>
        </r>
      </text>
    </comment>
    <comment ref="O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配置DropId</t>
        </r>
      </text>
    </comment>
    <comment ref="Q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从自选奖励中选择的奖励种类数量（即从中选N个奖励）</t>
        </r>
      </text>
    </comment>
    <comment ref="S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将相同编号的任务划为同一组内使用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勋章功能使用
0=显示描述
1=隐藏描述
隐藏的描述在未完成时，显示为“？？？？？？”</t>
        </r>
      </text>
    </comment>
    <comment ref="F4" authorId="0">
      <text>
        <r>
          <rPr>
            <sz val="9"/>
            <rFont val="宋体"/>
            <charset val="134"/>
          </rPr>
          <t>admin:
影响任务所在的页签分类
  1-每日任务（包含战令经验的每日任务功能）弃用
  2-每周任务（包含战令经验的每日任务功能）弃用
  3-循环
  4-通用任务（除以上3种类型以外的任务，例如，主线，战令，成就等）
  5-自选奖励任务（可以从多个奖励中选择N个奖励，ChooseRewardNum字段配置可选择的奖励数量）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部分任务不是在任务功能界面显示的，例如战令
0=不在任务功能界面内显示
1=每日任务
2=每周任务
3=主线任务
4=每日奖励
5=每周奖励
6=主线奖励
7=成就任务
8=成长基金
9=等级奖励
10=首充奖励
11=兑换任务
12=章节关卡任务
13-章节奖励任务
14-侍主历练
15-公会每日任务
16-公会每日任务奖励
17-公会每周任务
18-公会每周任务奖励
19-关卡首通奖励任务
</t>
        </r>
      </text>
    </comment>
    <comment ref="H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任务的刷新时间
0-不刷新
1-按天刷新 
2-按周刷新
3-按月刷新
4-特殊刷新，例，用于幻梦的时候，会跟随当期幻梦结束刷新
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点击任务所跳转到的界面
关联UiSwitch表id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1-提交道具
2-提交角色、装备
暂时没用到</t>
        </r>
      </text>
    </comment>
    <comment ref="M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部分类型任务需要用到此此段
type=0
配置相同参数值的成就任务，归类为同一套成就
type5循环任务：
此处配置每次循环领奖的条件值（后端计算时用以除去完成条件值，计算能领多少次）
例如战令循环任务，每50个经验道具领取一次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主线进度任务功能用字段，用以显示任务栏上方的完成次数
0=不显示
1=显示次数
</t>
        </r>
      </text>
    </comment>
    <comment ref="O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配置DropId</t>
        </r>
      </text>
    </comment>
    <comment ref="Q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从自选奖励中选择的奖励种类数量（即从中选N个奖励）</t>
        </r>
      </text>
    </comment>
    <comment ref="S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将相同编号的任务划为同一组内使用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勋章功能使用
0=显示描述
1=隐藏描述
隐藏的描述在未完成时，显示为“？？？？？？”</t>
        </r>
      </text>
    </comment>
    <comment ref="F4" authorId="0">
      <text>
        <r>
          <rPr>
            <sz val="9"/>
            <rFont val="宋体"/>
            <charset val="134"/>
          </rPr>
          <t>admin:
影响任务所在的页签分类
  1-每日任务（包含战令经验的每日任务功能）弃用
  2-每周任务（包含战令经验的每日任务功能）弃用
  3-循环
  4-通用任务（除以上3种类型以外的任务，例如，主线，战令，成就等）
  5-自选奖励任务（可以从多个奖励中选择N个奖励，ChooseRewardNum字段配置可选择的奖励数量）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部分任务不是在任务功能界面显示的，例如战令
0=不在任务功能界面内显示
1=每日任务
2=每周任务
3=主线任务
4=每日奖励
5=每周奖励
6=主线奖励
7=成就任务
8=成长基金
9=等级奖励
10=首充奖励
11=兑换任务
12=章节关卡任务
13-章节奖励任务
14-侍主历练
15-公会每日任务
16-公会每日任务奖励
17-公会每周任务
18-公会每周任务奖励
19-关卡首通奖励任务
</t>
        </r>
      </text>
    </comment>
    <comment ref="H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任务的刷新时间
0-不刷新
1-按天刷新 
2-按周刷新
3-按月刷新
4-特殊刷新，例，用于幻梦的时候，会跟随当期幻梦结束刷新
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点击任务所跳转到的界面
关联UiSwitch表id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1-提交道具
2-提交角色、装备
暂时没用到</t>
        </r>
      </text>
    </comment>
    <comment ref="M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部分类型任务需要用到此此段
type=0
配置相同参数值的成就任务，归类为同一套成就
type5循环任务：
此处配置每次循环领奖的条件值（后端计算时用以除去完成条件值，计算能领多少次）
例如战令循环任务，每50个经验道具领取一次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主线进度任务功能用字段，用以显示任务栏上方的完成次数
0=不显示
1=显示次数
</t>
        </r>
      </text>
    </comment>
    <comment ref="O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配置DropId</t>
        </r>
      </text>
    </comment>
    <comment ref="Q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从自选奖励中选择的奖励种类数量（即从中选N个奖励）</t>
        </r>
      </text>
    </comment>
    <comment ref="S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将相同编号的任务划为同一组内使用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勋章功能使用
0=显示描述
1=隐藏描述
隐藏的描述在未完成时，显示为“？？？？？？”</t>
        </r>
      </text>
    </comment>
    <comment ref="F4" authorId="0">
      <text>
        <r>
          <rPr>
            <sz val="9"/>
            <rFont val="宋体"/>
            <charset val="134"/>
          </rPr>
          <t>admin:
影响任务所在的页签分类
  1-每日任务（包含战令经验的每日任务功能）弃用
  2-每周任务（包含战令经验的每日任务功能）弃用
  3-循环
  4-通用任务（除以上3种类型以外的任务，例如，主线，战令，成就等）
  5-自选奖励任务（可以从多个奖励中选择N个奖励，ChooseRewardNum字段配置可选择的奖励数量）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部分任务不是在任务功能界面显示的，例如战令
0=不在任务功能界面内显示
1=每日任务
2=每周任务
3=主线任务
4=每日奖励
5=每周奖励
6=主线奖励
7=成就任务
8=成长基金
9=等级奖励
10=首充奖励
11=兑换任务
12=章节关卡任务
13-章节奖励任务
14-侍主历练
15-公会每日任务
16-公会每日任务奖励
17-公会每周任务
18-公会每周任务奖励
19-关卡首通奖励任务
</t>
        </r>
      </text>
    </comment>
    <comment ref="H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任务的刷新时间
0-不刷新
1-按天刷新 
2-按周刷新
3-按月刷新
4-特殊刷新，例，用于幻梦的时候，会跟随当期幻梦结束刷新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点击任务所跳转到的界面
关联UiSwitch表id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1-提交道具
2-提交角色、装备
暂时没用到</t>
        </r>
      </text>
    </comment>
    <comment ref="M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部分类型任务需要用到此此段
type=0
配置相同参数值的成就任务，归类为同一套成就
type5循环任务：
此处配置每次循环领奖的条件值（后端计算时用以除去完成条件值，计算能领多少次）
例如战令循环任务，每50个经验道具领取一次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主线进度任务功能用字段，用以显示任务栏上方的完成次数
0=不显示
1=显示次数
</t>
        </r>
      </text>
    </comment>
    <comment ref="O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配置DropId</t>
        </r>
      </text>
    </comment>
    <comment ref="Q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从自选奖励中选择的奖励种类数量（即从中选N个奖励）</t>
        </r>
      </text>
    </comment>
    <comment ref="S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将相同编号的任务划为同一组内使用</t>
        </r>
      </text>
    </comment>
  </commentList>
</comments>
</file>

<file path=xl/sharedStrings.xml><?xml version="1.0" encoding="utf-8"?>
<sst xmlns="http://schemas.openxmlformats.org/spreadsheetml/2006/main" count="16945" uniqueCount="7367">
  <si>
    <t>Id</t>
  </si>
  <si>
    <t>Title</t>
  </si>
  <si>
    <t>Name</t>
  </si>
  <si>
    <t>NameHide</t>
  </si>
  <si>
    <t>Type</t>
  </si>
  <si>
    <t>Display</t>
  </si>
  <si>
    <t>RefreshType</t>
  </si>
  <si>
    <t>Link</t>
  </si>
  <si>
    <t>OperationType</t>
  </si>
  <si>
    <t>OpenConditions</t>
  </si>
  <si>
    <t>Conditions</t>
  </si>
  <si>
    <t>Param</t>
  </si>
  <si>
    <t>Pass</t>
  </si>
  <si>
    <t>Reward</t>
  </si>
  <si>
    <t>ChooseReward</t>
  </si>
  <si>
    <t>ChooseRewardNum</t>
  </si>
  <si>
    <t>PreMissionIds</t>
  </si>
  <si>
    <t>Group</t>
  </si>
  <si>
    <t>Image</t>
  </si>
  <si>
    <t>DataTracking</t>
  </si>
  <si>
    <t>int</t>
  </si>
  <si>
    <t>string</t>
  </si>
  <si>
    <t>int[][]</t>
  </si>
  <si>
    <t>int[]</t>
  </si>
  <si>
    <t>bool</t>
  </si>
  <si>
    <t>key</t>
  </si>
  <si>
    <t>index</t>
  </si>
  <si>
    <t>任务标题</t>
  </si>
  <si>
    <t>任务描述</t>
  </si>
  <si>
    <t>隐藏描述</t>
  </si>
  <si>
    <t>任务名称备注</t>
  </si>
  <si>
    <t>任务分类</t>
  </si>
  <si>
    <t>任务页签</t>
  </si>
  <si>
    <t>刷新类型</t>
  </si>
  <si>
    <t>界面跳转</t>
  </si>
  <si>
    <t>任务操作类型</t>
  </si>
  <si>
    <t>任务开启条件（ConditionId,最小值,最大值;ConditionId,最小值,最大值）</t>
  </si>
  <si>
    <t>完成条件（ConditionId,条件值;ConditionId,条件值）</t>
  </si>
  <si>
    <t>参数</t>
  </si>
  <si>
    <t>通关显示</t>
  </si>
  <si>
    <t>任务奖励</t>
  </si>
  <si>
    <t>自选奖励道具及数量</t>
  </si>
  <si>
    <t>自选的选择数量</t>
  </si>
  <si>
    <t>前置任务</t>
  </si>
  <si>
    <t>任务组</t>
  </si>
  <si>
    <t>任务标识等级（成就任务使用）</t>
  </si>
  <si>
    <t>数据埋点分类</t>
  </si>
  <si>
    <t>首次登录游戏</t>
  </si>
  <si>
    <t>0</t>
  </si>
  <si>
    <t>11000,1</t>
  </si>
  <si>
    <t>累计消耗200点星魂力</t>
  </si>
  <si>
    <t>11005,200</t>
  </si>
  <si>
    <t>主线关卡取得2次胜利</t>
  </si>
  <si>
    <t>11007,2</t>
  </si>
  <si>
    <t>宝库之门取得2次胜利</t>
  </si>
  <si>
    <t>11006,2</t>
  </si>
  <si>
    <t>宝库之门取得4次胜利</t>
  </si>
  <si>
    <t>11006,4</t>
  </si>
  <si>
    <t>强化一次星痕等级</t>
  </si>
  <si>
    <t>11010,1</t>
  </si>
  <si>
    <t>在任意商店购买一次道具</t>
  </si>
  <si>
    <t>11011,1</t>
  </si>
  <si>
    <t>进行一次克萝萝大冒险</t>
  </si>
  <si>
    <t>11008,1</t>
  </si>
  <si>
    <t>使用星魂结晶购买1次星魂力（新条件）</t>
  </si>
  <si>
    <t>17003,1</t>
  </si>
  <si>
    <t>进行一次公会首领挑战（新条件）</t>
  </si>
  <si>
    <t>11012,1</t>
  </si>
  <si>
    <t>参与一次公会赛马押注（新条件）</t>
  </si>
  <si>
    <t>11013,1</t>
  </si>
  <si>
    <t>进行一次召唤</t>
  </si>
  <si>
    <t>11014,1</t>
  </si>
  <si>
    <t>强化一次魔女等级</t>
  </si>
  <si>
    <t>11009,1</t>
  </si>
  <si>
    <t>进行一次深渊之域挑战</t>
  </si>
  <si>
    <t>11015,1</t>
  </si>
  <si>
    <t>击败BOSS,战斗力20奖励(每日)</t>
  </si>
  <si>
    <t>11200,20</t>
  </si>
  <si>
    <t>击败BOSS,战斗力40奖励(每日)</t>
  </si>
  <si>
    <t>11200,40</t>
  </si>
  <si>
    <t>击败BOSS,战斗力60奖励(每日)</t>
  </si>
  <si>
    <t>11200,60</t>
  </si>
  <si>
    <t>击败BOSS,战斗力80奖励(每日)</t>
  </si>
  <si>
    <t>11200,80</t>
  </si>
  <si>
    <t>击败BOSS,战斗力100奖励(每日)</t>
  </si>
  <si>
    <t>11200,100</t>
  </si>
  <si>
    <t>累计5天登录游戏</t>
  </si>
  <si>
    <t>12000,5</t>
  </si>
  <si>
    <t>累计消耗1000点星魂力</t>
  </si>
  <si>
    <t>12003,1000</t>
  </si>
  <si>
    <t>累计消耗2000点星魂力</t>
  </si>
  <si>
    <t>12003,2000</t>
  </si>
  <si>
    <t>累计消耗3000点星魂力</t>
  </si>
  <si>
    <t>12003,3000</t>
  </si>
  <si>
    <t>宝库之门取得10次胜利</t>
  </si>
  <si>
    <t>12005,10</t>
  </si>
  <si>
    <t>宝库之门取得20次胜利</t>
  </si>
  <si>
    <t>12005,20</t>
  </si>
  <si>
    <t>宝库之门取得30次胜利</t>
  </si>
  <si>
    <t>12005,30</t>
  </si>
  <si>
    <t>宝库之门取得40次胜利</t>
  </si>
  <si>
    <t>12005,40</t>
  </si>
  <si>
    <t>进行10次召唤</t>
  </si>
  <si>
    <t>12008,10</t>
  </si>
  <si>
    <t>主线关卡取得10次胜利</t>
  </si>
  <si>
    <t>12009,10</t>
  </si>
  <si>
    <t>参与3次公会赛马押注（新条件）</t>
  </si>
  <si>
    <t>12007,3</t>
  </si>
  <si>
    <t>参与6次公会赛马押注（新条件）</t>
  </si>
  <si>
    <t>12007,6</t>
  </si>
  <si>
    <t>进行3次公会首领挑战（新条件）</t>
  </si>
  <si>
    <t>12006,3</t>
  </si>
  <si>
    <t>进行6次公会首领挑战（新条件）</t>
  </si>
  <si>
    <t>12006,6</t>
  </si>
  <si>
    <t>击败BOSS,战斗力20奖励(每周)</t>
  </si>
  <si>
    <t>12200,20</t>
  </si>
  <si>
    <t>击败BOSS,战斗力40奖励(每周)</t>
  </si>
  <si>
    <t>12200,40</t>
  </si>
  <si>
    <t>击败BOSS,战斗力60奖励(每周)</t>
  </si>
  <si>
    <t>12200,60</t>
  </si>
  <si>
    <t>击败BOSS,战斗力80奖励(每周)</t>
  </si>
  <si>
    <t>12200,80</t>
  </si>
  <si>
    <t>击败BOSS,战斗力100奖励(每周)</t>
  </si>
  <si>
    <t>12200,100</t>
  </si>
  <si>
    <t>101098</t>
  </si>
  <si>
    <t>通关简单难度主线1-9(主线)</t>
  </si>
  <si>
    <t>15063,0,0</t>
  </si>
  <si>
    <t>101060,1</t>
  </si>
  <si>
    <t>1</t>
  </si>
  <si>
    <t>101108</t>
  </si>
  <si>
    <t>通关简单难度主线1-10(主线)</t>
  </si>
  <si>
    <t>101070,1</t>
  </si>
  <si>
    <t>101128</t>
  </si>
  <si>
    <t>通关简单难度主线1-12(主线)</t>
  </si>
  <si>
    <t>101200,1</t>
  </si>
  <si>
    <t>101138</t>
  </si>
  <si>
    <t>通关简单难度主线1-13(主线)</t>
  </si>
  <si>
    <t>101090,1</t>
  </si>
  <si>
    <t>101148</t>
  </si>
  <si>
    <t>通关简单难度主线1-14(主线)</t>
  </si>
  <si>
    <t>101210,1</t>
  </si>
  <si>
    <t>101158</t>
  </si>
  <si>
    <t>通关简单难度主线1-15(主线)</t>
  </si>
  <si>
    <t>101100,1</t>
  </si>
  <si>
    <t>101168</t>
  </si>
  <si>
    <t>通关简单难度主线1-16(主线)</t>
  </si>
  <si>
    <t>101110,1</t>
  </si>
  <si>
    <t>101178</t>
  </si>
  <si>
    <t>通关简单难度主线1-18(主线)</t>
  </si>
  <si>
    <t>101230,1</t>
  </si>
  <si>
    <t>101188</t>
  </si>
  <si>
    <t>通关简单难度主线1-20(主线)</t>
  </si>
  <si>
    <t>101140,1</t>
  </si>
  <si>
    <t>101208</t>
  </si>
  <si>
    <t>通关简单难度主线1-24(主线)</t>
  </si>
  <si>
    <t>101270,1</t>
  </si>
  <si>
    <t>10100</t>
  </si>
  <si>
    <t>血量低于90%掉落(主线)</t>
  </si>
  <si>
    <t>15052,1</t>
  </si>
  <si>
    <t>100001</t>
  </si>
  <si>
    <t>10101</t>
  </si>
  <si>
    <t>血量低于80%掉落(主线)</t>
  </si>
  <si>
    <t>15052,2</t>
  </si>
  <si>
    <t>100002</t>
  </si>
  <si>
    <t>10102</t>
  </si>
  <si>
    <t>血量低于70%掉落(主线)</t>
  </si>
  <si>
    <t>15052,3</t>
  </si>
  <si>
    <t>100003</t>
  </si>
  <si>
    <t>10103</t>
  </si>
  <si>
    <t>血量低于60%掉落(主线)</t>
  </si>
  <si>
    <t>15052,4</t>
  </si>
  <si>
    <t>100004</t>
  </si>
  <si>
    <t>10104</t>
  </si>
  <si>
    <t>血量低于50%掉落(主线)</t>
  </si>
  <si>
    <t>15052,5</t>
  </si>
  <si>
    <t>100005</t>
  </si>
  <si>
    <t>10105</t>
  </si>
  <si>
    <t>血量低于40%掉落(主线)</t>
  </si>
  <si>
    <t>15052,6</t>
  </si>
  <si>
    <t>100006</t>
  </si>
  <si>
    <t>10106</t>
  </si>
  <si>
    <t>血量低于30%掉落(主线)</t>
  </si>
  <si>
    <t>15052,7</t>
  </si>
  <si>
    <t>100007</t>
  </si>
  <si>
    <t>10107</t>
  </si>
  <si>
    <t>血量低于20%掉落(主线)</t>
  </si>
  <si>
    <t>15052,8</t>
  </si>
  <si>
    <t>100008</t>
  </si>
  <si>
    <t>10108</t>
  </si>
  <si>
    <t>血量低于10%掉落(主线)</t>
  </si>
  <si>
    <t>15052,9</t>
  </si>
  <si>
    <t>100009</t>
  </si>
  <si>
    <t>10109</t>
  </si>
  <si>
    <t>血量低于0%掉落(主线)</t>
  </si>
  <si>
    <t>15052,10</t>
  </si>
  <si>
    <t>100010</t>
  </si>
  <si>
    <t>102018</t>
  </si>
  <si>
    <t>通关简单难度主线2-1(主线)</t>
  </si>
  <si>
    <t>15063,1,1</t>
  </si>
  <si>
    <t>102010,1</t>
  </si>
  <si>
    <t>102028</t>
  </si>
  <si>
    <t>通关简单难度主线2-2(主线)</t>
  </si>
  <si>
    <t>102020,1</t>
  </si>
  <si>
    <t>102138</t>
  </si>
  <si>
    <t>通关简单难度主线2-13(主线)</t>
  </si>
  <si>
    <t>102130,1</t>
  </si>
  <si>
    <t>102148</t>
  </si>
  <si>
    <t>通关简单难度主线2-14(主线)</t>
  </si>
  <si>
    <t>102140,1</t>
  </si>
  <si>
    <t>102168</t>
  </si>
  <si>
    <t>通关简单难度主线2-16(主线)</t>
  </si>
  <si>
    <t>102160,1</t>
  </si>
  <si>
    <t>102178</t>
  </si>
  <si>
    <t>通关简单难度主线2-17(主线)</t>
  </si>
  <si>
    <t>102170,1</t>
  </si>
  <si>
    <t>102188</t>
  </si>
  <si>
    <t>通关简单难度主线2-18(主线)</t>
  </si>
  <si>
    <t>102180,1</t>
  </si>
  <si>
    <t>102208</t>
  </si>
  <si>
    <t>通关简单难度主线2-25(主线)</t>
  </si>
  <si>
    <t>102250,1</t>
  </si>
  <si>
    <t>102228</t>
  </si>
  <si>
    <t>通关简单难度主线2-28(主线)</t>
  </si>
  <si>
    <t>102280,1</t>
  </si>
  <si>
    <t>10200</t>
  </si>
  <si>
    <t>击败5个怪物(主线)</t>
  </si>
  <si>
    <t>10001,5</t>
  </si>
  <si>
    <t>10201</t>
  </si>
  <si>
    <t>15053,1</t>
  </si>
  <si>
    <t>100011</t>
  </si>
  <si>
    <t>10202</t>
  </si>
  <si>
    <t>15053,2</t>
  </si>
  <si>
    <t>100012</t>
  </si>
  <si>
    <t>10203</t>
  </si>
  <si>
    <t>15053,3</t>
  </si>
  <si>
    <t>100013</t>
  </si>
  <si>
    <t>10204</t>
  </si>
  <si>
    <t>15053,4</t>
  </si>
  <si>
    <t>100014</t>
  </si>
  <si>
    <t>10205</t>
  </si>
  <si>
    <t>15053,5</t>
  </si>
  <si>
    <t>100015</t>
  </si>
  <si>
    <t>10206</t>
  </si>
  <si>
    <t>15053,6</t>
  </si>
  <si>
    <t>100016</t>
  </si>
  <si>
    <t>10207</t>
  </si>
  <si>
    <t>15053,7</t>
  </si>
  <si>
    <t>100017</t>
  </si>
  <si>
    <t>10208</t>
  </si>
  <si>
    <t>15053,8</t>
  </si>
  <si>
    <t>100018</t>
  </si>
  <si>
    <t>10209</t>
  </si>
  <si>
    <t>15053,9</t>
  </si>
  <si>
    <t>100019</t>
  </si>
  <si>
    <t>10210</t>
  </si>
  <si>
    <t>15053,10</t>
  </si>
  <si>
    <t>100020</t>
  </si>
  <si>
    <r>
      <rPr>
        <sz val="11"/>
        <color theme="1"/>
        <rFont val="宋体"/>
        <charset val="134"/>
        <scheme val="minor"/>
      </rPr>
      <t>10310</t>
    </r>
    <r>
      <rPr>
        <sz val="11"/>
        <color theme="1"/>
        <rFont val="宋体"/>
        <charset val="134"/>
        <scheme val="minor"/>
      </rPr>
      <t>8</t>
    </r>
  </si>
  <si>
    <t>通关简单难度主线3-10(主线)</t>
  </si>
  <si>
    <t>15063,2,2</t>
  </si>
  <si>
    <t>103100,1</t>
  </si>
  <si>
    <r>
      <rPr>
        <sz val="11"/>
        <color theme="1"/>
        <rFont val="宋体"/>
        <charset val="134"/>
        <scheme val="minor"/>
      </rPr>
      <t>103118</t>
    </r>
  </si>
  <si>
    <t>通关简单难度主线3-11(主线)</t>
  </si>
  <si>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311</t>
    </r>
    <r>
      <rPr>
        <sz val="11"/>
        <color theme="1"/>
        <rFont val="宋体"/>
        <charset val="134"/>
        <scheme val="minor"/>
      </rPr>
      <t>0,1</t>
    </r>
  </si>
  <si>
    <r>
      <rPr>
        <sz val="11"/>
        <color theme="1"/>
        <rFont val="宋体"/>
        <charset val="134"/>
        <scheme val="minor"/>
      </rPr>
      <t>103128</t>
    </r>
  </si>
  <si>
    <t>通关简单难度主线3-12(主线)</t>
  </si>
  <si>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120,1</t>
    </r>
  </si>
  <si>
    <r>
      <rPr>
        <sz val="11"/>
        <color theme="1"/>
        <rFont val="宋体"/>
        <charset val="134"/>
        <scheme val="minor"/>
      </rPr>
      <t>103138</t>
    </r>
  </si>
  <si>
    <t>通关简单难度主线3-13(主线)</t>
  </si>
  <si>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130,1</t>
    </r>
  </si>
  <si>
    <r>
      <rPr>
        <sz val="11"/>
        <color theme="1"/>
        <rFont val="宋体"/>
        <charset val="134"/>
        <scheme val="minor"/>
      </rPr>
      <t>103148</t>
    </r>
  </si>
  <si>
    <t>通关简单难度主线3-14(主线)</t>
  </si>
  <si>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140,1</t>
    </r>
  </si>
  <si>
    <r>
      <rPr>
        <sz val="11"/>
        <color theme="1"/>
        <rFont val="宋体"/>
        <charset val="134"/>
        <scheme val="minor"/>
      </rPr>
      <t>103158</t>
    </r>
  </si>
  <si>
    <t>通关简单难度主线3-15(主线)</t>
  </si>
  <si>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150,1</t>
    </r>
  </si>
  <si>
    <r>
      <rPr>
        <sz val="11"/>
        <color theme="1"/>
        <rFont val="宋体"/>
        <charset val="134"/>
        <scheme val="minor"/>
      </rPr>
      <t>103168</t>
    </r>
  </si>
  <si>
    <t>通关简单难度主线3-16(主线)</t>
  </si>
  <si>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160,1</t>
    </r>
  </si>
  <si>
    <r>
      <rPr>
        <sz val="11"/>
        <color theme="1"/>
        <rFont val="宋体"/>
        <charset val="134"/>
        <scheme val="minor"/>
      </rPr>
      <t>103178</t>
    </r>
  </si>
  <si>
    <t>通关简单难度主线3-17(主线)</t>
  </si>
  <si>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170,1</t>
    </r>
  </si>
  <si>
    <r>
      <rPr>
        <sz val="11"/>
        <color theme="1"/>
        <rFont val="宋体"/>
        <charset val="134"/>
        <scheme val="minor"/>
      </rPr>
      <t>103188</t>
    </r>
  </si>
  <si>
    <t>通关简单难度主线3-18(主线)</t>
  </si>
  <si>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180,1</t>
    </r>
  </si>
  <si>
    <r>
      <rPr>
        <sz val="11"/>
        <color theme="1"/>
        <rFont val="宋体"/>
        <charset val="134"/>
        <scheme val="minor"/>
      </rPr>
      <t>103208</t>
    </r>
  </si>
  <si>
    <t>通关简单难度主线3-20(主线)</t>
  </si>
  <si>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200,1</t>
    </r>
  </si>
  <si>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00</t>
    </r>
  </si>
  <si>
    <r>
      <rPr>
        <sz val="11"/>
        <color theme="1"/>
        <rFont val="宋体"/>
        <charset val="134"/>
        <scheme val="minor"/>
      </rPr>
      <t>1505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,1</t>
    </r>
  </si>
  <si>
    <t>100021</t>
  </si>
  <si>
    <r>
      <rPr>
        <sz val="11"/>
        <color theme="1"/>
        <rFont val="宋体"/>
        <charset val="134"/>
        <scheme val="minor"/>
      </rPr>
      <t>103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</si>
  <si>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1505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,2</t>
    </r>
  </si>
  <si>
    <t>100022</t>
  </si>
  <si>
    <r>
      <rPr>
        <sz val="11"/>
        <color theme="1"/>
        <rFont val="宋体"/>
        <charset val="134"/>
        <scheme val="minor"/>
      </rPr>
      <t>10302</t>
    </r>
  </si>
  <si>
    <t>15054,3</t>
  </si>
  <si>
    <t>100023</t>
  </si>
  <si>
    <r>
      <rPr>
        <sz val="11"/>
        <color theme="1"/>
        <rFont val="宋体"/>
        <charset val="134"/>
        <scheme val="minor"/>
      </rPr>
      <t>10303</t>
    </r>
  </si>
  <si>
    <t>15054,4</t>
  </si>
  <si>
    <t>100024</t>
  </si>
  <si>
    <r>
      <rPr>
        <sz val="11"/>
        <color theme="1"/>
        <rFont val="宋体"/>
        <charset val="134"/>
        <scheme val="minor"/>
      </rPr>
      <t>10304</t>
    </r>
  </si>
  <si>
    <t>15054,5</t>
  </si>
  <si>
    <t>100025</t>
  </si>
  <si>
    <r>
      <rPr>
        <sz val="11"/>
        <color theme="1"/>
        <rFont val="宋体"/>
        <charset val="134"/>
        <scheme val="minor"/>
      </rPr>
      <t>10305</t>
    </r>
  </si>
  <si>
    <t>15054,6</t>
  </si>
  <si>
    <t>100026</t>
  </si>
  <si>
    <r>
      <rPr>
        <sz val="11"/>
        <color theme="1"/>
        <rFont val="宋体"/>
        <charset val="134"/>
        <scheme val="minor"/>
      </rPr>
      <t>10306</t>
    </r>
  </si>
  <si>
    <t>15054,7</t>
  </si>
  <si>
    <t>100027</t>
  </si>
  <si>
    <r>
      <rPr>
        <sz val="11"/>
        <color theme="1"/>
        <rFont val="宋体"/>
        <charset val="134"/>
        <scheme val="minor"/>
      </rPr>
      <t>10307</t>
    </r>
  </si>
  <si>
    <t>15054,8</t>
  </si>
  <si>
    <t>100028</t>
  </si>
  <si>
    <r>
      <rPr>
        <sz val="11"/>
        <color theme="1"/>
        <rFont val="宋体"/>
        <charset val="134"/>
        <scheme val="minor"/>
      </rPr>
      <t>10308</t>
    </r>
  </si>
  <si>
    <t>15054,9</t>
  </si>
  <si>
    <t>100029</t>
  </si>
  <si>
    <r>
      <rPr>
        <sz val="11"/>
        <color theme="1"/>
        <rFont val="宋体"/>
        <charset val="134"/>
        <scheme val="minor"/>
      </rPr>
      <t>10309</t>
    </r>
  </si>
  <si>
    <t>15054,10</t>
  </si>
  <si>
    <t>100030</t>
  </si>
  <si>
    <t>104038</t>
  </si>
  <si>
    <t>通关简单难度主线4-3(主线)</t>
  </si>
  <si>
    <t>15063,3,3</t>
  </si>
  <si>
    <t>104030,1</t>
  </si>
  <si>
    <t>104078</t>
  </si>
  <si>
    <t>通关简单难度主线4-7(主线)</t>
  </si>
  <si>
    <t>104070,1</t>
  </si>
  <si>
    <t>104128</t>
  </si>
  <si>
    <t>通关简单难度主线4-12(主线)</t>
  </si>
  <si>
    <t>104120,1</t>
  </si>
  <si>
    <t>104138</t>
  </si>
  <si>
    <t>通关简单难度主线4-13(主线)</t>
  </si>
  <si>
    <t>104130,1</t>
  </si>
  <si>
    <t>104148</t>
  </si>
  <si>
    <t>通关简单难度主线4-14(主线)</t>
  </si>
  <si>
    <t>104140,1</t>
  </si>
  <si>
    <t>104168</t>
  </si>
  <si>
    <t>通关简单难度主线4-16(主线)</t>
  </si>
  <si>
    <t>104160,1</t>
  </si>
  <si>
    <t>104178</t>
  </si>
  <si>
    <t>通关简单难度主线4-17(主线)</t>
  </si>
  <si>
    <t>104170,1</t>
  </si>
  <si>
    <t>104188</t>
  </si>
  <si>
    <t>通关简单难度主线4-18(主线)</t>
  </si>
  <si>
    <t>104180,1</t>
  </si>
  <si>
    <t>104198</t>
  </si>
  <si>
    <t>通关简单难度主线4-19(主线)</t>
  </si>
  <si>
    <t>104190,1</t>
  </si>
  <si>
    <t>104208</t>
  </si>
  <si>
    <t>通关简单难度主线4-24(主线)</t>
  </si>
  <si>
    <t>104240,1</t>
  </si>
  <si>
    <t>10400</t>
  </si>
  <si>
    <t>15055,1</t>
  </si>
  <si>
    <t>100031</t>
  </si>
  <si>
    <t>10401</t>
  </si>
  <si>
    <t>15055,2</t>
  </si>
  <si>
    <t>100032</t>
  </si>
  <si>
    <t>10402</t>
  </si>
  <si>
    <t>15055,3</t>
  </si>
  <si>
    <t>100033</t>
  </si>
  <si>
    <t>10403</t>
  </si>
  <si>
    <t>15055,4</t>
  </si>
  <si>
    <t>100034</t>
  </si>
  <si>
    <t>10404</t>
  </si>
  <si>
    <t>15055,5</t>
  </si>
  <si>
    <t>100035</t>
  </si>
  <si>
    <t>10405</t>
  </si>
  <si>
    <t>15055,6</t>
  </si>
  <si>
    <t>100036</t>
  </si>
  <si>
    <t>10406</t>
  </si>
  <si>
    <t>15055,7</t>
  </si>
  <si>
    <t>100037</t>
  </si>
  <si>
    <t>10407</t>
  </si>
  <si>
    <t>15055,8</t>
  </si>
  <si>
    <t>100038</t>
  </si>
  <si>
    <t>10408</t>
  </si>
  <si>
    <t>15055,9</t>
  </si>
  <si>
    <t>100039</t>
  </si>
  <si>
    <t>10409</t>
  </si>
  <si>
    <t>15055,10</t>
  </si>
  <si>
    <t>100040</t>
  </si>
  <si>
    <t>105068</t>
  </si>
  <si>
    <t>通关简单难度主线5-6(主线)</t>
  </si>
  <si>
    <t>15063,4</t>
  </si>
  <si>
    <t>105060,1</t>
  </si>
  <si>
    <t>105078</t>
  </si>
  <si>
    <t>通关简单难度主线5-7(主线)</t>
  </si>
  <si>
    <t>105070,1</t>
  </si>
  <si>
    <t>105108</t>
  </si>
  <si>
    <t>通关简单难度主线5-10(主线)</t>
  </si>
  <si>
    <t>105100,1</t>
  </si>
  <si>
    <t>105138</t>
  </si>
  <si>
    <t>通关简单难度主线5-13(主线)</t>
  </si>
  <si>
    <t>105130,1</t>
  </si>
  <si>
    <t>105168</t>
  </si>
  <si>
    <t>通关简单难度主线5-16(主线)</t>
  </si>
  <si>
    <t>105160,1</t>
  </si>
  <si>
    <t>105198</t>
  </si>
  <si>
    <t>通关简单难度主线5-19(主线)</t>
  </si>
  <si>
    <t>105190,1</t>
  </si>
  <si>
    <t>105218</t>
  </si>
  <si>
    <t>通关简单难度主线5-21(主线)</t>
  </si>
  <si>
    <t>105210,1</t>
  </si>
  <si>
    <t>105228</t>
  </si>
  <si>
    <t>通关简单难度主线5-23(主线)</t>
  </si>
  <si>
    <t>105230,1</t>
  </si>
  <si>
    <t>105238</t>
  </si>
  <si>
    <t>通关简单难度主线5-25(主线)</t>
  </si>
  <si>
    <t>105250,1</t>
  </si>
  <si>
    <t>105258</t>
  </si>
  <si>
    <t>通关简单难度主线5-33(主线)</t>
  </si>
  <si>
    <t>105330,1</t>
  </si>
  <si>
    <t>10500</t>
  </si>
  <si>
    <t>15056,1</t>
  </si>
  <si>
    <t>100041</t>
  </si>
  <si>
    <t>10501</t>
  </si>
  <si>
    <t>15056,2</t>
  </si>
  <si>
    <t>100042</t>
  </si>
  <si>
    <t>10502</t>
  </si>
  <si>
    <t>15056,3</t>
  </si>
  <si>
    <t>100043</t>
  </si>
  <si>
    <t>10503</t>
  </si>
  <si>
    <t>15056,4</t>
  </si>
  <si>
    <t>100044</t>
  </si>
  <si>
    <t>10504</t>
  </si>
  <si>
    <t>15056,5</t>
  </si>
  <si>
    <t>100045</t>
  </si>
  <si>
    <t>10505</t>
  </si>
  <si>
    <t>15056,6</t>
  </si>
  <si>
    <t>100046</t>
  </si>
  <si>
    <t>10506</t>
  </si>
  <si>
    <t>15056,7</t>
  </si>
  <si>
    <t>100047</t>
  </si>
  <si>
    <t>10507</t>
  </si>
  <si>
    <t>15056,8</t>
  </si>
  <si>
    <t>100048</t>
  </si>
  <si>
    <t>10508</t>
  </si>
  <si>
    <t>15056,9</t>
  </si>
  <si>
    <t>100049</t>
  </si>
  <si>
    <t>10509</t>
  </si>
  <si>
    <t>15056,10</t>
  </si>
  <si>
    <t>100050</t>
  </si>
  <si>
    <t>106058</t>
  </si>
  <si>
    <t>通关简单难度主线6序-5(主线)</t>
  </si>
  <si>
    <t>15063,6,6</t>
  </si>
  <si>
    <t>106050,1</t>
  </si>
  <si>
    <t>106088</t>
  </si>
  <si>
    <t>通关简单难度主线6序-8(主线)</t>
  </si>
  <si>
    <t>106080,1</t>
  </si>
  <si>
    <t>106108</t>
  </si>
  <si>
    <t>通关简单难度主线6序-10(主线)</t>
  </si>
  <si>
    <t>106100,1</t>
  </si>
  <si>
    <t>106138</t>
  </si>
  <si>
    <t>通关简单难度主线6序-13(主线)</t>
  </si>
  <si>
    <t>106130,1</t>
  </si>
  <si>
    <t>106158</t>
  </si>
  <si>
    <t>通关简单难度主线6序-15(主线)</t>
  </si>
  <si>
    <t>106150,1</t>
  </si>
  <si>
    <t>106168</t>
  </si>
  <si>
    <t>通关简单难度主线6序-16(主线)</t>
  </si>
  <si>
    <t>106160,1</t>
  </si>
  <si>
    <t>106178</t>
  </si>
  <si>
    <t>通关简单难度主线6序-17(主线)</t>
  </si>
  <si>
    <t>106170,1</t>
  </si>
  <si>
    <t>106188</t>
  </si>
  <si>
    <t>通关简单难度主线6序-18(主线)</t>
  </si>
  <si>
    <t>106180,1</t>
  </si>
  <si>
    <t>106198</t>
  </si>
  <si>
    <t>通关简单难度主线6序-19(主线)</t>
  </si>
  <si>
    <t>106190,1</t>
  </si>
  <si>
    <t>106208</t>
  </si>
  <si>
    <t>通关简单难度主线6序-22(主线)</t>
  </si>
  <si>
    <t>106220,1</t>
  </si>
  <si>
    <t>10600</t>
  </si>
  <si>
    <t>15057,1</t>
  </si>
  <si>
    <t>100051</t>
  </si>
  <si>
    <t>10601</t>
  </si>
  <si>
    <t>15057,2</t>
  </si>
  <si>
    <t>100052</t>
  </si>
  <si>
    <t>10602</t>
  </si>
  <si>
    <t>15057,3</t>
  </si>
  <si>
    <t>100053</t>
  </si>
  <si>
    <t>10603</t>
  </si>
  <si>
    <t>15057,4</t>
  </si>
  <si>
    <t>100054</t>
  </si>
  <si>
    <t>10604</t>
  </si>
  <si>
    <t>15057,5</t>
  </si>
  <si>
    <t>100055</t>
  </si>
  <si>
    <t>10605</t>
  </si>
  <si>
    <t>15057,6</t>
  </si>
  <si>
    <t>100056</t>
  </si>
  <si>
    <t>10606</t>
  </si>
  <si>
    <t>15057,7</t>
  </si>
  <si>
    <t>100057</t>
  </si>
  <si>
    <t>10607</t>
  </si>
  <si>
    <t>15057,8</t>
  </si>
  <si>
    <t>100058</t>
  </si>
  <si>
    <t>10608</t>
  </si>
  <si>
    <t>15057,9</t>
  </si>
  <si>
    <t>100059</t>
  </si>
  <si>
    <t>10609</t>
  </si>
  <si>
    <t>15057,10</t>
  </si>
  <si>
    <t>100060</t>
  </si>
  <si>
    <t>通关简单难度主线6上-17(主线)</t>
  </si>
  <si>
    <t>107170,1</t>
  </si>
  <si>
    <t>通关简单难度主线6上-18(主线)</t>
  </si>
  <si>
    <t>107180,1</t>
  </si>
  <si>
    <t>通关简单难度主线6上-19(主线)</t>
  </si>
  <si>
    <t>107190,1</t>
  </si>
  <si>
    <t>通关简单难度主线6上-20(主线)</t>
  </si>
  <si>
    <t>107200,1</t>
  </si>
  <si>
    <t>通关简单难度主线6上-21(主线)</t>
  </si>
  <si>
    <t>107210,1</t>
  </si>
  <si>
    <t>通关简单难度主线6上-22(主线)</t>
  </si>
  <si>
    <t>107220,1</t>
  </si>
  <si>
    <t>通关简单难度主线6上-23(主线)</t>
  </si>
  <si>
    <t>107230,1</t>
  </si>
  <si>
    <t>通关简单难度主线6上-24(主线)</t>
  </si>
  <si>
    <t>107240,1</t>
  </si>
  <si>
    <t>通关简单难度主线6上-25(主线)</t>
  </si>
  <si>
    <t>107250,1</t>
  </si>
  <si>
    <t>通关简单难度主线6上-26(主线)</t>
  </si>
  <si>
    <t>107260,1</t>
  </si>
  <si>
    <t>10700</t>
  </si>
  <si>
    <t>15058,1</t>
  </si>
  <si>
    <t>100061</t>
  </si>
  <si>
    <t>10701</t>
  </si>
  <si>
    <t>15058,2</t>
  </si>
  <si>
    <t>100062</t>
  </si>
  <si>
    <t>10702</t>
  </si>
  <si>
    <t>15058,3</t>
  </si>
  <si>
    <t>100063</t>
  </si>
  <si>
    <t>10703</t>
  </si>
  <si>
    <t>15058,4</t>
  </si>
  <si>
    <t>100064</t>
  </si>
  <si>
    <t>10704</t>
  </si>
  <si>
    <t>15058,5</t>
  </si>
  <si>
    <t>100065</t>
  </si>
  <si>
    <t>10705</t>
  </si>
  <si>
    <t>15058,6</t>
  </si>
  <si>
    <t>100066</t>
  </si>
  <si>
    <t>10706</t>
  </si>
  <si>
    <t>15058,7</t>
  </si>
  <si>
    <t>100067</t>
  </si>
  <si>
    <t>10707</t>
  </si>
  <si>
    <t>15058,8</t>
  </si>
  <si>
    <t>100068</t>
  </si>
  <si>
    <t>10708</t>
  </si>
  <si>
    <t>15058,9</t>
  </si>
  <si>
    <t>100069</t>
  </si>
  <si>
    <t>10709</t>
  </si>
  <si>
    <t>15058,10</t>
  </si>
  <si>
    <t>100070</t>
  </si>
  <si>
    <t>通关简单难度主线6下-16(主线)</t>
  </si>
  <si>
    <t>15063,7,7</t>
  </si>
  <si>
    <t>108160,1</t>
  </si>
  <si>
    <t>通关简单难度主线6下-17(主线)</t>
  </si>
  <si>
    <t>108170,1</t>
  </si>
  <si>
    <t>通关简单难度主线6下-20(主线)</t>
  </si>
  <si>
    <t>108200,1</t>
  </si>
  <si>
    <t>通关简单难度主线6下-22(主线)</t>
  </si>
  <si>
    <t>108220,1</t>
  </si>
  <si>
    <t>通关简单难度主线6下-25(主线)</t>
  </si>
  <si>
    <t>108250,1</t>
  </si>
  <si>
    <t>通关简单难度主线6下-27(主线)</t>
  </si>
  <si>
    <t>108270,1</t>
  </si>
  <si>
    <t>通关简单难度主线6下-30(主线)</t>
  </si>
  <si>
    <t>108300,1</t>
  </si>
  <si>
    <t>通关简单难度主线6下-31(主线)</t>
  </si>
  <si>
    <t>108310,1</t>
  </si>
  <si>
    <t>通关简单难度主线6下-32(主线)</t>
  </si>
  <si>
    <t>108320,1</t>
  </si>
  <si>
    <t>通关简单难度主线6下-33(主线)</t>
  </si>
  <si>
    <t>108330,1</t>
  </si>
  <si>
    <t>10800</t>
  </si>
  <si>
    <t>15059,1</t>
  </si>
  <si>
    <t>100071</t>
  </si>
  <si>
    <t>10801</t>
  </si>
  <si>
    <t>15059,2</t>
  </si>
  <si>
    <t>100072</t>
  </si>
  <si>
    <t>10802</t>
  </si>
  <si>
    <t>15059,3</t>
  </si>
  <si>
    <t>100073</t>
  </si>
  <si>
    <t>10803</t>
  </si>
  <si>
    <t>15059,4</t>
  </si>
  <si>
    <t>100074</t>
  </si>
  <si>
    <t>10804</t>
  </si>
  <si>
    <t>15059,5</t>
  </si>
  <si>
    <t>100075</t>
  </si>
  <si>
    <t>10805</t>
  </si>
  <si>
    <t>15059,6</t>
  </si>
  <si>
    <t>100076</t>
  </si>
  <si>
    <t>10806</t>
  </si>
  <si>
    <t>15059,7</t>
  </si>
  <si>
    <t>100077</t>
  </si>
  <si>
    <t>10807</t>
  </si>
  <si>
    <t>15059,8</t>
  </si>
  <si>
    <t>100078</t>
  </si>
  <si>
    <t>10808</t>
  </si>
  <si>
    <t>15059,9</t>
  </si>
  <si>
    <t>100079</t>
  </si>
  <si>
    <t>10809</t>
  </si>
  <si>
    <t>15059,10</t>
  </si>
  <si>
    <t>100080</t>
  </si>
  <si>
    <t>通关简单难度主线7-20(主线)</t>
  </si>
  <si>
    <t>15063,8,8</t>
  </si>
  <si>
    <t>109200,1</t>
  </si>
  <si>
    <t>通关简单难度主线7-25(主线)</t>
  </si>
  <si>
    <t>109250,1</t>
  </si>
  <si>
    <t>通关简单难度主线7-26(主线)</t>
  </si>
  <si>
    <t>109260,1</t>
  </si>
  <si>
    <t>通关简单难度主线7-27(主线)</t>
  </si>
  <si>
    <t>109270,1</t>
  </si>
  <si>
    <t>通关简单难度主线7-28(主线)</t>
  </si>
  <si>
    <t>109280,1</t>
  </si>
  <si>
    <t>通关简单难度主线7-29(主线)</t>
  </si>
  <si>
    <t>109290,1</t>
  </si>
  <si>
    <t>通关简单难度主线7-30(主线)</t>
  </si>
  <si>
    <t>109300,1</t>
  </si>
  <si>
    <t>通关简单难度主线7-31(主线)</t>
  </si>
  <si>
    <t>109310,1</t>
  </si>
  <si>
    <t>通关简单难度主线7-32(主线)</t>
  </si>
  <si>
    <t>109320,1</t>
  </si>
  <si>
    <t>通关简单难度主线7-33(主线)</t>
  </si>
  <si>
    <t>109330,1</t>
  </si>
  <si>
    <t>10900</t>
  </si>
  <si>
    <t>15060,1</t>
  </si>
  <si>
    <t>100081</t>
  </si>
  <si>
    <t>10901</t>
  </si>
  <si>
    <t>15060,2</t>
  </si>
  <si>
    <t>100082</t>
  </si>
  <si>
    <t>10902</t>
  </si>
  <si>
    <t>15060,3</t>
  </si>
  <si>
    <t>100083</t>
  </si>
  <si>
    <t>10903</t>
  </si>
  <si>
    <t>15060,4</t>
  </si>
  <si>
    <t>100084</t>
  </si>
  <si>
    <t>10904</t>
  </si>
  <si>
    <t>15060,5</t>
  </si>
  <si>
    <t>100085</t>
  </si>
  <si>
    <t>10905</t>
  </si>
  <si>
    <t>15060,6</t>
  </si>
  <si>
    <t>100086</t>
  </si>
  <si>
    <t>10906</t>
  </si>
  <si>
    <t>15060,7</t>
  </si>
  <si>
    <t>100087</t>
  </si>
  <si>
    <t>10907</t>
  </si>
  <si>
    <t>15060,8</t>
  </si>
  <si>
    <t>100088</t>
  </si>
  <si>
    <t>10908</t>
  </si>
  <si>
    <t>15060,9</t>
  </si>
  <si>
    <t>100089</t>
  </si>
  <si>
    <t>10909</t>
  </si>
  <si>
    <t>15060,10</t>
  </si>
  <si>
    <t>100090</t>
  </si>
  <si>
    <t>通关简单难度主线8-25(主线)</t>
  </si>
  <si>
    <t>15063,9,9</t>
  </si>
  <si>
    <t>110250,1</t>
  </si>
  <si>
    <t>通关简单难度主线8-26(主线)</t>
  </si>
  <si>
    <t>110260,1</t>
  </si>
  <si>
    <t>通关简单难度主线8-27(主线)</t>
  </si>
  <si>
    <t>110270,1</t>
  </si>
  <si>
    <t>通关简单难度主线8-28(主线)</t>
  </si>
  <si>
    <t>110280,1</t>
  </si>
  <si>
    <t>通关简单难度主线8-29(主线)</t>
  </si>
  <si>
    <t>110290,1</t>
  </si>
  <si>
    <t>通关简单难度主线8-30(主线)</t>
  </si>
  <si>
    <t>110300,1</t>
  </si>
  <si>
    <t>通关简单难度主线8-31(主线)</t>
  </si>
  <si>
    <t>110310,1</t>
  </si>
  <si>
    <t>通关简单难度主线8-32(主线)</t>
  </si>
  <si>
    <t>110320,1</t>
  </si>
  <si>
    <t>通关简单难度主线8-34(主线)</t>
  </si>
  <si>
    <t>110340,1</t>
  </si>
  <si>
    <t>通关简单难度主线8-35(主线)</t>
  </si>
  <si>
    <t>110350,1</t>
  </si>
  <si>
    <t>11000</t>
  </si>
  <si>
    <t>15061,1</t>
  </si>
  <si>
    <t>100091</t>
  </si>
  <si>
    <t>11001</t>
  </si>
  <si>
    <t>15061,2</t>
  </si>
  <si>
    <t>100092</t>
  </si>
  <si>
    <t>11002</t>
  </si>
  <si>
    <t>15061,3</t>
  </si>
  <si>
    <t>100093</t>
  </si>
  <si>
    <t>11003</t>
  </si>
  <si>
    <t>15061,4</t>
  </si>
  <si>
    <t>100094</t>
  </si>
  <si>
    <t>11004</t>
  </si>
  <si>
    <t>15061,5</t>
  </si>
  <si>
    <t>100095</t>
  </si>
  <si>
    <t>11005</t>
  </si>
  <si>
    <t>15061,6</t>
  </si>
  <si>
    <t>100096</t>
  </si>
  <si>
    <t>11006</t>
  </si>
  <si>
    <t>15061,7</t>
  </si>
  <si>
    <t>100097</t>
  </si>
  <si>
    <t>11007</t>
  </si>
  <si>
    <t>15061,8</t>
  </si>
  <si>
    <t>100098</t>
  </si>
  <si>
    <t>11008</t>
  </si>
  <si>
    <t>15061,9</t>
  </si>
  <si>
    <t>100099</t>
  </si>
  <si>
    <t>11009</t>
  </si>
  <si>
    <t>15061,10</t>
  </si>
  <si>
    <t>100100</t>
  </si>
  <si>
    <t>guild_mission_decs_1</t>
  </si>
  <si>
    <t>今日登录游戏&lt;color=#0cb9b7&gt;1&lt;/color&gt;次</t>
  </si>
  <si>
    <t>1061,1,1</t>
  </si>
  <si>
    <t>106,1</t>
  </si>
  <si>
    <t>guild_mission_decs_2</t>
  </si>
  <si>
    <t>今日累计消耗星魂力&lt;color=#0cb9b7&gt;100&lt;/color&gt;点</t>
  </si>
  <si>
    <t>11005,100</t>
  </si>
  <si>
    <t>guild_mission_decs_3</t>
  </si>
  <si>
    <t>今日累计消耗星魂力&lt;color=#0cb9b7&gt;200&lt;/color&gt;点</t>
  </si>
  <si>
    <t>guild_mission_decs_4</t>
  </si>
  <si>
    <t>完成&lt;color=#0cb9b7&gt;1&lt;/color&gt;次克萝萝大冒险</t>
  </si>
  <si>
    <t>guild_mission_decs_5</t>
  </si>
  <si>
    <t>今日对公会进行&lt;color=#0cb9b7&gt;3&lt;/color&gt;次捐赠</t>
  </si>
  <si>
    <t>17002,3</t>
  </si>
  <si>
    <t>guild_mission_decs_6</t>
  </si>
  <si>
    <t>今日使用星魂结晶购买&lt;color=#0cb9b7&gt;1&lt;/color&gt;次星魂力</t>
  </si>
  <si>
    <t>guild_mission_decs_7</t>
  </si>
  <si>
    <t>今日使用星魂结晶购买&lt;color=#0cb9b7&gt;2&lt;/color&gt;次星魂力</t>
  </si>
  <si>
    <t>17003,2</t>
  </si>
  <si>
    <t>guild_mission_decs_8</t>
  </si>
  <si>
    <t>今日对公会成员进行&lt;color=#0cb9b7&gt;1&lt;/color&gt;次点赞</t>
  </si>
  <si>
    <t>17005,1</t>
  </si>
  <si>
    <t>guild_mission_decs_9</t>
  </si>
  <si>
    <t>今日在宝库之门的关卡中取得&lt;color=#0cb9b7&gt;1&lt;/color&gt;次胜利</t>
  </si>
  <si>
    <t>17006,1</t>
  </si>
  <si>
    <t>guild_mission_decs_10</t>
  </si>
  <si>
    <t>今日在宝库之门的关卡中取得&lt;color=#0cb9b7&gt;3&lt;/color&gt;次胜利</t>
  </si>
  <si>
    <t>17006,3</t>
  </si>
  <si>
    <t>guild_mission_decs_11</t>
  </si>
  <si>
    <t>公会商店中购买&lt;color=#0cb9b7&gt;1&lt;/color&gt;次商品</t>
  </si>
  <si>
    <t>17008,1</t>
  </si>
  <si>
    <t>guild_mission_decs_12</t>
  </si>
  <si>
    <t>今日通关主线关卡&lt;color=#0cb9b7&gt;3&lt;/color&gt;次</t>
  </si>
  <si>
    <t>17007,3</t>
  </si>
  <si>
    <t>guild_mission_decs_13</t>
  </si>
  <si>
    <t>参与&lt;color=#0cb9b7&gt;1&lt;/color&gt;公会首领</t>
  </si>
  <si>
    <t>guild_mission_decs_14</t>
  </si>
  <si>
    <t>参与&lt;color=#0cb9b7&gt;1&lt;/color&gt;公会赛马</t>
  </si>
  <si>
    <t>guild_mission_decs_15</t>
  </si>
  <si>
    <t>挑战&lt;color=#0cb9b7&gt;1&lt;/color&gt;次深渊之域</t>
  </si>
  <si>
    <t>guild_mission_decs_20</t>
  </si>
  <si>
    <t>公会任务活跃度20奖励(公会每日)</t>
  </si>
  <si>
    <t>17100,20</t>
  </si>
  <si>
    <t>guild_mission_decs_21</t>
  </si>
  <si>
    <t>公会任务活跃度40奖励(公会每日)</t>
  </si>
  <si>
    <t>17100,40</t>
  </si>
  <si>
    <t>guild_mission_decs_22</t>
  </si>
  <si>
    <t>公会任务活跃度60奖励(公会每日)</t>
  </si>
  <si>
    <t>17100,60</t>
  </si>
  <si>
    <t>guild_mission_decs_23</t>
  </si>
  <si>
    <t>公会任务活跃度80奖励(公会每日)</t>
  </si>
  <si>
    <t>17100,80</t>
  </si>
  <si>
    <t>guild_mission_decs_24</t>
  </si>
  <si>
    <t>公会任务活跃度100奖励(公会每日)</t>
  </si>
  <si>
    <t>17100,100</t>
  </si>
  <si>
    <t>guild_mission_decs_25</t>
  </si>
  <si>
    <t>本周累计登录游戏&lt;color=#0cb9b7&gt;1&lt;/color&gt;次</t>
  </si>
  <si>
    <t>12000,1</t>
  </si>
  <si>
    <t>guild_mission_decs_26</t>
  </si>
  <si>
    <t>本周累计登录游戏&lt;color=#0cb9b7&gt;3&lt;/color&gt;次</t>
  </si>
  <si>
    <t>12000,3</t>
  </si>
  <si>
    <t>guild_mission_decs_27</t>
  </si>
  <si>
    <t>本周累计登录游戏&lt;color=#0cb9b7&gt;5&lt;/color&gt;次</t>
  </si>
  <si>
    <t>guild_mission_decs_28</t>
  </si>
  <si>
    <t>本周累计消耗星魂力&lt;color=#0cb9b7&gt;1000&lt;/color&gt;点</t>
  </si>
  <si>
    <t>guild_mission_decs_29</t>
  </si>
  <si>
    <t>本周累计消耗星魂力&lt;color=#0cb9b7&gt;2000&lt;/color&gt;点</t>
  </si>
  <si>
    <t>guild_mission_decs_30</t>
  </si>
  <si>
    <t>本周累计消耗星魂力&lt;color=#0cb9b7&gt;3000&lt;/color&gt;点</t>
  </si>
  <si>
    <t>guild_mission_decs_31</t>
  </si>
  <si>
    <t>本周对公会成员进行&lt;color=#0cb9b7&gt;9&lt;/color&gt;次点赞</t>
  </si>
  <si>
    <t>17101,9</t>
  </si>
  <si>
    <t>guild_mission_decs_32</t>
  </si>
  <si>
    <t>本周对公会进行&lt;color=#0cb9b7&gt;15&lt;/color&gt;次捐赠</t>
  </si>
  <si>
    <t>17102,15</t>
  </si>
  <si>
    <t>guild_mission_decs_33</t>
  </si>
  <si>
    <t>本周使用星魂结晶购买&lt;color=#0cb9b7&gt;5&lt;/color&gt;次星魂力</t>
  </si>
  <si>
    <t>17103,5</t>
  </si>
  <si>
    <t>guild_mission_decs_34</t>
  </si>
  <si>
    <t>参与&lt;color=#0cb9b7&gt;3&lt;/color&gt;公会首领</t>
  </si>
  <si>
    <t>17205,3</t>
  </si>
  <si>
    <t>guild_mission_decs_35</t>
  </si>
  <si>
    <t>参与&lt;color=#0cb9b7&gt;3&lt;/color&gt;公会赛马</t>
  </si>
  <si>
    <t>17206,3</t>
  </si>
  <si>
    <t>guild_mission_decs_36</t>
  </si>
  <si>
    <t>公会商店中购买&lt;color=#0cb9b7&gt;5&lt;/color&gt;次商品</t>
  </si>
  <si>
    <t>17207,5</t>
  </si>
  <si>
    <t>guild_mission_decs_37</t>
  </si>
  <si>
    <t>完成&lt;color=#0cb9b7&gt;5&lt;/color&gt;次克萝萝大冒险</t>
  </si>
  <si>
    <t>17204,5</t>
  </si>
  <si>
    <t>guild_mission_decs_50</t>
  </si>
  <si>
    <t>公会任务活跃度20奖励(公会每周)</t>
  </si>
  <si>
    <t>17200,20</t>
  </si>
  <si>
    <t>guild_mission_decs_51</t>
  </si>
  <si>
    <t>公会任务活跃度40奖励(公会每周)</t>
  </si>
  <si>
    <t>17200,40</t>
  </si>
  <si>
    <t>guild_mission_decs_52</t>
  </si>
  <si>
    <t>公会任务活跃度60奖励(公会每周)</t>
  </si>
  <si>
    <t>17200,60</t>
  </si>
  <si>
    <t>guild_mission_decs_53</t>
  </si>
  <si>
    <t>公会任务活跃度80奖励(公会每周)</t>
  </si>
  <si>
    <t>17200,80</t>
  </si>
  <si>
    <t>guild_mission_decs_54</t>
  </si>
  <si>
    <t>公会任务活跃度100奖励(公会每周)</t>
  </si>
  <si>
    <t>17200,100</t>
  </si>
  <si>
    <t>400</t>
  </si>
  <si>
    <t>guild_boss_decs_1</t>
  </si>
  <si>
    <t>公会boss首通奖励</t>
  </si>
  <si>
    <t>401</t>
  </si>
  <si>
    <t>guild_boss_killdecs_1</t>
  </si>
  <si>
    <t>击败公会首领第1阶段</t>
  </si>
  <si>
    <t>1325,1</t>
  </si>
  <si>
    <t>402</t>
  </si>
  <si>
    <t>guild_boss_killdecs_2</t>
  </si>
  <si>
    <t>击败公会首领第2阶段</t>
  </si>
  <si>
    <t>1325,2</t>
  </si>
  <si>
    <t>403</t>
  </si>
  <si>
    <t>guild_boss_killdecs_3</t>
  </si>
  <si>
    <t>击败公会首领第3阶段</t>
  </si>
  <si>
    <t>1325,3</t>
  </si>
  <si>
    <t>404</t>
  </si>
  <si>
    <t>guild_boss_killdecs_4</t>
  </si>
  <si>
    <t>击败公会首领第4阶段</t>
  </si>
  <si>
    <t>1325,4</t>
  </si>
  <si>
    <t>405</t>
  </si>
  <si>
    <t>guild_boss_killdecs_5</t>
  </si>
  <si>
    <t>击败公会首领第5阶段</t>
  </si>
  <si>
    <t>1325,5</t>
  </si>
  <si>
    <t>406</t>
  </si>
  <si>
    <t>guild_boss_killdecs_6</t>
  </si>
  <si>
    <t>击败公会首领第6阶段</t>
  </si>
  <si>
    <t>1325,6</t>
  </si>
  <si>
    <t>407</t>
  </si>
  <si>
    <t>guild_boss_killdecs_7</t>
  </si>
  <si>
    <t>击败公会首领第7阶段</t>
  </si>
  <si>
    <t>1325,7</t>
  </si>
  <si>
    <t>408</t>
  </si>
  <si>
    <t>guild_boss_killdecs_8</t>
  </si>
  <si>
    <t>击败公会首领第8阶段</t>
  </si>
  <si>
    <t>1325,8</t>
  </si>
  <si>
    <t>409</t>
  </si>
  <si>
    <t>guild_boss_killdecs_9</t>
  </si>
  <si>
    <t>击败公会首领第9阶段</t>
  </si>
  <si>
    <t>1325,9</t>
  </si>
  <si>
    <t>410</t>
  </si>
  <si>
    <t>guild_boss_killdecs_10</t>
  </si>
  <si>
    <t>击败公会首领第10阶段</t>
  </si>
  <si>
    <t>1325,10</t>
  </si>
  <si>
    <t>411</t>
  </si>
  <si>
    <t>guild_boss_killdecs_11</t>
  </si>
  <si>
    <t>击败公会首领第11阶段</t>
  </si>
  <si>
    <t>1325,11</t>
  </si>
  <si>
    <t>412</t>
  </si>
  <si>
    <t>guild_boss_killdecs_12</t>
  </si>
  <si>
    <t>击败公会首领第12阶段</t>
  </si>
  <si>
    <t>1325,12</t>
  </si>
  <si>
    <t>413</t>
  </si>
  <si>
    <t>guild_boss_killdecs_13</t>
  </si>
  <si>
    <t>击败公会首领第13阶段</t>
  </si>
  <si>
    <t>1325,13</t>
  </si>
  <si>
    <t>414</t>
  </si>
  <si>
    <t>guild_boss_killdecs_14</t>
  </si>
  <si>
    <t>击败公会首领第14阶段</t>
  </si>
  <si>
    <t>1325,14</t>
  </si>
  <si>
    <t>415</t>
  </si>
  <si>
    <t>guild_boss_killdecs_15</t>
  </si>
  <si>
    <t>击败公会首领第15阶段</t>
  </si>
  <si>
    <t>1325,15</t>
  </si>
  <si>
    <t>416</t>
  </si>
  <si>
    <t>guild_boss_killdecs_16</t>
  </si>
  <si>
    <t>击败公会首领第16阶段</t>
  </si>
  <si>
    <t>1325,16</t>
  </si>
  <si>
    <t>417</t>
  </si>
  <si>
    <t>guild_boss_killdecs_17</t>
  </si>
  <si>
    <t>击败公会首领第17阶段</t>
  </si>
  <si>
    <t>1325,17</t>
  </si>
  <si>
    <t>418</t>
  </si>
  <si>
    <t>guild_boss_killdecs_18</t>
  </si>
  <si>
    <t>击败公会首领第18阶段</t>
  </si>
  <si>
    <t>1325,18</t>
  </si>
  <si>
    <t>419</t>
  </si>
  <si>
    <t>guild_boss_killdecs_19</t>
  </si>
  <si>
    <t>击败公会首领第19阶段</t>
  </si>
  <si>
    <t>1325,19</t>
  </si>
  <si>
    <t>420</t>
  </si>
  <si>
    <t>guild_boss_killdecs_20</t>
  </si>
  <si>
    <t>击败公会首领第20阶段</t>
  </si>
  <si>
    <t>1325,20</t>
  </si>
  <si>
    <t>421</t>
  </si>
  <si>
    <t>guild_boss_killdecs_21</t>
  </si>
  <si>
    <t>击败公会首领第21阶段</t>
  </si>
  <si>
    <t>1325,21</t>
  </si>
  <si>
    <t>1200001</t>
  </si>
  <si>
    <t>战令等级1基础奖励任务-1期</t>
  </si>
  <si>
    <t>30001,0</t>
  </si>
  <si>
    <t>1200002</t>
  </si>
  <si>
    <t>战令等级2基础奖励任务-1期</t>
  </si>
  <si>
    <t>30001,100</t>
  </si>
  <si>
    <t>1200003</t>
  </si>
  <si>
    <t>战令等级3基础奖励任务-1期</t>
  </si>
  <si>
    <t>30001,200</t>
  </si>
  <si>
    <t>1200004</t>
  </si>
  <si>
    <t>战令等级4基础奖励任务-1期</t>
  </si>
  <si>
    <t>30001,300</t>
  </si>
  <si>
    <t>1200005</t>
  </si>
  <si>
    <t>战令等级5基础奖励任务-1期</t>
  </si>
  <si>
    <t>30001,400</t>
  </si>
  <si>
    <t>1200006</t>
  </si>
  <si>
    <t>战令等级6基础奖励任务-1期</t>
  </si>
  <si>
    <t>30001,500</t>
  </si>
  <si>
    <t>1200007</t>
  </si>
  <si>
    <t>战令等级7基础奖励任务-1期</t>
  </si>
  <si>
    <t>30001,600</t>
  </si>
  <si>
    <t>1200008</t>
  </si>
  <si>
    <t>战令等级8基础奖励任务-1期</t>
  </si>
  <si>
    <t>30001,700</t>
  </si>
  <si>
    <t>1200009</t>
  </si>
  <si>
    <t>战令等级9基础奖励任务-1期</t>
  </si>
  <si>
    <t>30001,800</t>
  </si>
  <si>
    <t>1200010</t>
  </si>
  <si>
    <t>战令等级10基础奖励任务-1期</t>
  </si>
  <si>
    <t>30001,900</t>
  </si>
  <si>
    <t>1200011</t>
  </si>
  <si>
    <t>战令等级11基础奖励任务-1期</t>
  </si>
  <si>
    <t>30001,1000</t>
  </si>
  <si>
    <t>1200012</t>
  </si>
  <si>
    <t>战令等级12基础奖励任务-1期</t>
  </si>
  <si>
    <t>30001,1100</t>
  </si>
  <si>
    <t>1200013</t>
  </si>
  <si>
    <t>战令等级13基础奖励任务-1期</t>
  </si>
  <si>
    <t>30001,1200</t>
  </si>
  <si>
    <t>1200014</t>
  </si>
  <si>
    <t>战令等级14基础奖励任务-1期</t>
  </si>
  <si>
    <t>30001,1300</t>
  </si>
  <si>
    <t>1200015</t>
  </si>
  <si>
    <t>战令等级15基础奖励任务-1期</t>
  </si>
  <si>
    <t>30001,1400</t>
  </si>
  <si>
    <t>1200016</t>
  </si>
  <si>
    <t>战令等级16基础奖励任务-1期</t>
  </si>
  <si>
    <t>30001,1500</t>
  </si>
  <si>
    <t>1200017</t>
  </si>
  <si>
    <t>战令等级17基础奖励任务-1期</t>
  </si>
  <si>
    <t>30001,1600</t>
  </si>
  <si>
    <t>1200018</t>
  </si>
  <si>
    <t>战令等级18基础奖励任务-1期</t>
  </si>
  <si>
    <t>30001,1700</t>
  </si>
  <si>
    <t>1200019</t>
  </si>
  <si>
    <t>战令等级19基础奖励任务-1期</t>
  </si>
  <si>
    <t>30001,1800</t>
  </si>
  <si>
    <t>1200020</t>
  </si>
  <si>
    <t>战令等级20基础奖励任务-1期</t>
  </si>
  <si>
    <t>30001,1900</t>
  </si>
  <si>
    <t>1200021</t>
  </si>
  <si>
    <t>战令等级21基础奖励任务-1期</t>
  </si>
  <si>
    <t>30001,2000</t>
  </si>
  <si>
    <t>1200022</t>
  </si>
  <si>
    <t>战令等级22基础奖励任务-1期</t>
  </si>
  <si>
    <t>30001,2100</t>
  </si>
  <si>
    <t>1200023</t>
  </si>
  <si>
    <t>战令等级23基础奖励任务-1期</t>
  </si>
  <si>
    <t>30001,2200</t>
  </si>
  <si>
    <t>1200024</t>
  </si>
  <si>
    <t>战令等级24基础奖励任务-1期</t>
  </si>
  <si>
    <t>30001,2300</t>
  </si>
  <si>
    <t>1200025</t>
  </si>
  <si>
    <t>战令等级25基础奖励任务-1期</t>
  </si>
  <si>
    <t>30001,2400</t>
  </si>
  <si>
    <t>1200026</t>
  </si>
  <si>
    <t>战令等级26基础奖励任务-1期</t>
  </si>
  <si>
    <t>30001,2500</t>
  </si>
  <si>
    <t>1200027</t>
  </si>
  <si>
    <t>战令等级27基础奖励任务-1期</t>
  </si>
  <si>
    <t>30001,2600</t>
  </si>
  <si>
    <t>1200028</t>
  </si>
  <si>
    <t>战令等级28基础奖励任务-1期</t>
  </si>
  <si>
    <t>30001,2700</t>
  </si>
  <si>
    <t>1200029</t>
  </si>
  <si>
    <t>战令等级29基础奖励任务-1期</t>
  </si>
  <si>
    <t>30001,2800</t>
  </si>
  <si>
    <t>1200030</t>
  </si>
  <si>
    <t>战令等级30基础奖励任务-1期</t>
  </si>
  <si>
    <t>30001,2900</t>
  </si>
  <si>
    <t>1200031</t>
  </si>
  <si>
    <t>战令等级31基础奖励任务-1期</t>
  </si>
  <si>
    <t>30001,3000</t>
  </si>
  <si>
    <t>1200032</t>
  </si>
  <si>
    <t>战令等级32基础奖励任务-1期</t>
  </si>
  <si>
    <t>30001,3100</t>
  </si>
  <si>
    <t>1200033</t>
  </si>
  <si>
    <t>战令等级33基础奖励任务-1期</t>
  </si>
  <si>
    <t>30001,3200</t>
  </si>
  <si>
    <t>1200034</t>
  </si>
  <si>
    <t>战令等级34基础奖励任务-1期</t>
  </si>
  <si>
    <t>30001,3300</t>
  </si>
  <si>
    <t>1200035</t>
  </si>
  <si>
    <t>战令等级35基础奖励任务-1期</t>
  </si>
  <si>
    <t>30001,3400</t>
  </si>
  <si>
    <t>1200036</t>
  </si>
  <si>
    <t>战令等级36基础奖励任务-1期</t>
  </si>
  <si>
    <t>30001,3500</t>
  </si>
  <si>
    <t>1200037</t>
  </si>
  <si>
    <t>战令等级37基础奖励任务-1期</t>
  </si>
  <si>
    <t>30001,3600</t>
  </si>
  <si>
    <t>1200038</t>
  </si>
  <si>
    <t>战令等级38基础奖励任务-1期</t>
  </si>
  <si>
    <t>30001,3700</t>
  </si>
  <si>
    <t>1200039</t>
  </si>
  <si>
    <t>战令等级39基础奖励任务-1期</t>
  </si>
  <si>
    <t>30001,3800</t>
  </si>
  <si>
    <t>1200040</t>
  </si>
  <si>
    <t>战令等级40基础奖励任务-1期</t>
  </si>
  <si>
    <t>30001,3900</t>
  </si>
  <si>
    <t>1200041</t>
  </si>
  <si>
    <t>战令等级41基础奖励任务-1期</t>
  </si>
  <si>
    <t>30001,4000</t>
  </si>
  <si>
    <t>1200042</t>
  </si>
  <si>
    <t>战令等级42基础奖励任务-1期</t>
  </si>
  <si>
    <t>30001,4100</t>
  </si>
  <si>
    <t>1200043</t>
  </si>
  <si>
    <t>战令等级43基础奖励任务-1期</t>
  </si>
  <si>
    <t>30001,4200</t>
  </si>
  <si>
    <t>1200044</t>
  </si>
  <si>
    <t>战令等级44基础奖励任务-1期</t>
  </si>
  <si>
    <t>30001,4300</t>
  </si>
  <si>
    <t>1200045</t>
  </si>
  <si>
    <t>战令等级45基础奖励任务-1期</t>
  </si>
  <si>
    <t>30001,4400</t>
  </si>
  <si>
    <t>1200046</t>
  </si>
  <si>
    <t>战令等级46基础奖励任务-1期</t>
  </si>
  <si>
    <t>30001,4500</t>
  </si>
  <si>
    <t>1200047</t>
  </si>
  <si>
    <t>战令等级47基础奖励任务-1期</t>
  </si>
  <si>
    <t>30001,4600</t>
  </si>
  <si>
    <t>1200048</t>
  </si>
  <si>
    <t>战令等级48基础奖励任务-1期</t>
  </si>
  <si>
    <t>30001,4700</t>
  </si>
  <si>
    <t>1200049</t>
  </si>
  <si>
    <t>战令等级49基础奖励任务-1期</t>
  </si>
  <si>
    <t>30001,4800</t>
  </si>
  <si>
    <t>1200050</t>
  </si>
  <si>
    <t>战令等级50基础奖励任务-1期</t>
  </si>
  <si>
    <t>30001,4900</t>
  </si>
  <si>
    <t>1200051</t>
  </si>
  <si>
    <t>战令等级51基础奖励任务-1期</t>
  </si>
  <si>
    <t>30001,5000</t>
  </si>
  <si>
    <t>1200052</t>
  </si>
  <si>
    <t>战令等级52基础奖励任务-1期</t>
  </si>
  <si>
    <t>30001,5100</t>
  </si>
  <si>
    <t>1200053</t>
  </si>
  <si>
    <t>战令等级53基础奖励任务-1期</t>
  </si>
  <si>
    <t>30001,5200</t>
  </si>
  <si>
    <t>1200054</t>
  </si>
  <si>
    <t>战令等级54基础奖励任务-1期</t>
  </si>
  <si>
    <t>30001,5300</t>
  </si>
  <si>
    <t>1200055</t>
  </si>
  <si>
    <t>战令等级55基础奖励任务-1期</t>
  </si>
  <si>
    <t>30001,5400</t>
  </si>
  <si>
    <t>1200056</t>
  </si>
  <si>
    <t>战令等级56基础奖励任务-1期</t>
  </si>
  <si>
    <t>30001,5500</t>
  </si>
  <si>
    <t>1200057</t>
  </si>
  <si>
    <t>战令等级57基础奖励任务-1期</t>
  </si>
  <si>
    <t>30001,5600</t>
  </si>
  <si>
    <t>1200058</t>
  </si>
  <si>
    <t>战令等级58基础奖励任务-1期</t>
  </si>
  <si>
    <t>30001,5700</t>
  </si>
  <si>
    <t>1200059</t>
  </si>
  <si>
    <t>战令等级59基础奖励任务-1期</t>
  </si>
  <si>
    <t>30001,5800</t>
  </si>
  <si>
    <t>1200060</t>
  </si>
  <si>
    <t>战令等级60基础奖励任务-1期</t>
  </si>
  <si>
    <t>30001,5900</t>
  </si>
  <si>
    <t>1200099</t>
  </si>
  <si>
    <t>战令满级循环基础奖励任务-1期</t>
  </si>
  <si>
    <t>30001,6000</t>
  </si>
  <si>
    <t>30001,5900,100</t>
  </si>
  <si>
    <t>1210001</t>
  </si>
  <si>
    <t>战令等级1高级奖励任务-1期</t>
  </si>
  <si>
    <t>30001,0;30002,1</t>
  </si>
  <si>
    <t>1210002</t>
  </si>
  <si>
    <t>战令等级2高级奖励任务-1期</t>
  </si>
  <si>
    <t>30001,100;30002,1</t>
  </si>
  <si>
    <t>1210003</t>
  </si>
  <si>
    <t>战令等级3高级奖励任务-1期</t>
  </si>
  <si>
    <t>30001,200;30002,1</t>
  </si>
  <si>
    <t>1210004</t>
  </si>
  <si>
    <t>战令等级4高级奖励任务-1期</t>
  </si>
  <si>
    <t>30001,300;30002,1</t>
  </si>
  <si>
    <t>1210005</t>
  </si>
  <si>
    <t>战令等级5高级奖励任务-1期</t>
  </si>
  <si>
    <t>30001,400;30002,1</t>
  </si>
  <si>
    <t>1210006</t>
  </si>
  <si>
    <t>战令等级6高级奖励任务-1期</t>
  </si>
  <si>
    <t>30001,500;30002,1</t>
  </si>
  <si>
    <t>1210007</t>
  </si>
  <si>
    <t>战令等级7高级奖励任务-1期</t>
  </si>
  <si>
    <t>30001,600;30002,1</t>
  </si>
  <si>
    <t>1210008</t>
  </si>
  <si>
    <t>战令等级8高级奖励任务-1期</t>
  </si>
  <si>
    <t>30001,700;30002,1</t>
  </si>
  <si>
    <t>1210009</t>
  </si>
  <si>
    <t>战令等级9高级奖励任务-1期</t>
  </si>
  <si>
    <t>30001,800;30002,1</t>
  </si>
  <si>
    <t>1210010</t>
  </si>
  <si>
    <t>战令等级10高级奖励任务-1期</t>
  </si>
  <si>
    <t>30001,900;30002,1</t>
  </si>
  <si>
    <t>1210011</t>
  </si>
  <si>
    <t>战令等级11高级奖励任务-1期</t>
  </si>
  <si>
    <t>30001,1000;30002,1</t>
  </si>
  <si>
    <t>1210012</t>
  </si>
  <si>
    <t>战令等级12高级奖励任务-1期</t>
  </si>
  <si>
    <t>30001,1100;30002,1</t>
  </si>
  <si>
    <t>1210013</t>
  </si>
  <si>
    <t>战令等级13高级奖励任务-1期</t>
  </si>
  <si>
    <t>30001,1200;30002,1</t>
  </si>
  <si>
    <t>1210014</t>
  </si>
  <si>
    <t>战令等级14高级奖励任务-1期</t>
  </si>
  <si>
    <t>30001,1300;30002,1</t>
  </si>
  <si>
    <t>1210015</t>
  </si>
  <si>
    <t>战令等级15高级奖励任务-1期</t>
  </si>
  <si>
    <t>30001,1400;30002,1</t>
  </si>
  <si>
    <t>1210016</t>
  </si>
  <si>
    <t>战令等级16高级奖励任务-1期</t>
  </si>
  <si>
    <t>30001,1500;30002,1</t>
  </si>
  <si>
    <t>1210017</t>
  </si>
  <si>
    <t>战令等级17高级奖励任务-1期</t>
  </si>
  <si>
    <t>30001,1600;30002,1</t>
  </si>
  <si>
    <t>1210018</t>
  </si>
  <si>
    <t>战令等级18高级奖励任务-1期</t>
  </si>
  <si>
    <t>30001,1700;30002,1</t>
  </si>
  <si>
    <t>1210019</t>
  </si>
  <si>
    <t>战令等级19高级奖励任务-1期</t>
  </si>
  <si>
    <t>30001,1800;30002,1</t>
  </si>
  <si>
    <t>1210020</t>
  </si>
  <si>
    <t>战令等级20高级奖励任务-1期</t>
  </si>
  <si>
    <t>30001,1900;30002,1</t>
  </si>
  <si>
    <t>1210021</t>
  </si>
  <si>
    <t>战令等级21高级奖励任务-1期</t>
  </si>
  <si>
    <t>30001,2000;30002,1</t>
  </si>
  <si>
    <t>1210022</t>
  </si>
  <si>
    <t>战令等级22高级奖励任务-1期</t>
  </si>
  <si>
    <t>30001,2100;30002,1</t>
  </si>
  <si>
    <t>1210023</t>
  </si>
  <si>
    <t>战令等级23高级奖励任务-1期</t>
  </si>
  <si>
    <t>30001,2200;30002,1</t>
  </si>
  <si>
    <t>1210024</t>
  </si>
  <si>
    <t>战令等级24高级奖励任务-1期</t>
  </si>
  <si>
    <t>30001,2300;30002,1</t>
  </si>
  <si>
    <t>1210025</t>
  </si>
  <si>
    <t>战令等级25高级奖励任务-1期</t>
  </si>
  <si>
    <t>30001,2400;30002,1</t>
  </si>
  <si>
    <t>1210026</t>
  </si>
  <si>
    <t>战令等级26高级奖励任务-1期</t>
  </si>
  <si>
    <t>30001,2500;30002,1</t>
  </si>
  <si>
    <t>1210027</t>
  </si>
  <si>
    <t>战令等级27高级奖励任务-1期</t>
  </si>
  <si>
    <t>30001,2600;30002,1</t>
  </si>
  <si>
    <t>1210028</t>
  </si>
  <si>
    <t>战令等级28高级奖励任务-1期</t>
  </si>
  <si>
    <t>30001,2700;30002,1</t>
  </si>
  <si>
    <t>1210029</t>
  </si>
  <si>
    <t>战令等级29高级奖励任务-1期</t>
  </si>
  <si>
    <t>30001,2800;30002,1</t>
  </si>
  <si>
    <t>1210030</t>
  </si>
  <si>
    <t>战令等级30高级奖励任务-1期</t>
  </si>
  <si>
    <t>30001,2900;30002,1</t>
  </si>
  <si>
    <t>1210031</t>
  </si>
  <si>
    <t>战令等级31高级奖励任务-1期</t>
  </si>
  <si>
    <t>30001,3000;30002,1</t>
  </si>
  <si>
    <t>1210032</t>
  </si>
  <si>
    <t>战令等级32高级奖励任务-1期</t>
  </si>
  <si>
    <t>30001,3100;30002,1</t>
  </si>
  <si>
    <t>1210033</t>
  </si>
  <si>
    <t>战令等级33高级奖励任务-1期</t>
  </si>
  <si>
    <t>30001,3200;30002,1</t>
  </si>
  <si>
    <t>1210034</t>
  </si>
  <si>
    <t>战令等级34高级奖励任务-1期</t>
  </si>
  <si>
    <t>30001,3300;30002,1</t>
  </si>
  <si>
    <t>1210035</t>
  </si>
  <si>
    <t>战令等级35高级奖励任务-1期</t>
  </si>
  <si>
    <t>30001,3400;30002,1</t>
  </si>
  <si>
    <t>1210036</t>
  </si>
  <si>
    <t>战令等级36高级奖励任务-1期</t>
  </si>
  <si>
    <t>30001,3500;30002,1</t>
  </si>
  <si>
    <t>1210037</t>
  </si>
  <si>
    <t>战令等级37高级奖励任务-1期</t>
  </si>
  <si>
    <t>30001,3600;30002,1</t>
  </si>
  <si>
    <t>1210038</t>
  </si>
  <si>
    <t>战令等级38高级奖励任务-1期</t>
  </si>
  <si>
    <t>30001,3700;30002,1</t>
  </si>
  <si>
    <t>1210039</t>
  </si>
  <si>
    <t>战令等级39高级奖励任务-1期</t>
  </si>
  <si>
    <t>30001,3800;30002,1</t>
  </si>
  <si>
    <t>1210040</t>
  </si>
  <si>
    <t>战令等级40高级奖励任务-1期</t>
  </si>
  <si>
    <t>30001,3900;30002,1</t>
  </si>
  <si>
    <t>1210041</t>
  </si>
  <si>
    <t>战令等级41高级奖励任务-1期</t>
  </si>
  <si>
    <t>30001,4000;30002,1</t>
  </si>
  <si>
    <t>1210042</t>
  </si>
  <si>
    <t>战令等级42高级奖励任务-1期</t>
  </si>
  <si>
    <t>30001,4100;30002,1</t>
  </si>
  <si>
    <t>1210043</t>
  </si>
  <si>
    <t>战令等级43高级奖励任务-1期</t>
  </si>
  <si>
    <t>30001,4200;30002,1</t>
  </si>
  <si>
    <t>1210044</t>
  </si>
  <si>
    <t>战令等级44高级奖励任务-1期</t>
  </si>
  <si>
    <t>30001,4300;30002,1</t>
  </si>
  <si>
    <t>1210045</t>
  </si>
  <si>
    <t>战令等级45高级奖励任务-1期</t>
  </si>
  <si>
    <t>30001,4400;30002,1</t>
  </si>
  <si>
    <t>1210046</t>
  </si>
  <si>
    <t>战令等级46高级奖励任务-1期</t>
  </si>
  <si>
    <t>30001,4500;30002,1</t>
  </si>
  <si>
    <t>1210047</t>
  </si>
  <si>
    <t>战令等级47高级奖励任务-1期</t>
  </si>
  <si>
    <t>30001,4600;30002,1</t>
  </si>
  <si>
    <t>1210048</t>
  </si>
  <si>
    <t>战令等级48高级奖励任务-1期</t>
  </si>
  <si>
    <t>30001,4700;30002,1</t>
  </si>
  <si>
    <t>1210049</t>
  </si>
  <si>
    <t>战令等级49高级奖励任务-1期</t>
  </si>
  <si>
    <t>30001,4800;30002,1</t>
  </si>
  <si>
    <t>1210050</t>
  </si>
  <si>
    <t>战令等级50高级奖励任务-1期</t>
  </si>
  <si>
    <t>30001,4900;30002,1</t>
  </si>
  <si>
    <t>1210051</t>
  </si>
  <si>
    <t>战令等级51高级奖励任务-1期</t>
  </si>
  <si>
    <t>30001,5000;30002,1</t>
  </si>
  <si>
    <t>1210052</t>
  </si>
  <si>
    <t>战令等级52高级奖励任务-1期</t>
  </si>
  <si>
    <t>30001,5100;30002,1</t>
  </si>
  <si>
    <t>1210053</t>
  </si>
  <si>
    <t>战令等级53高级奖励任务-1期</t>
  </si>
  <si>
    <t>30001,5200;30002,1</t>
  </si>
  <si>
    <t>1210054</t>
  </si>
  <si>
    <t>战令等级54高级奖励任务-1期</t>
  </si>
  <si>
    <t>30001,5300;30002,1</t>
  </si>
  <si>
    <t>1210055</t>
  </si>
  <si>
    <t>战令等级55高级奖励任务-1期</t>
  </si>
  <si>
    <t>30001,5400;30002,1</t>
  </si>
  <si>
    <t>1210056</t>
  </si>
  <si>
    <t>战令等级56高级奖励任务-1期</t>
  </si>
  <si>
    <t>30001,5500;30002,1</t>
  </si>
  <si>
    <t>1210057</t>
  </si>
  <si>
    <t>战令等级57高级奖励任务-1期</t>
  </si>
  <si>
    <t>30001,5600;30002,1</t>
  </si>
  <si>
    <t>1210058</t>
  </si>
  <si>
    <t>战令等级58高级奖励任务-1期</t>
  </si>
  <si>
    <t>30001,5700;30002,1</t>
  </si>
  <si>
    <t>1210059</t>
  </si>
  <si>
    <t>战令等级59高级奖励任务-1期</t>
  </si>
  <si>
    <t>30001,5800;30002,1</t>
  </si>
  <si>
    <t>1210060</t>
  </si>
  <si>
    <t>战令等级60高级奖励任务-1期</t>
  </si>
  <si>
    <t>30001,5900;30002,1</t>
  </si>
  <si>
    <t>1210099</t>
  </si>
  <si>
    <t>战令满级循环高级奖励任务-1期</t>
  </si>
  <si>
    <t>30001,6000;30002,1</t>
  </si>
  <si>
    <t>1200101</t>
  </si>
  <si>
    <t>战令等级1基础奖励任务-2期</t>
  </si>
  <si>
    <t>1200102</t>
  </si>
  <si>
    <t>战令等级2基础奖励任务-2期</t>
  </si>
  <si>
    <t>1200103</t>
  </si>
  <si>
    <t>战令等级3基础奖励任务-2期</t>
  </si>
  <si>
    <t>1200104</t>
  </si>
  <si>
    <t>战令等级4基础奖励任务-2期</t>
  </si>
  <si>
    <t>1200105</t>
  </si>
  <si>
    <t>战令等级5基础奖励任务-2期</t>
  </si>
  <si>
    <t>1200106</t>
  </si>
  <si>
    <t>战令等级6基础奖励任务-2期</t>
  </si>
  <si>
    <t>1200107</t>
  </si>
  <si>
    <t>战令等级7基础奖励任务-2期</t>
  </si>
  <si>
    <t>1200108</t>
  </si>
  <si>
    <t>战令等级8基础奖励任务-2期</t>
  </si>
  <si>
    <t>1200109</t>
  </si>
  <si>
    <t>战令等级9基础奖励任务-2期</t>
  </si>
  <si>
    <t>1200110</t>
  </si>
  <si>
    <t>战令等级10基础奖励任务-2期</t>
  </si>
  <si>
    <t>1200111</t>
  </si>
  <si>
    <t>战令等级11基础奖励任务-2期</t>
  </si>
  <si>
    <t>1200112</t>
  </si>
  <si>
    <t>战令等级12基础奖励任务-2期</t>
  </si>
  <si>
    <t>1200113</t>
  </si>
  <si>
    <t>战令等级13基础奖励任务-2期</t>
  </si>
  <si>
    <t>1200114</t>
  </si>
  <si>
    <t>战令等级14基础奖励任务-2期</t>
  </si>
  <si>
    <t>1200115</t>
  </si>
  <si>
    <t>战令等级15基础奖励任务-2期</t>
  </si>
  <si>
    <t>1200116</t>
  </si>
  <si>
    <t>战令等级16基础奖励任务-2期</t>
  </si>
  <si>
    <t>1200117</t>
  </si>
  <si>
    <t>战令等级17基础奖励任务-2期</t>
  </si>
  <si>
    <t>1200118</t>
  </si>
  <si>
    <t>战令等级18基础奖励任务-2期</t>
  </si>
  <si>
    <t>1200119</t>
  </si>
  <si>
    <t>战令等级19基础奖励任务-2期</t>
  </si>
  <si>
    <t>1200120</t>
  </si>
  <si>
    <t>战令等级20基础奖励任务-2期</t>
  </si>
  <si>
    <t>1200121</t>
  </si>
  <si>
    <t>战令等级21基础奖励任务-2期</t>
  </si>
  <si>
    <t>1200122</t>
  </si>
  <si>
    <t>战令等级22基础奖励任务-2期</t>
  </si>
  <si>
    <t>1200123</t>
  </si>
  <si>
    <t>战令等级23基础奖励任务-2期</t>
  </si>
  <si>
    <t>1200124</t>
  </si>
  <si>
    <t>战令等级24基础奖励任务-2期</t>
  </si>
  <si>
    <t>1200125</t>
  </si>
  <si>
    <t>战令等级25基础奖励任务-2期</t>
  </si>
  <si>
    <t>1200126</t>
  </si>
  <si>
    <t>战令等级26基础奖励任务-2期</t>
  </si>
  <si>
    <t>1200127</t>
  </si>
  <si>
    <t>战令等级27基础奖励任务-2期</t>
  </si>
  <si>
    <t>1200128</t>
  </si>
  <si>
    <t>战令等级28基础奖励任务-2期</t>
  </si>
  <si>
    <t>1200129</t>
  </si>
  <si>
    <t>战令等级29基础奖励任务-2期</t>
  </si>
  <si>
    <t>1200130</t>
  </si>
  <si>
    <t>战令等级30基础奖励任务-2期</t>
  </si>
  <si>
    <t>1200131</t>
  </si>
  <si>
    <t>战令等级31基础奖励任务-2期</t>
  </si>
  <si>
    <t>1200132</t>
  </si>
  <si>
    <t>战令等级32基础奖励任务-2期</t>
  </si>
  <si>
    <t>1200133</t>
  </si>
  <si>
    <t>战令等级33基础奖励任务-2期</t>
  </si>
  <si>
    <t>1200134</t>
  </si>
  <si>
    <t>战令等级34基础奖励任务-2期</t>
  </si>
  <si>
    <t>1200135</t>
  </si>
  <si>
    <t>战令等级35基础奖励任务-2期</t>
  </si>
  <si>
    <t>1200136</t>
  </si>
  <si>
    <t>战令等级36基础奖励任务-2期</t>
  </si>
  <si>
    <t>1200137</t>
  </si>
  <si>
    <t>战令等级37基础奖励任务-2期</t>
  </si>
  <si>
    <t>1200138</t>
  </si>
  <si>
    <t>战令等级38基础奖励任务-2期</t>
  </si>
  <si>
    <t>1200139</t>
  </si>
  <si>
    <t>战令等级39基础奖励任务-2期</t>
  </si>
  <si>
    <t>1200140</t>
  </si>
  <si>
    <t>战令等级40基础奖励任务-2期</t>
  </si>
  <si>
    <t>1200141</t>
  </si>
  <si>
    <t>战令等级41基础奖励任务-2期</t>
  </si>
  <si>
    <t>1200142</t>
  </si>
  <si>
    <t>战令等级42基础奖励任务-2期</t>
  </si>
  <si>
    <t>1200143</t>
  </si>
  <si>
    <t>战令等级43基础奖励任务-2期</t>
  </si>
  <si>
    <t>1200144</t>
  </si>
  <si>
    <t>战令等级44基础奖励任务-2期</t>
  </si>
  <si>
    <t>1200145</t>
  </si>
  <si>
    <t>战令等级45基础奖励任务-2期</t>
  </si>
  <si>
    <t>1200146</t>
  </si>
  <si>
    <t>战令等级46基础奖励任务-2期</t>
  </si>
  <si>
    <t>1200147</t>
  </si>
  <si>
    <t>战令等级47基础奖励任务-2期</t>
  </si>
  <si>
    <t>1200148</t>
  </si>
  <si>
    <t>战令等级48基础奖励任务-2期</t>
  </si>
  <si>
    <t>1200149</t>
  </si>
  <si>
    <t>战令等级49基础奖励任务-2期</t>
  </si>
  <si>
    <t>1200150</t>
  </si>
  <si>
    <t>战令等级50基础奖励任务-2期</t>
  </si>
  <si>
    <t>1200151</t>
  </si>
  <si>
    <t>战令等级51基础奖励任务-2期</t>
  </si>
  <si>
    <t>1200152</t>
  </si>
  <si>
    <t>战令等级52基础奖励任务-2期</t>
  </si>
  <si>
    <t>1200153</t>
  </si>
  <si>
    <t>战令等级53基础奖励任务-2期</t>
  </si>
  <si>
    <t>1200154</t>
  </si>
  <si>
    <t>战令等级54基础奖励任务-2期</t>
  </si>
  <si>
    <t>1200155</t>
  </si>
  <si>
    <t>战令等级55基础奖励任务-2期</t>
  </si>
  <si>
    <t>1200156</t>
  </si>
  <si>
    <t>战令等级56基础奖励任务-2期</t>
  </si>
  <si>
    <t>1200157</t>
  </si>
  <si>
    <t>战令等级57基础奖励任务-2期</t>
  </si>
  <si>
    <t>1200158</t>
  </si>
  <si>
    <t>战令等级58基础奖励任务-2期</t>
  </si>
  <si>
    <t>1200159</t>
  </si>
  <si>
    <t>战令等级59基础奖励任务-2期</t>
  </si>
  <si>
    <t>1200160</t>
  </si>
  <si>
    <t>战令等级60基础奖励任务-2期</t>
  </si>
  <si>
    <t>1210101</t>
  </si>
  <si>
    <t>战令等级1高级奖励任务-2期</t>
  </si>
  <si>
    <t>1210102</t>
  </si>
  <si>
    <t>战令等级2高级奖励任务-2期</t>
  </si>
  <si>
    <t>1210103</t>
  </si>
  <si>
    <t>战令等级3高级奖励任务-2期</t>
  </si>
  <si>
    <t>1210104</t>
  </si>
  <si>
    <t>战令等级4高级奖励任务-2期</t>
  </si>
  <si>
    <t>1210105</t>
  </si>
  <si>
    <t>战令等级5高级奖励任务-2期</t>
  </si>
  <si>
    <t>1210106</t>
  </si>
  <si>
    <t>战令等级6高级奖励任务-2期</t>
  </si>
  <si>
    <t>1210107</t>
  </si>
  <si>
    <t>战令等级7高级奖励任务-2期</t>
  </si>
  <si>
    <t>1210108</t>
  </si>
  <si>
    <t>战令等级8高级奖励任务-2期</t>
  </si>
  <si>
    <t>1210109</t>
  </si>
  <si>
    <t>战令等级9高级奖励任务-2期</t>
  </si>
  <si>
    <t>1210110</t>
  </si>
  <si>
    <t>战令等级10高级奖励任务-2期</t>
  </si>
  <si>
    <t>1210111</t>
  </si>
  <si>
    <t>战令等级11高级奖励任务-2期</t>
  </si>
  <si>
    <t>1210112</t>
  </si>
  <si>
    <t>战令等级12高级奖励任务-2期</t>
  </si>
  <si>
    <t>1210113</t>
  </si>
  <si>
    <t>战令等级13高级奖励任务-2期</t>
  </si>
  <si>
    <t>1210114</t>
  </si>
  <si>
    <t>战令等级14高级奖励任务-2期</t>
  </si>
  <si>
    <t>1210115</t>
  </si>
  <si>
    <t>战令等级15高级奖励任务-2期</t>
  </si>
  <si>
    <t>1210116</t>
  </si>
  <si>
    <t>战令等级16高级奖励任务-2期</t>
  </si>
  <si>
    <t>1210117</t>
  </si>
  <si>
    <t>战令等级17高级奖励任务-2期</t>
  </si>
  <si>
    <t>1210118</t>
  </si>
  <si>
    <t>战令等级18高级奖励任务-2期</t>
  </si>
  <si>
    <t>1210119</t>
  </si>
  <si>
    <t>战令等级19高级奖励任务-2期</t>
  </si>
  <si>
    <t>1210120</t>
  </si>
  <si>
    <t>战令等级20高级奖励任务-2期</t>
  </si>
  <si>
    <t>1210121</t>
  </si>
  <si>
    <t>战令等级21高级奖励任务-2期</t>
  </si>
  <si>
    <t>1210122</t>
  </si>
  <si>
    <t>战令等级22高级奖励任务-2期</t>
  </si>
  <si>
    <t>1210123</t>
  </si>
  <si>
    <t>战令等级23高级奖励任务-2期</t>
  </si>
  <si>
    <t>1210124</t>
  </si>
  <si>
    <t>战令等级24高级奖励任务-2期</t>
  </si>
  <si>
    <t>1210125</t>
  </si>
  <si>
    <t>战令等级25高级奖励任务-2期</t>
  </si>
  <si>
    <t>1210126</t>
  </si>
  <si>
    <t>战令等级26高级奖励任务-2期</t>
  </si>
  <si>
    <t>1210127</t>
  </si>
  <si>
    <t>战令等级27高级奖励任务-2期</t>
  </si>
  <si>
    <t>1210128</t>
  </si>
  <si>
    <t>战令等级28高级奖励任务-2期</t>
  </si>
  <si>
    <t>1210129</t>
  </si>
  <si>
    <t>战令等级29高级奖励任务-2期</t>
  </si>
  <si>
    <t>1210130</t>
  </si>
  <si>
    <t>战令等级30高级奖励任务-2期</t>
  </si>
  <si>
    <t>1210131</t>
  </si>
  <si>
    <t>战令等级31高级奖励任务-2期</t>
  </si>
  <si>
    <t>1210132</t>
  </si>
  <si>
    <t>战令等级32高级奖励任务-2期</t>
  </si>
  <si>
    <t>1210133</t>
  </si>
  <si>
    <t>战令等级33高级奖励任务-2期</t>
  </si>
  <si>
    <t>1210134</t>
  </si>
  <si>
    <t>战令等级34高级奖励任务-2期</t>
  </si>
  <si>
    <t>1210135</t>
  </si>
  <si>
    <t>战令等级35高级奖励任务-2期</t>
  </si>
  <si>
    <t>1210136</t>
  </si>
  <si>
    <t>战令等级36高级奖励任务-2期</t>
  </si>
  <si>
    <t>1210137</t>
  </si>
  <si>
    <t>战令等级37高级奖励任务-2期</t>
  </si>
  <si>
    <t>1210138</t>
  </si>
  <si>
    <t>战令等级38高级奖励任务-2期</t>
  </si>
  <si>
    <t>1210139</t>
  </si>
  <si>
    <t>战令等级39高级奖励任务-2期</t>
  </si>
  <si>
    <t>1210140</t>
  </si>
  <si>
    <t>战令等级40高级奖励任务-2期</t>
  </si>
  <si>
    <t>1210141</t>
  </si>
  <si>
    <t>战令等级41高级奖励任务-2期</t>
  </si>
  <si>
    <t>1210142</t>
  </si>
  <si>
    <t>战令等级42高级奖励任务-2期</t>
  </si>
  <si>
    <t>1210143</t>
  </si>
  <si>
    <t>战令等级43高级奖励任务-2期</t>
  </si>
  <si>
    <t>1210144</t>
  </si>
  <si>
    <t>战令等级44高级奖励任务-2期</t>
  </si>
  <si>
    <t>1210145</t>
  </si>
  <si>
    <t>战令等级45高级奖励任务-2期</t>
  </si>
  <si>
    <t>1210146</t>
  </si>
  <si>
    <t>战令等级46高级奖励任务-2期</t>
  </si>
  <si>
    <t>1210147</t>
  </si>
  <si>
    <t>战令等级47高级奖励任务-2期</t>
  </si>
  <si>
    <t>1210148</t>
  </si>
  <si>
    <t>战令等级48高级奖励任务-2期</t>
  </si>
  <si>
    <t>1210149</t>
  </si>
  <si>
    <t>战令等级49高级奖励任务-2期</t>
  </si>
  <si>
    <t>1210150</t>
  </si>
  <si>
    <t>战令等级50高级奖励任务-2期</t>
  </si>
  <si>
    <t>1210151</t>
  </si>
  <si>
    <t>战令等级51高级奖励任务-2期</t>
  </si>
  <si>
    <t>1210152</t>
  </si>
  <si>
    <t>战令等级52高级奖励任务-2期</t>
  </si>
  <si>
    <t>1210153</t>
  </si>
  <si>
    <t>战令等级53高级奖励任务-2期</t>
  </si>
  <si>
    <t>1210154</t>
  </si>
  <si>
    <t>战令等级54高级奖励任务-2期</t>
  </si>
  <si>
    <t>1210155</t>
  </si>
  <si>
    <t>战令等级55高级奖励任务-2期</t>
  </si>
  <si>
    <t>1210156</t>
  </si>
  <si>
    <t>战令等级56高级奖励任务-2期</t>
  </si>
  <si>
    <t>1210157</t>
  </si>
  <si>
    <t>战令等级57高级奖励任务-2期</t>
  </si>
  <si>
    <t>1210158</t>
  </si>
  <si>
    <t>战令等级58高级奖励任务-2期</t>
  </si>
  <si>
    <t>1210159</t>
  </si>
  <si>
    <t>战令等级59高级奖励任务-2期</t>
  </si>
  <si>
    <t>1210160</t>
  </si>
  <si>
    <t>战令等级60高级奖励任务-2期</t>
  </si>
  <si>
    <t>1200201</t>
  </si>
  <si>
    <t>1200202</t>
  </si>
  <si>
    <t>1200203</t>
  </si>
  <si>
    <t>1200204</t>
  </si>
  <si>
    <t>1200205</t>
  </si>
  <si>
    <t>1200206</t>
  </si>
  <si>
    <t>1200207</t>
  </si>
  <si>
    <t>1200208</t>
  </si>
  <si>
    <t>1200209</t>
  </si>
  <si>
    <t>1200210</t>
  </si>
  <si>
    <t>1200211</t>
  </si>
  <si>
    <t>1200212</t>
  </si>
  <si>
    <t>1200213</t>
  </si>
  <si>
    <t>1200214</t>
  </si>
  <si>
    <t>1200215</t>
  </si>
  <si>
    <t>1200216</t>
  </si>
  <si>
    <t>1200217</t>
  </si>
  <si>
    <t>1200218</t>
  </si>
  <si>
    <t>1200219</t>
  </si>
  <si>
    <t>1200220</t>
  </si>
  <si>
    <t>1200221</t>
  </si>
  <si>
    <t>1200222</t>
  </si>
  <si>
    <t>1200223</t>
  </si>
  <si>
    <t>1200224</t>
  </si>
  <si>
    <t>1200225</t>
  </si>
  <si>
    <t>1200226</t>
  </si>
  <si>
    <t>1200227</t>
  </si>
  <si>
    <t>1200228</t>
  </si>
  <si>
    <t>1200229</t>
  </si>
  <si>
    <t>1200230</t>
  </si>
  <si>
    <t>1200231</t>
  </si>
  <si>
    <t>1200232</t>
  </si>
  <si>
    <t>1200233</t>
  </si>
  <si>
    <t>1200234</t>
  </si>
  <si>
    <t>1200235</t>
  </si>
  <si>
    <t>1200236</t>
  </si>
  <si>
    <t>1200237</t>
  </si>
  <si>
    <t>1200238</t>
  </si>
  <si>
    <t>1200239</t>
  </si>
  <si>
    <t>1200240</t>
  </si>
  <si>
    <t>1200241</t>
  </si>
  <si>
    <t>1200242</t>
  </si>
  <si>
    <t>1200243</t>
  </si>
  <si>
    <t>1200244</t>
  </si>
  <si>
    <t>1200245</t>
  </si>
  <si>
    <t>1200246</t>
  </si>
  <si>
    <t>1200247</t>
  </si>
  <si>
    <t>1200248</t>
  </si>
  <si>
    <t>1200249</t>
  </si>
  <si>
    <t>1200250</t>
  </si>
  <si>
    <t>1200251</t>
  </si>
  <si>
    <t>1200252</t>
  </si>
  <si>
    <t>1200253</t>
  </si>
  <si>
    <t>1200254</t>
  </si>
  <si>
    <t>1200255</t>
  </si>
  <si>
    <t>1200256</t>
  </si>
  <si>
    <t>1200257</t>
  </si>
  <si>
    <t>1200258</t>
  </si>
  <si>
    <t>1200259</t>
  </si>
  <si>
    <t>1200260</t>
  </si>
  <si>
    <t>1210201</t>
  </si>
  <si>
    <t>1210202</t>
  </si>
  <si>
    <t>1210203</t>
  </si>
  <si>
    <t>1210204</t>
  </si>
  <si>
    <t>1210205</t>
  </si>
  <si>
    <t>1210206</t>
  </si>
  <si>
    <t>1210207</t>
  </si>
  <si>
    <t>1210208</t>
  </si>
  <si>
    <t>1210209</t>
  </si>
  <si>
    <t>1210210</t>
  </si>
  <si>
    <t>1210211</t>
  </si>
  <si>
    <t>1210212</t>
  </si>
  <si>
    <t>1210213</t>
  </si>
  <si>
    <t>1210214</t>
  </si>
  <si>
    <t>1210215</t>
  </si>
  <si>
    <t>1210216</t>
  </si>
  <si>
    <t>1210217</t>
  </si>
  <si>
    <t>1210218</t>
  </si>
  <si>
    <t>1210219</t>
  </si>
  <si>
    <t>1210220</t>
  </si>
  <si>
    <t>1210221</t>
  </si>
  <si>
    <t>1210222</t>
  </si>
  <si>
    <t>1210223</t>
  </si>
  <si>
    <t>1210224</t>
  </si>
  <si>
    <t>1210225</t>
  </si>
  <si>
    <t>1210226</t>
  </si>
  <si>
    <t>1210227</t>
  </si>
  <si>
    <t>1210228</t>
  </si>
  <si>
    <t>1210229</t>
  </si>
  <si>
    <t>1210230</t>
  </si>
  <si>
    <t>1210231</t>
  </si>
  <si>
    <t>1210232</t>
  </si>
  <si>
    <t>1210233</t>
  </si>
  <si>
    <t>1210234</t>
  </si>
  <si>
    <t>1210235</t>
  </si>
  <si>
    <t>1210236</t>
  </si>
  <si>
    <t>1210237</t>
  </si>
  <si>
    <t>1210238</t>
  </si>
  <si>
    <t>1210239</t>
  </si>
  <si>
    <t>1210240</t>
  </si>
  <si>
    <t>1210241</t>
  </si>
  <si>
    <t>1210242</t>
  </si>
  <si>
    <t>1210243</t>
  </si>
  <si>
    <t>1210244</t>
  </si>
  <si>
    <t>1210245</t>
  </si>
  <si>
    <t>1210246</t>
  </si>
  <si>
    <t>1210247</t>
  </si>
  <si>
    <t>1210248</t>
  </si>
  <si>
    <t>1210249</t>
  </si>
  <si>
    <t>1210250</t>
  </si>
  <si>
    <t>1210251</t>
  </si>
  <si>
    <t>1210252</t>
  </si>
  <si>
    <t>1210253</t>
  </si>
  <si>
    <t>1210254</t>
  </si>
  <si>
    <t>1210255</t>
  </si>
  <si>
    <t>1210256</t>
  </si>
  <si>
    <t>1210257</t>
  </si>
  <si>
    <t>1210258</t>
  </si>
  <si>
    <t>1210259</t>
  </si>
  <si>
    <t>1210260</t>
  </si>
  <si>
    <t>900049</t>
  </si>
  <si>
    <t>累计消耗100点体力</t>
  </si>
  <si>
    <t>15013,100</t>
  </si>
  <si>
    <t>900050</t>
  </si>
  <si>
    <t>累计消耗600点体力</t>
  </si>
  <si>
    <t>15013,600</t>
  </si>
  <si>
    <t>900051</t>
  </si>
  <si>
    <t>累计消耗3000点体力</t>
  </si>
  <si>
    <t>15013,3000</t>
  </si>
  <si>
    <t>900052</t>
  </si>
  <si>
    <t>累计消耗7000点体力</t>
  </si>
  <si>
    <t>15013,7000</t>
  </si>
  <si>
    <t>900053</t>
  </si>
  <si>
    <t>累计消耗16000点体力</t>
  </si>
  <si>
    <t>15013,16000</t>
  </si>
  <si>
    <t>900054</t>
  </si>
  <si>
    <t>累计消耗60000点体力</t>
  </si>
  <si>
    <t>15013,60000</t>
  </si>
  <si>
    <t>900055</t>
  </si>
  <si>
    <t>累计击败20个敌人</t>
  </si>
  <si>
    <t>1000,20</t>
  </si>
  <si>
    <t>900056</t>
  </si>
  <si>
    <t>累计击败100个敌人</t>
  </si>
  <si>
    <t>1000,100</t>
  </si>
  <si>
    <t>900057</t>
  </si>
  <si>
    <t>累计击败1000个敌人</t>
  </si>
  <si>
    <t>1000,1000</t>
  </si>
  <si>
    <t>900058</t>
  </si>
  <si>
    <t>累计击败3000个敌人</t>
  </si>
  <si>
    <t>1000,3000</t>
  </si>
  <si>
    <t>900059</t>
  </si>
  <si>
    <t>累计击败5000个敌人</t>
  </si>
  <si>
    <t>1000,5000</t>
  </si>
  <si>
    <t>900060</t>
  </si>
  <si>
    <t>累计击败10000个敌人</t>
  </si>
  <si>
    <t>1000,10000</t>
  </si>
  <si>
    <t>900061</t>
  </si>
  <si>
    <t>1个星痕达到最终突破</t>
  </si>
  <si>
    <t>20028,1</t>
  </si>
  <si>
    <t>900062</t>
  </si>
  <si>
    <t>2个星痕达到最终突破</t>
  </si>
  <si>
    <t>20028,2</t>
  </si>
  <si>
    <t>900063</t>
  </si>
  <si>
    <t>4个星痕达到最终突破</t>
  </si>
  <si>
    <t>20028,4</t>
  </si>
  <si>
    <t>900064</t>
  </si>
  <si>
    <t>6个星痕达到最终突破</t>
  </si>
  <si>
    <t>20028,6</t>
  </si>
  <si>
    <t>900065</t>
  </si>
  <si>
    <t>9个星痕达到最终突破</t>
  </si>
  <si>
    <t>20028,9</t>
  </si>
  <si>
    <t>900066</t>
  </si>
  <si>
    <t>签到中的总里程达到100m</t>
  </si>
  <si>
    <t>13001,100</t>
  </si>
  <si>
    <t>900067</t>
  </si>
  <si>
    <t>签到中的总里程达到500m</t>
  </si>
  <si>
    <t>13001,500</t>
  </si>
  <si>
    <t>900068</t>
  </si>
  <si>
    <t>签到中的总里程达到1000m</t>
  </si>
  <si>
    <t>13001,1000</t>
  </si>
  <si>
    <t>900069</t>
  </si>
  <si>
    <t>签到中的总里程达到5000m</t>
  </si>
  <si>
    <t>13001,5000</t>
  </si>
  <si>
    <t>900070</t>
  </si>
  <si>
    <t>签到中的总里程达到10000m</t>
  </si>
  <si>
    <t>13001,10000</t>
  </si>
  <si>
    <t>900071</t>
  </si>
  <si>
    <t>累计登录天数达到2天</t>
  </si>
  <si>
    <t>106,2</t>
  </si>
  <si>
    <t>900072</t>
  </si>
  <si>
    <t>累计登录天数达到7天</t>
  </si>
  <si>
    <t>106,7</t>
  </si>
  <si>
    <t>900073</t>
  </si>
  <si>
    <t>累计登录天数达到30天</t>
  </si>
  <si>
    <t>106,30</t>
  </si>
  <si>
    <t>900074</t>
  </si>
  <si>
    <t>累计登录天数达到60天</t>
  </si>
  <si>
    <t>106,60</t>
  </si>
  <si>
    <t>900075</t>
  </si>
  <si>
    <t>累计登录天数达到90天</t>
  </si>
  <si>
    <t>106,90</t>
  </si>
  <si>
    <t>900076</t>
  </si>
  <si>
    <t>战斗失败5次</t>
  </si>
  <si>
    <t>1023,5</t>
  </si>
  <si>
    <t>900077</t>
  </si>
  <si>
    <t>战斗失败10次</t>
  </si>
  <si>
    <t>1023,10</t>
  </si>
  <si>
    <t>900078</t>
  </si>
  <si>
    <t>战斗失败20次</t>
  </si>
  <si>
    <t>1023,20</t>
  </si>
  <si>
    <t>900079</t>
  </si>
  <si>
    <t>1个魔女达到80级</t>
  </si>
  <si>
    <t>15040,1</t>
  </si>
  <si>
    <t>900080</t>
  </si>
  <si>
    <t>3个魔女达到80级</t>
  </si>
  <si>
    <t>15040,3</t>
  </si>
  <si>
    <t>900081</t>
  </si>
  <si>
    <t>5个魔女达到80级</t>
  </si>
  <si>
    <t>15040,5</t>
  </si>
  <si>
    <t>900082</t>
  </si>
  <si>
    <t>累计获得15个不重复的星痕</t>
  </si>
  <si>
    <t>1013,15</t>
  </si>
  <si>
    <t>900083</t>
  </si>
  <si>
    <t>累计获得35个不重复的星痕</t>
  </si>
  <si>
    <t>1013,35</t>
  </si>
  <si>
    <t>900084</t>
  </si>
  <si>
    <t>累计获得55个不重复的星痕</t>
  </si>
  <si>
    <t>1013,55</t>
  </si>
  <si>
    <t>900085</t>
  </si>
  <si>
    <t>通关〔本勒搜集〕全部关卡</t>
  </si>
  <si>
    <t>301070,1</t>
  </si>
  <si>
    <t>900086</t>
  </si>
  <si>
    <t>通关〔经验获取〕全部关卡</t>
  </si>
  <si>
    <t>302070,1</t>
  </si>
  <si>
    <t>900087</t>
  </si>
  <si>
    <t>通关〔技能材料〕全部关卡</t>
  </si>
  <si>
    <t>303070,1</t>
  </si>
  <si>
    <t>900088</t>
  </si>
  <si>
    <t>完成主线第一章全部普通难度关卡</t>
  </si>
  <si>
    <t>900089</t>
  </si>
  <si>
    <t>完成主线第一章全部困难难度关卡</t>
  </si>
  <si>
    <t>501200,1</t>
  </si>
  <si>
    <t>900090</t>
  </si>
  <si>
    <t>完成主线第二章全部普通难度关卡</t>
  </si>
  <si>
    <t>900091</t>
  </si>
  <si>
    <t>完成主线第二章全部困难难度关卡</t>
  </si>
  <si>
    <t>502200,1</t>
  </si>
  <si>
    <t>900092</t>
  </si>
  <si>
    <t>完成主线第三章全部普通难度关卡</t>
  </si>
  <si>
    <t>103200,1</t>
  </si>
  <si>
    <t>900093</t>
  </si>
  <si>
    <t>完成主线第三章全部困难难度关卡</t>
  </si>
  <si>
    <t>503200,1</t>
  </si>
  <si>
    <t>900094</t>
  </si>
  <si>
    <t>完成主线第四章全部普通难度关卡</t>
  </si>
  <si>
    <t>900095</t>
  </si>
  <si>
    <t>完成主线第四章全部困难难度关卡</t>
  </si>
  <si>
    <t>504200,1</t>
  </si>
  <si>
    <t>900096</t>
  </si>
  <si>
    <t>完成主线第五章全部普通难度关卡</t>
  </si>
  <si>
    <t>900097</t>
  </si>
  <si>
    <t>完成主线第五章全部困难难度关卡</t>
  </si>
  <si>
    <t>505200,1</t>
  </si>
  <si>
    <t>900100</t>
  </si>
  <si>
    <t>将1个星痕的等级和技能等级强化至最高</t>
  </si>
  <si>
    <t>20030,1</t>
  </si>
  <si>
    <t>900101</t>
  </si>
  <si>
    <t>在一局战斗中，己方累计承受伤害超过10W</t>
  </si>
  <si>
    <t>1006,100000</t>
  </si>
  <si>
    <t>900102</t>
  </si>
  <si>
    <t>在一局战斗中，己方累计恢复血量10W</t>
  </si>
  <si>
    <t>1005,100000</t>
  </si>
  <si>
    <t>900103</t>
  </si>
  <si>
    <t>在一局战斗中，己方累计造成伤害量超过100W</t>
  </si>
  <si>
    <t>1003,1000000</t>
  </si>
  <si>
    <t>900104</t>
  </si>
  <si>
    <t>首次拥有50W本勒</t>
  </si>
  <si>
    <t>15012,500000</t>
  </si>
  <si>
    <t>900105</t>
  </si>
  <si>
    <t>一天内消耗20W本勒</t>
  </si>
  <si>
    <t>15043,200000</t>
  </si>
  <si>
    <t>900106</t>
  </si>
  <si>
    <t>获得魔女律</t>
  </si>
  <si>
    <t>15062,1</t>
  </si>
  <si>
    <t>900107</t>
  </si>
  <si>
    <t>获得魔女克萝萝</t>
  </si>
  <si>
    <t>15035,1</t>
  </si>
  <si>
    <t>900108</t>
  </si>
  <si>
    <t>获得魔女黑神月咏</t>
  </si>
  <si>
    <t>15036,1</t>
  </si>
  <si>
    <t>900109</t>
  </si>
  <si>
    <t>获得魔女安洁</t>
  </si>
  <si>
    <t>15037,1</t>
  </si>
  <si>
    <t>900110</t>
  </si>
  <si>
    <t>获得魔女米娅</t>
  </si>
  <si>
    <t>15038,1</t>
  </si>
  <si>
    <t>900116</t>
  </si>
  <si>
    <t>完成10个每日任务</t>
  </si>
  <si>
    <t>15016,10</t>
  </si>
  <si>
    <t>900117</t>
  </si>
  <si>
    <t>完成50个每日任务</t>
  </si>
  <si>
    <t>15016,50</t>
  </si>
  <si>
    <t>900118</t>
  </si>
  <si>
    <t>完成100个每日任务</t>
  </si>
  <si>
    <t>15016,100</t>
  </si>
  <si>
    <t>900119</t>
  </si>
  <si>
    <t>完成200个每日任务</t>
  </si>
  <si>
    <t>15016,200</t>
  </si>
  <si>
    <t>900120</t>
  </si>
  <si>
    <t>完成500个每日任务</t>
  </si>
  <si>
    <t>15016,500</t>
  </si>
  <si>
    <t>900121</t>
  </si>
  <si>
    <t>完成1000个每日任务</t>
  </si>
  <si>
    <t>15016,1000</t>
  </si>
  <si>
    <t>900122</t>
  </si>
  <si>
    <t>完成10个每周任务</t>
  </si>
  <si>
    <t>15017,10</t>
  </si>
  <si>
    <t>900123</t>
  </si>
  <si>
    <t>完成50个每周任务</t>
  </si>
  <si>
    <t>15017,50</t>
  </si>
  <si>
    <t>900124</t>
  </si>
  <si>
    <t>完成100个每周任务</t>
  </si>
  <si>
    <t>15017,100</t>
  </si>
  <si>
    <t>900125</t>
  </si>
  <si>
    <t>完成200个每周任务</t>
  </si>
  <si>
    <t>15017,200</t>
  </si>
  <si>
    <t>900126</t>
  </si>
  <si>
    <t>完成500个每周任务</t>
  </si>
  <si>
    <t>15017,500</t>
  </si>
  <si>
    <t>900127</t>
  </si>
  <si>
    <t>完成1000个每周任务</t>
  </si>
  <si>
    <t>15017,1000</t>
  </si>
  <si>
    <t>900128</t>
  </si>
  <si>
    <t>完成第1章主线任务</t>
  </si>
  <si>
    <t>15063,1</t>
  </si>
  <si>
    <t>900129</t>
  </si>
  <si>
    <t>完成第2章主线任务</t>
  </si>
  <si>
    <t>15063,2</t>
  </si>
  <si>
    <t>900130</t>
  </si>
  <si>
    <t>完成第3章主线任务</t>
  </si>
  <si>
    <t>15063,3</t>
  </si>
  <si>
    <t>900131</t>
  </si>
  <si>
    <t>完成第4章主线任务</t>
  </si>
  <si>
    <t>900132</t>
  </si>
  <si>
    <t>完成第5章主线任务</t>
  </si>
  <si>
    <t>15063,5</t>
  </si>
  <si>
    <t>900134</t>
  </si>
  <si>
    <t>收集10首音乐</t>
  </si>
  <si>
    <t>15046,10</t>
  </si>
  <si>
    <t>900135</t>
  </si>
  <si>
    <t>收集20首音乐</t>
  </si>
  <si>
    <t>15046,20</t>
  </si>
  <si>
    <t>900136</t>
  </si>
  <si>
    <t>收集40首音乐</t>
  </si>
  <si>
    <t>15046,40</t>
  </si>
  <si>
    <t>900137</t>
  </si>
  <si>
    <t>第一次将每周任务与每日任务全部完成</t>
  </si>
  <si>
    <t>15048,1</t>
  </si>
  <si>
    <t>900138</t>
  </si>
  <si>
    <t>将1个5星星痕觉醒升至满级</t>
  </si>
  <si>
    <t>15044,1</t>
  </si>
  <si>
    <t>900139</t>
  </si>
  <si>
    <t>完成一次星痕记忆</t>
  </si>
  <si>
    <t>15047,1</t>
  </si>
  <si>
    <t>900140</t>
  </si>
  <si>
    <t>进行10次星痕记忆</t>
  </si>
  <si>
    <t>15047,10</t>
  </si>
  <si>
    <t>900141</t>
  </si>
  <si>
    <t>魔女第一次装扮4件饰品</t>
  </si>
  <si>
    <t>1071,4</t>
  </si>
  <si>
    <t>900142</t>
  </si>
  <si>
    <t>获得一个满觉醒的饰品</t>
  </si>
  <si>
    <t>20031,1</t>
  </si>
  <si>
    <t>900143</t>
  </si>
  <si>
    <t>1个星痕好感度达到满级</t>
  </si>
  <si>
    <t>15049,1</t>
  </si>
  <si>
    <t>900144</t>
  </si>
  <si>
    <t>3个星痕好感度达到满级</t>
  </si>
  <si>
    <t>15049,3</t>
  </si>
  <si>
    <t>900145</t>
  </si>
  <si>
    <t>7个星痕好感度达到满级</t>
  </si>
  <si>
    <t>15049,7</t>
  </si>
  <si>
    <t>900146</t>
  </si>
  <si>
    <t>11个星痕好感度达到满级</t>
  </si>
  <si>
    <t>15049,11</t>
  </si>
  <si>
    <t>900147</t>
  </si>
  <si>
    <t>15个星痕好感度达到满级</t>
  </si>
  <si>
    <t>15049,15</t>
  </si>
  <si>
    <t>900148</t>
  </si>
  <si>
    <t>20个星痕好感度达到满级</t>
  </si>
  <si>
    <t>15049,20</t>
  </si>
  <si>
    <t>900149</t>
  </si>
  <si>
    <t>心契一个星痕</t>
  </si>
  <si>
    <t>15087,1</t>
  </si>
  <si>
    <t>900150</t>
  </si>
  <si>
    <t>星痕的心契等级达到15</t>
  </si>
  <si>
    <t>15088,1</t>
  </si>
  <si>
    <t>900151</t>
  </si>
  <si>
    <t>需要购买吉拉蒂亚〔乱室佳人〕 解锁获取</t>
  </si>
  <si>
    <t>20069,1</t>
  </si>
  <si>
    <t>900152</t>
  </si>
  <si>
    <t>需要购买耶坦尼娅〔希楠之泪〕 解锁获取</t>
  </si>
  <si>
    <t>20070,1</t>
  </si>
  <si>
    <t>成长基金1级</t>
  </si>
  <si>
    <t>999999,1;999998,1</t>
  </si>
  <si>
    <t>成长基金5级</t>
  </si>
  <si>
    <t>999999,5;999998,1</t>
  </si>
  <si>
    <t>成长基金10级</t>
  </si>
  <si>
    <t>999999,10;999998,1</t>
  </si>
  <si>
    <t>成长基金15级</t>
  </si>
  <si>
    <t>999999,15;999998,1</t>
  </si>
  <si>
    <t>成长基金20级</t>
  </si>
  <si>
    <t>999999,20;999998,1</t>
  </si>
  <si>
    <t>成长基金25级</t>
  </si>
  <si>
    <t>999999,25;999998,1</t>
  </si>
  <si>
    <t>成长基金30级</t>
  </si>
  <si>
    <t>999999,30;999998,1</t>
  </si>
  <si>
    <t>成长基金35级</t>
  </si>
  <si>
    <t>999999,35;999998,1</t>
  </si>
  <si>
    <t>成长基金40级</t>
  </si>
  <si>
    <t>999999,40;999998,1</t>
  </si>
  <si>
    <t>成长基金45级</t>
  </si>
  <si>
    <t>999999,45;999998,1</t>
  </si>
  <si>
    <t>成长基金50级</t>
  </si>
  <si>
    <t>999999,50;999998,1</t>
  </si>
  <si>
    <t>成长基金55级</t>
  </si>
  <si>
    <t>999999,55;999998,1</t>
  </si>
  <si>
    <t>成长基金60级</t>
  </si>
  <si>
    <t>999999,60;999998,1</t>
  </si>
  <si>
    <t>充值任意金额</t>
  </si>
  <si>
    <t>1052,0</t>
  </si>
  <si>
    <t>1day</t>
  </si>
  <si>
    <t>1052,1</t>
  </si>
  <si>
    <t>2day</t>
  </si>
  <si>
    <t>1052,2</t>
  </si>
  <si>
    <t>3day</t>
  </si>
  <si>
    <t>1052,3</t>
  </si>
  <si>
    <t>4day</t>
  </si>
  <si>
    <t>1052,4</t>
  </si>
  <si>
    <t>累计登录1天</t>
  </si>
  <si>
    <t>20002,1</t>
  </si>
  <si>
    <t>累计登录2天</t>
  </si>
  <si>
    <t>20002,2</t>
  </si>
  <si>
    <t>累计登录3天</t>
  </si>
  <si>
    <t>20002,3</t>
  </si>
  <si>
    <t>累计登录4天</t>
  </si>
  <si>
    <t>20002,4</t>
  </si>
  <si>
    <t>累计登录5天</t>
  </si>
  <si>
    <t>20002,5</t>
  </si>
  <si>
    <t>累计登录6天</t>
  </si>
  <si>
    <t>20002,6</t>
  </si>
  <si>
    <t>累计登录7天</t>
  </si>
  <si>
    <t>20002,7</t>
  </si>
  <si>
    <t>玩家等级达到1级</t>
  </si>
  <si>
    <t>104,1</t>
  </si>
  <si>
    <t>玩家等级达到5级</t>
  </si>
  <si>
    <t>104,5</t>
  </si>
  <si>
    <t>玩家等级达到10级</t>
  </si>
  <si>
    <t>104,10</t>
  </si>
  <si>
    <t>玩家等级达到15级</t>
  </si>
  <si>
    <t>104,15</t>
  </si>
  <si>
    <t>玩家等级达到20级</t>
  </si>
  <si>
    <t>104,20</t>
  </si>
  <si>
    <t>玩家等级达到25级</t>
  </si>
  <si>
    <t>104,25</t>
  </si>
  <si>
    <t>玩家等级达到30级</t>
  </si>
  <si>
    <t>104,30</t>
  </si>
  <si>
    <t>玩家等级达到35级</t>
  </si>
  <si>
    <t>104,35</t>
  </si>
  <si>
    <t>玩家等级达到40级</t>
  </si>
  <si>
    <t>104,40</t>
  </si>
  <si>
    <t>玩家等级达到45级</t>
  </si>
  <si>
    <t>104,45</t>
  </si>
  <si>
    <t>玩家等级达到50级</t>
  </si>
  <si>
    <t>104,50</t>
  </si>
  <si>
    <t>玩家等级达到55级</t>
  </si>
  <si>
    <t>104,55</t>
  </si>
  <si>
    <t>玩家等级达到60级</t>
  </si>
  <si>
    <t>104,60</t>
  </si>
  <si>
    <t>使用1次骰子</t>
  </si>
  <si>
    <t>11300,1</t>
  </si>
  <si>
    <t>进行1次召唤</t>
  </si>
  <si>
    <t>1080,1</t>
  </si>
  <si>
    <t>进行1次星痕升级</t>
  </si>
  <si>
    <t>20009,1</t>
  </si>
  <si>
    <t>进行1次魔女升级</t>
  </si>
  <si>
    <t>20008,1</t>
  </si>
  <si>
    <t>领取1次玩家等级奖励</t>
  </si>
  <si>
    <t>20003,1</t>
  </si>
  <si>
    <t>完成当前阶段所有任务</t>
  </si>
  <si>
    <t>20004,1</t>
  </si>
  <si>
    <t>领取1次每日任务奖励</t>
  </si>
  <si>
    <t>15016,1;20004,1</t>
  </si>
  <si>
    <t>完成1次宝库之门</t>
  </si>
  <si>
    <t>20010,1;20004,1</t>
  </si>
  <si>
    <t>升级1次星痕技能</t>
  </si>
  <si>
    <t>20027,1;20004,1</t>
  </si>
  <si>
    <t>获得1个勋章</t>
  </si>
  <si>
    <t>20011,1;20004,1</t>
  </si>
  <si>
    <t>击败10名敌人</t>
  </si>
  <si>
    <t>1000,10;20004,1</t>
  </si>
  <si>
    <t>20005,1</t>
  </si>
  <si>
    <t>拥有1个10级的魔女</t>
  </si>
  <si>
    <t>15024,1;20005,1</t>
  </si>
  <si>
    <t>进行1次星痕突破</t>
  </si>
  <si>
    <t>15029,1;20005,1</t>
  </si>
  <si>
    <t>赠送1次星痕好感度礼物</t>
  </si>
  <si>
    <t>15030,1;20005,1</t>
  </si>
  <si>
    <t>累计消耗100星痕力</t>
  </si>
  <si>
    <t>15013,100;20005,1</t>
  </si>
  <si>
    <t>通关主线1-14</t>
  </si>
  <si>
    <t>101210,1;20005,1</t>
  </si>
  <si>
    <t>20006,1</t>
  </si>
  <si>
    <t>拥有1个10级的星痕</t>
  </si>
  <si>
    <t>15027,1;20022,1</t>
  </si>
  <si>
    <t>通关宝库之门-本勒收集3</t>
  </si>
  <si>
    <t>301030,1;20022,1</t>
  </si>
  <si>
    <t>通关宝库之门-技能材料3</t>
  </si>
  <si>
    <t>303030,1;20022,1</t>
  </si>
  <si>
    <t>累计消耗星魂力300点</t>
  </si>
  <si>
    <t>15013,300;20022,1</t>
  </si>
  <si>
    <t>101270,1;20022,1</t>
  </si>
  <si>
    <t>完成当前阶段所有任务-阶段1</t>
  </si>
  <si>
    <t>20014,5</t>
  </si>
  <si>
    <t>20013,2;20014,5</t>
  </si>
  <si>
    <t>通关宝库之门-经验获取3</t>
  </si>
  <si>
    <t>302030,1;20014,5</t>
  </si>
  <si>
    <t>累计进行50次召唤</t>
  </si>
  <si>
    <t>1080,50;20014,5</t>
  </si>
  <si>
    <t>累计消耗10000本勒</t>
  </si>
  <si>
    <t>15010,10000;20014,5</t>
  </si>
  <si>
    <t>102280,1;20014,5</t>
  </si>
  <si>
    <t>完成当前阶段所有任务-阶段2</t>
  </si>
  <si>
    <t>20015,5</t>
  </si>
  <si>
    <t>累计升级魔女等级50次</t>
  </si>
  <si>
    <t>20008,50;20015,5</t>
  </si>
  <si>
    <t>赠送5次星痕好感度礼物</t>
  </si>
  <si>
    <t>15030,5;20015,5</t>
  </si>
  <si>
    <t>升级5次星痕技能</t>
  </si>
  <si>
    <t>20027,5;20015,5</t>
  </si>
  <si>
    <t>104,15;20015,5</t>
  </si>
  <si>
    <t>501200,1;20015,5</t>
  </si>
  <si>
    <t>完成当前阶段所有任务-阶段3</t>
  </si>
  <si>
    <t>20016,5</t>
  </si>
  <si>
    <t>累计消耗星魂力600点</t>
  </si>
  <si>
    <t>15013,600;20016,5</t>
  </si>
  <si>
    <t>20013,3;20016,5</t>
  </si>
  <si>
    <t>拥有3名突破1的星痕</t>
  </si>
  <si>
    <t>15029,3;20016,5</t>
  </si>
  <si>
    <t>15016,10;20016,5</t>
  </si>
  <si>
    <t>103200,1;20016,5</t>
  </si>
  <si>
    <t>完成当前阶段所有任务-阶段4</t>
  </si>
  <si>
    <t>20017,5</t>
  </si>
  <si>
    <t>20013,4;20017,5</t>
  </si>
  <si>
    <t>104,20;20017,5</t>
  </si>
  <si>
    <t>累计消耗40000本勒</t>
  </si>
  <si>
    <t>15010,40000;20017,5</t>
  </si>
  <si>
    <r>
      <rPr>
        <sz val="11"/>
        <color theme="1"/>
        <rFont val="宋体"/>
        <charset val="134"/>
        <scheme val="minor"/>
      </rPr>
      <t>升级1</t>
    </r>
    <r>
      <rPr>
        <sz val="11"/>
        <color theme="1"/>
        <rFont val="宋体"/>
        <charset val="134"/>
        <scheme val="minor"/>
      </rPr>
      <t>0次星痕技能</t>
    </r>
  </si>
  <si>
    <t>20027,10;20017,5</t>
  </si>
  <si>
    <t>502200,1;20017,5</t>
  </si>
  <si>
    <t>完成当前阶段所有任务-阶段5</t>
  </si>
  <si>
    <t>20018,5</t>
  </si>
  <si>
    <t>20013,5;20018,5</t>
  </si>
  <si>
    <t>累计消耗星魂力1000点</t>
  </si>
  <si>
    <t>15013,1000;20018,5</t>
  </si>
  <si>
    <t>104240,1;20018,5</t>
  </si>
  <si>
    <t>通关宝库之门-经验获取5</t>
  </si>
  <si>
    <t>302050,1;20018,5</t>
  </si>
  <si>
    <t>累计升级魔女等级100次</t>
  </si>
  <si>
    <t>20008,100;20018,5</t>
  </si>
  <si>
    <t>完成当前阶段所有任务-阶段6</t>
  </si>
  <si>
    <t>20019,5</t>
  </si>
  <si>
    <t>20013,6;20019,5</t>
  </si>
  <si>
    <t>成功获得20个勋章</t>
  </si>
  <si>
    <t>20011,20;20019,5</t>
  </si>
  <si>
    <t>拥有3名突破2的星痕</t>
  </si>
  <si>
    <t>20012,2;20019,5</t>
  </si>
  <si>
    <t>通关宝库之门-本勒收集6</t>
  </si>
  <si>
    <t>301060,1;20019,5</t>
  </si>
  <si>
    <t>503200,1;20019,5</t>
  </si>
  <si>
    <t>完成当前阶段所有任务-阶段7</t>
  </si>
  <si>
    <t>20020,5</t>
  </si>
  <si>
    <t>20013,7;20020,5</t>
  </si>
  <si>
    <t>累计获得35个星痕</t>
  </si>
  <si>
    <t>1013,35;20020,5</t>
  </si>
  <si>
    <t>累计升级魔女等级120次</t>
  </si>
  <si>
    <t>20008,120;20020,5</t>
  </si>
  <si>
    <t>通关宝库之门-经验获取6</t>
  </si>
  <si>
    <t>302060,1;20020,5</t>
  </si>
  <si>
    <t>504200,1;20020,5</t>
  </si>
  <si>
    <t>完成当前阶段所有任务-阶段8</t>
  </si>
  <si>
    <r>
      <rPr>
        <sz val="11"/>
        <color theme="1"/>
        <rFont val="宋体"/>
        <charset val="134"/>
        <scheme val="minor"/>
      </rPr>
      <t>20021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</si>
  <si>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20024</t>
    </r>
    <r>
      <rPr>
        <sz val="11"/>
        <color theme="1"/>
        <rFont val="宋体"/>
        <charset val="134"/>
        <scheme val="minor"/>
      </rPr>
      <t>,1</t>
    </r>
  </si>
  <si>
    <r>
      <rPr>
        <sz val="11"/>
        <color theme="1"/>
        <rFont val="宋体"/>
        <charset val="134"/>
        <scheme val="minor"/>
      </rPr>
      <t>20024</t>
    </r>
    <r>
      <rPr>
        <sz val="11"/>
        <color theme="1"/>
        <rFont val="宋体"/>
        <charset val="134"/>
        <scheme val="minor"/>
      </rPr>
      <t>,2</t>
    </r>
  </si>
  <si>
    <r>
      <rPr>
        <sz val="11"/>
        <color theme="1"/>
        <rFont val="宋体"/>
        <charset val="134"/>
        <scheme val="minor"/>
      </rPr>
      <t>20024</t>
    </r>
    <r>
      <rPr>
        <sz val="11"/>
        <color theme="1"/>
        <rFont val="宋体"/>
        <charset val="134"/>
        <scheme val="minor"/>
      </rPr>
      <t>,3</t>
    </r>
  </si>
  <si>
    <r>
      <rPr>
        <sz val="11"/>
        <color theme="1"/>
        <rFont val="宋体"/>
        <charset val="134"/>
        <scheme val="minor"/>
      </rPr>
      <t>20024</t>
    </r>
    <r>
      <rPr>
        <sz val="11"/>
        <color theme="1"/>
        <rFont val="宋体"/>
        <charset val="134"/>
        <scheme val="minor"/>
      </rPr>
      <t>,4</t>
    </r>
  </si>
  <si>
    <r>
      <rPr>
        <sz val="11"/>
        <color theme="1"/>
        <rFont val="宋体"/>
        <charset val="134"/>
        <scheme val="minor"/>
      </rPr>
      <t>20024</t>
    </r>
    <r>
      <rPr>
        <sz val="11"/>
        <color theme="1"/>
        <rFont val="宋体"/>
        <charset val="134"/>
        <scheme val="minor"/>
      </rPr>
      <t>,5</t>
    </r>
  </si>
  <si>
    <r>
      <rPr>
        <sz val="11"/>
        <color theme="1"/>
        <rFont val="宋体"/>
        <charset val="134"/>
        <scheme val="minor"/>
      </rPr>
      <t>20024</t>
    </r>
    <r>
      <rPr>
        <sz val="11"/>
        <color theme="1"/>
        <rFont val="宋体"/>
        <charset val="134"/>
        <scheme val="minor"/>
      </rPr>
      <t>,6</t>
    </r>
  </si>
  <si>
    <r>
      <rPr>
        <sz val="11"/>
        <color theme="1"/>
        <rFont val="宋体"/>
        <charset val="134"/>
        <scheme val="minor"/>
      </rPr>
      <t>20024</t>
    </r>
    <r>
      <rPr>
        <sz val="11"/>
        <color theme="1"/>
        <rFont val="宋体"/>
        <charset val="134"/>
        <scheme val="minor"/>
      </rPr>
      <t>,7</t>
    </r>
  </si>
  <si>
    <t>累计登录8天</t>
  </si>
  <si>
    <r>
      <rPr>
        <sz val="11"/>
        <color theme="1"/>
        <rFont val="宋体"/>
        <charset val="134"/>
        <scheme val="minor"/>
      </rPr>
      <t>20024</t>
    </r>
    <r>
      <rPr>
        <sz val="11"/>
        <color theme="1"/>
        <rFont val="宋体"/>
        <charset val="134"/>
        <scheme val="minor"/>
      </rPr>
      <t>,8</t>
    </r>
  </si>
  <si>
    <t>累计登录9天</t>
  </si>
  <si>
    <r>
      <rPr>
        <sz val="11"/>
        <color theme="1"/>
        <rFont val="宋体"/>
        <charset val="134"/>
        <scheme val="minor"/>
      </rPr>
      <t>20024</t>
    </r>
    <r>
      <rPr>
        <sz val="11"/>
        <color theme="1"/>
        <rFont val="宋体"/>
        <charset val="134"/>
        <scheme val="minor"/>
      </rPr>
      <t>,9</t>
    </r>
  </si>
  <si>
    <t>累计登录10天</t>
  </si>
  <si>
    <r>
      <rPr>
        <sz val="11"/>
        <color theme="1"/>
        <rFont val="宋体"/>
        <charset val="134"/>
        <scheme val="minor"/>
      </rPr>
      <t>20024</t>
    </r>
    <r>
      <rPr>
        <sz val="11"/>
        <color theme="1"/>
        <rFont val="宋体"/>
        <charset val="134"/>
        <scheme val="minor"/>
      </rPr>
      <t>,10</t>
    </r>
  </si>
  <si>
    <r>
      <rPr>
        <sz val="11"/>
        <color theme="1"/>
        <rFont val="宋体"/>
        <charset val="134"/>
        <scheme val="minor"/>
      </rPr>
      <t>消耗100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本勒</t>
    </r>
  </si>
  <si>
    <t>20102,1000</t>
  </si>
  <si>
    <r>
      <rPr>
        <sz val="11"/>
        <color theme="1"/>
        <rFont val="宋体"/>
        <charset val="134"/>
        <scheme val="minor"/>
      </rPr>
      <t>消耗3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00本勒</t>
    </r>
  </si>
  <si>
    <t>20102,3000</t>
  </si>
  <si>
    <r>
      <rPr>
        <sz val="11"/>
        <color theme="1"/>
        <rFont val="宋体"/>
        <charset val="134"/>
        <scheme val="minor"/>
      </rPr>
      <t>消耗5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00本勒</t>
    </r>
  </si>
  <si>
    <t>20063,3</t>
  </si>
  <si>
    <t>20102,5000</t>
  </si>
  <si>
    <r>
      <rPr>
        <sz val="11"/>
        <color theme="1"/>
        <rFont val="宋体"/>
        <charset val="134"/>
        <scheme val="minor"/>
      </rPr>
      <t>消耗1</t>
    </r>
    <r>
      <rPr>
        <sz val="11"/>
        <color theme="1"/>
        <rFont val="宋体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00本勒</t>
    </r>
  </si>
  <si>
    <t>20102,10000</t>
  </si>
  <si>
    <r>
      <rPr>
        <sz val="11"/>
        <color theme="1"/>
        <rFont val="宋体"/>
        <charset val="134"/>
        <scheme val="minor"/>
      </rPr>
      <t>消耗2</t>
    </r>
    <r>
      <rPr>
        <sz val="11"/>
        <color theme="1"/>
        <rFont val="宋体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00本勒</t>
    </r>
  </si>
  <si>
    <t>20063,5</t>
  </si>
  <si>
    <t>20102,20000</t>
  </si>
  <si>
    <r>
      <rPr>
        <sz val="11"/>
        <color theme="1"/>
        <rFont val="宋体"/>
        <charset val="134"/>
        <scheme val="minor"/>
      </rPr>
      <t>消耗5</t>
    </r>
    <r>
      <rPr>
        <sz val="11"/>
        <color theme="1"/>
        <rFont val="宋体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00本勒</t>
    </r>
  </si>
  <si>
    <t>20102,50000</t>
  </si>
  <si>
    <r>
      <rPr>
        <sz val="11"/>
        <color theme="1"/>
        <rFont val="宋体"/>
        <charset val="134"/>
        <scheme val="minor"/>
      </rPr>
      <t>消耗1</t>
    </r>
    <r>
      <rPr>
        <sz val="11"/>
        <color theme="1"/>
        <rFont val="宋体"/>
        <charset val="134"/>
        <scheme val="minor"/>
      </rPr>
      <t>000</t>
    </r>
    <r>
      <rPr>
        <sz val="11"/>
        <color theme="1"/>
        <rFont val="宋体"/>
        <charset val="134"/>
        <scheme val="minor"/>
      </rPr>
      <t>00本勒</t>
    </r>
  </si>
  <si>
    <t>20063,7</t>
  </si>
  <si>
    <t>20102,100000</t>
  </si>
  <si>
    <r>
      <rPr>
        <sz val="11"/>
        <color theme="1"/>
        <rFont val="宋体"/>
        <charset val="134"/>
        <scheme val="minor"/>
      </rPr>
      <t>消耗</t>
    </r>
    <r>
      <rPr>
        <sz val="11"/>
        <color theme="1"/>
        <rFont val="宋体"/>
        <charset val="134"/>
        <scheme val="minor"/>
      </rPr>
      <t>1500</t>
    </r>
    <r>
      <rPr>
        <sz val="11"/>
        <color theme="1"/>
        <rFont val="宋体"/>
        <charset val="134"/>
        <scheme val="minor"/>
      </rPr>
      <t>00本勒</t>
    </r>
  </si>
  <si>
    <t>20102,150000</t>
  </si>
  <si>
    <r>
      <rPr>
        <sz val="11"/>
        <color theme="1"/>
        <rFont val="宋体"/>
        <charset val="134"/>
        <scheme val="minor"/>
      </rPr>
      <t>消耗</t>
    </r>
    <r>
      <rPr>
        <sz val="11"/>
        <color theme="1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>00本勒</t>
    </r>
  </si>
  <si>
    <t>20063,9</t>
  </si>
  <si>
    <t>20102,200000</t>
  </si>
  <si>
    <r>
      <rPr>
        <sz val="11"/>
        <color theme="1"/>
        <rFont val="宋体"/>
        <charset val="134"/>
        <scheme val="minor"/>
      </rPr>
      <t>消耗2</t>
    </r>
    <r>
      <rPr>
        <sz val="11"/>
        <color theme="1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00本勒</t>
    </r>
  </si>
  <si>
    <t>20102,250000</t>
  </si>
  <si>
    <t>消耗100体力</t>
  </si>
  <si>
    <t>20106,100</t>
  </si>
  <si>
    <t>消耗300体力</t>
  </si>
  <si>
    <t>20106,300</t>
  </si>
  <si>
    <t>消耗500体力</t>
  </si>
  <si>
    <t>20106,500</t>
  </si>
  <si>
    <t>消耗800体力</t>
  </si>
  <si>
    <t>20106,800</t>
  </si>
  <si>
    <t>消耗1000体力</t>
  </si>
  <si>
    <t>20106,1000</t>
  </si>
  <si>
    <t>消耗1500体力</t>
  </si>
  <si>
    <t>20106,1500</t>
  </si>
  <si>
    <t>消耗2000体力</t>
  </si>
  <si>
    <t>20106,2000</t>
  </si>
  <si>
    <t>消耗2500体力</t>
  </si>
  <si>
    <t>20106,2500</t>
  </si>
  <si>
    <t>消耗3000体力</t>
  </si>
  <si>
    <t>20106,3000</t>
  </si>
  <si>
    <t>消耗3500体力</t>
  </si>
  <si>
    <t>20106,3500</t>
  </si>
  <si>
    <t>完成2次宝库之门</t>
  </si>
  <si>
    <t>20103,2</t>
  </si>
  <si>
    <t>完成5次宝库之门</t>
  </si>
  <si>
    <t>20103,5</t>
  </si>
  <si>
    <r>
      <rPr>
        <sz val="11"/>
        <color theme="1"/>
        <rFont val="宋体"/>
        <charset val="134"/>
        <scheme val="minor"/>
      </rPr>
      <t>完成1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次宝库之门</t>
    </r>
  </si>
  <si>
    <t>20103,10</t>
  </si>
  <si>
    <r>
      <rPr>
        <sz val="11"/>
        <color theme="1"/>
        <rFont val="宋体"/>
        <charset val="134"/>
        <scheme val="minor"/>
      </rPr>
      <t>完成1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次宝库之门</t>
    </r>
  </si>
  <si>
    <t>20103,15</t>
  </si>
  <si>
    <r>
      <rPr>
        <sz val="11"/>
        <color theme="1"/>
        <rFont val="宋体"/>
        <charset val="134"/>
        <scheme val="minor"/>
      </rPr>
      <t>完成2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次宝库之门</t>
    </r>
  </si>
  <si>
    <t>20103,20</t>
  </si>
  <si>
    <r>
      <rPr>
        <sz val="11"/>
        <color theme="1"/>
        <rFont val="宋体"/>
        <charset val="134"/>
        <scheme val="minor"/>
      </rPr>
      <t>完成2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次宝库之门</t>
    </r>
  </si>
  <si>
    <t>20103,25</t>
  </si>
  <si>
    <r>
      <rPr>
        <sz val="11"/>
        <color theme="1"/>
        <rFont val="宋体"/>
        <charset val="134"/>
        <scheme val="minor"/>
      </rPr>
      <t>完成3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次宝库之门</t>
    </r>
  </si>
  <si>
    <t>20103,30</t>
  </si>
  <si>
    <r>
      <rPr>
        <sz val="11"/>
        <color theme="1"/>
        <rFont val="宋体"/>
        <charset val="134"/>
        <scheme val="minor"/>
      </rPr>
      <t>完成3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次宝库之门</t>
    </r>
  </si>
  <si>
    <t>20103,35</t>
  </si>
  <si>
    <r>
      <rPr>
        <sz val="11"/>
        <color theme="1"/>
        <rFont val="宋体"/>
        <charset val="134"/>
        <scheme val="minor"/>
      </rPr>
      <t>完成4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次宝库之门</t>
    </r>
  </si>
  <si>
    <t>20103,40</t>
  </si>
  <si>
    <r>
      <rPr>
        <sz val="11"/>
        <color theme="1"/>
        <rFont val="宋体"/>
        <charset val="134"/>
        <scheme val="minor"/>
      </rPr>
      <t>完成5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次宝库之门</t>
    </r>
  </si>
  <si>
    <t>20103,50</t>
  </si>
  <si>
    <t>克萝萝累计行走1米里程</t>
  </si>
  <si>
    <t>20104,1</t>
  </si>
  <si>
    <t>克萝萝累计行走3米里程</t>
  </si>
  <si>
    <t>20104,3</t>
  </si>
  <si>
    <t>克萝萝累计行走5米里程</t>
  </si>
  <si>
    <t>20104,5</t>
  </si>
  <si>
    <t>克萝萝累计行走10米里程</t>
  </si>
  <si>
    <t>20104,10</t>
  </si>
  <si>
    <t>克萝萝累计行走15米里程</t>
  </si>
  <si>
    <t>20104,15</t>
  </si>
  <si>
    <t>克萝萝累计行走20米里程</t>
  </si>
  <si>
    <t>20104,20</t>
  </si>
  <si>
    <t>克萝萝累计行走25米里程</t>
  </si>
  <si>
    <t>20104,25</t>
  </si>
  <si>
    <t>克萝萝累计行走30米里程</t>
  </si>
  <si>
    <t>20104,30</t>
  </si>
  <si>
    <t>克萝萝累计行走35米里程</t>
  </si>
  <si>
    <t>20104,35</t>
  </si>
  <si>
    <t>克萝萝累计行走40米里程</t>
  </si>
  <si>
    <t>20104,40</t>
  </si>
  <si>
    <t>击败2名每日boss</t>
  </si>
  <si>
    <t>20105,2</t>
  </si>
  <si>
    <t>击败5名每日boss</t>
  </si>
  <si>
    <t>20105,5</t>
  </si>
  <si>
    <t>击败8名每日boss</t>
  </si>
  <si>
    <t>20105,8</t>
  </si>
  <si>
    <t>击败11名每日boss</t>
  </si>
  <si>
    <t>20105,11</t>
  </si>
  <si>
    <t>击败15名每日boss</t>
  </si>
  <si>
    <t>20105,15</t>
  </si>
  <si>
    <t>击败20名每日boss</t>
  </si>
  <si>
    <t>20105,20</t>
  </si>
  <si>
    <t>击败25名每日boss</t>
  </si>
  <si>
    <t>20105,25</t>
  </si>
  <si>
    <t>击败30名每日boss</t>
  </si>
  <si>
    <t>20105,30</t>
  </si>
  <si>
    <t>击败35名每日boss</t>
  </si>
  <si>
    <t>20105,35</t>
  </si>
  <si>
    <t>击败40名每日boss</t>
  </si>
  <si>
    <t>20105,40</t>
  </si>
  <si>
    <t>10积分</t>
  </si>
  <si>
    <t>20026,10</t>
  </si>
  <si>
    <t>20积分</t>
  </si>
  <si>
    <t>20026,20</t>
  </si>
  <si>
    <t>30积分</t>
  </si>
  <si>
    <t>20026,30</t>
  </si>
  <si>
    <t>40积分</t>
  </si>
  <si>
    <t>20026,40</t>
  </si>
  <si>
    <t>3016013,1;3015006,1;3015002,1</t>
  </si>
  <si>
    <t>通关1-24</t>
  </si>
  <si>
    <t>Free</t>
  </si>
  <si>
    <t>mission_decs_1001</t>
  </si>
  <si>
    <t>&lt;i angle=15&gt;1&lt;/i&gt;&lt;size=32&gt;day&lt;/size&gt;</t>
  </si>
  <si>
    <t>20057,0</t>
  </si>
  <si>
    <t>mission_decs_1002</t>
  </si>
  <si>
    <t>&lt;i angle=15&gt;2&lt;/i&gt;&lt;size=32&gt;day&lt;/size&gt;</t>
  </si>
  <si>
    <t>20057,1</t>
  </si>
  <si>
    <t>mission_decs_1003</t>
  </si>
  <si>
    <t>&lt;i angle=15&gt;3&lt;/i&gt;&lt;size=32&gt;day&lt;/size&gt;</t>
  </si>
  <si>
    <t>20057,2</t>
  </si>
  <si>
    <t>mission_decs_1004</t>
  </si>
  <si>
    <t>&lt;i angle=15&gt;4&lt;/i&gt;&lt;size=32&gt;day&lt;/size&gt;</t>
  </si>
  <si>
    <t>20057,3</t>
  </si>
  <si>
    <t>mission_decs_1005</t>
  </si>
  <si>
    <t>&lt;i angle=15&gt;5&lt;/i&gt;&lt;size=32&gt;day&lt;/size&gt;</t>
  </si>
  <si>
    <t>20057,4</t>
  </si>
  <si>
    <t>20013,1</t>
  </si>
  <si>
    <t>20013,2</t>
  </si>
  <si>
    <t>20013,3</t>
  </si>
  <si>
    <t>20013,4</t>
  </si>
  <si>
    <t>20013,5</t>
  </si>
  <si>
    <t>20013,6</t>
  </si>
  <si>
    <t>20013,7</t>
  </si>
  <si>
    <t>mission_decs_1156</t>
  </si>
  <si>
    <t>mission_decs_1172</t>
  </si>
  <si>
    <t>完成一次骰子</t>
  </si>
  <si>
    <t>mission_decs_1173</t>
  </si>
  <si>
    <t>mission_decs_1174</t>
  </si>
  <si>
    <t>mission_decs_1175</t>
  </si>
  <si>
    <t>mission_decs_1176</t>
  </si>
  <si>
    <t>mission_threestar_1177</t>
  </si>
  <si>
    <t>mission_decs_1177</t>
  </si>
  <si>
    <t>20042,1</t>
  </si>
  <si>
    <t>mission_decs_1178</t>
  </si>
  <si>
    <t>15016,1;20042,1</t>
  </si>
  <si>
    <t>mission_decs_1179</t>
  </si>
  <si>
    <t>进行一次本勒收集副本</t>
  </si>
  <si>
    <t>20064,1;20042,1</t>
  </si>
  <si>
    <t>mission_decs_1180</t>
  </si>
  <si>
    <t>3个魔女升级到10级</t>
  </si>
  <si>
    <t>15024,3;20042,1</t>
  </si>
  <si>
    <t>mission_decs_1181</t>
  </si>
  <si>
    <t>领取一次阅历奖励</t>
  </si>
  <si>
    <t>20037,1;20042,1</t>
  </si>
  <si>
    <t>mission_decs_1182</t>
  </si>
  <si>
    <t>装备一个饰品</t>
  </si>
  <si>
    <t>20038,1;20042,1</t>
  </si>
  <si>
    <t>mission_threestar_1183</t>
  </si>
  <si>
    <t>mission_decs_1183</t>
  </si>
  <si>
    <t>20043,1</t>
  </si>
  <si>
    <t>mission_decs_1184</t>
  </si>
  <si>
    <t>完成1次突破材料副本</t>
  </si>
  <si>
    <t>20067,1;20043,1</t>
  </si>
  <si>
    <t>mission_decs_1185</t>
  </si>
  <si>
    <t>15029,1;20043,1</t>
  </si>
  <si>
    <t>mission_decs_1186</t>
  </si>
  <si>
    <t>15030,1;20043,1</t>
  </si>
  <si>
    <t>mission_decs_1187</t>
  </si>
  <si>
    <t>领取一次勋章</t>
  </si>
  <si>
    <t>20011,1;20043,1</t>
  </si>
  <si>
    <t>mission_decs_1188</t>
  </si>
  <si>
    <t>通关主线1-24</t>
  </si>
  <si>
    <t>101270,1;20043,1</t>
  </si>
  <si>
    <t>mission_threestar_1189</t>
  </si>
  <si>
    <t>mission_decs_1189</t>
  </si>
  <si>
    <t>20044,1</t>
  </si>
  <si>
    <t>mission_decs_1190</t>
  </si>
  <si>
    <t>20027,1;20044,1</t>
  </si>
  <si>
    <t>mission_decs_1191</t>
  </si>
  <si>
    <t>通关1次技能材料副本</t>
  </si>
  <si>
    <t>20066,1;20044,1</t>
  </si>
  <si>
    <t>mission_decs_1192</t>
  </si>
  <si>
    <t>加入一个公会</t>
  </si>
  <si>
    <t>20039,1;20044,1</t>
  </si>
  <si>
    <t>mission_decs_1193</t>
  </si>
  <si>
    <t>15013,300;20044,1</t>
  </si>
  <si>
    <t>mission_decs_1194</t>
  </si>
  <si>
    <t>累计提升魔女等级50次</t>
  </si>
  <si>
    <t>20008,50;20044,1</t>
  </si>
  <si>
    <t>mission_threestar_1195</t>
  </si>
  <si>
    <t>mission_decs_1195</t>
  </si>
  <si>
    <t>20045,1</t>
  </si>
  <si>
    <t>mission_decs_1196</t>
  </si>
  <si>
    <t>20013,2;20045,1</t>
  </si>
  <si>
    <t>mission_decs_1197</t>
  </si>
  <si>
    <t>302030,1;20045,1</t>
  </si>
  <si>
    <t>mission_decs_1198</t>
  </si>
  <si>
    <t>1080,50;20045,1</t>
  </si>
  <si>
    <t>mission_decs_1199</t>
  </si>
  <si>
    <t>301030,1;20045,1</t>
  </si>
  <si>
    <t>mission_decs_1200</t>
  </si>
  <si>
    <t>102280,1;20045,1</t>
  </si>
  <si>
    <t>mission_threestar_1201</t>
  </si>
  <si>
    <t>mission_decs_1201</t>
  </si>
  <si>
    <t>20046,1</t>
  </si>
  <si>
    <t>mission_decs_1202</t>
  </si>
  <si>
    <t>9个星痕突破1次</t>
  </si>
  <si>
    <t>15029,9;20046,1</t>
  </si>
  <si>
    <t>mission_decs_1203</t>
  </si>
  <si>
    <t>通关宝库之门-经验获取4</t>
  </si>
  <si>
    <t>302040,1;20046,1</t>
  </si>
  <si>
    <t>mission_decs_1204</t>
  </si>
  <si>
    <t>通关宝库之门-本勒收集4</t>
  </si>
  <si>
    <t>301040,1;20046,1</t>
  </si>
  <si>
    <t>mission_decs_1205</t>
  </si>
  <si>
    <t>104,25;20046,1</t>
  </si>
  <si>
    <t>mission_decs_1206</t>
  </si>
  <si>
    <t>501200,1;20046,1</t>
  </si>
  <si>
    <t>mission_threestar_1207</t>
  </si>
  <si>
    <t>mission_decs_1207</t>
  </si>
  <si>
    <t>20047,1</t>
  </si>
  <si>
    <t>mission_decs_1208</t>
  </si>
  <si>
    <t>累计提升魔女等级100次</t>
  </si>
  <si>
    <t>20008,100;20047,1</t>
  </si>
  <si>
    <t>mission_decs_1209</t>
  </si>
  <si>
    <t>20013,3;20047,1</t>
  </si>
  <si>
    <t>mission_decs_1210</t>
  </si>
  <si>
    <t>302050,1;20047,1</t>
  </si>
  <si>
    <t>mission_decs_1211</t>
  </si>
  <si>
    <t>通关宝库之门-本勒收集5</t>
  </si>
  <si>
    <t>301050,1;20047,1</t>
  </si>
  <si>
    <t>mission_decs_1212</t>
  </si>
  <si>
    <t>103200,1;20047,1</t>
  </si>
  <si>
    <t>mission_threestar_1213</t>
  </si>
  <si>
    <t>mission_decs_1213</t>
  </si>
  <si>
    <t>20048,1</t>
  </si>
  <si>
    <t>mission_decs_1214</t>
  </si>
  <si>
    <t>20013,4;20048,1</t>
  </si>
  <si>
    <t>mission_decs_1215</t>
  </si>
  <si>
    <t>累计提升魔女等级120次</t>
  </si>
  <si>
    <t>20008,120;20048,1</t>
  </si>
  <si>
    <t>mission_decs_1216</t>
  </si>
  <si>
    <t>9个星痕突破2次</t>
  </si>
  <si>
    <t>20012,9;20048,1</t>
  </si>
  <si>
    <t>mission_decs_1217</t>
  </si>
  <si>
    <t>成功领取20个勋章</t>
  </si>
  <si>
    <t>20011,20;20048,1</t>
  </si>
  <si>
    <t>mission_decs_1218</t>
  </si>
  <si>
    <t>502200,1;20048,1</t>
  </si>
  <si>
    <t>mission_threestar_1219</t>
  </si>
  <si>
    <t>mission_decs_1219</t>
  </si>
  <si>
    <t>20049,1</t>
  </si>
  <si>
    <t>mission_decs_1220</t>
  </si>
  <si>
    <t>20013,5;20049,1</t>
  </si>
  <si>
    <t>mission_decs_1221</t>
  </si>
  <si>
    <t>301060,1;20049,1</t>
  </si>
  <si>
    <t>mission_decs_1222</t>
  </si>
  <si>
    <t>104240,1;20049,1</t>
  </si>
  <si>
    <t>mission_decs_1223</t>
  </si>
  <si>
    <t>通关宝库之门-技能材料6</t>
  </si>
  <si>
    <t>303060,1;20049,1</t>
  </si>
  <si>
    <t>mission_decs_1224</t>
  </si>
  <si>
    <t>参与一次幻梦之境</t>
  </si>
  <si>
    <t>21014,1;20049,1</t>
  </si>
  <si>
    <t>mission_threestar_1225</t>
  </si>
  <si>
    <t>mission_decs_1225</t>
  </si>
  <si>
    <t>完成当前阶段所有任务-阶段9</t>
  </si>
  <si>
    <t>20050,1</t>
  </si>
  <si>
    <t>mission_decs_1226</t>
  </si>
  <si>
    <t>20013,6;20050,1</t>
  </si>
  <si>
    <t>mission_decs_1227</t>
  </si>
  <si>
    <t>累计提升魔女等级140次</t>
  </si>
  <si>
    <t>20008,140;20050,1</t>
  </si>
  <si>
    <t>mission_decs_1228</t>
  </si>
  <si>
    <t>104,40;20050,1</t>
  </si>
  <si>
    <t>mission_decs_1229</t>
  </si>
  <si>
    <t>通关宝库之门-经验收集6</t>
  </si>
  <si>
    <t>302060,1;20050,1</t>
  </si>
  <si>
    <t>mission_decs_1230</t>
  </si>
  <si>
    <t>503200,1;20050,1</t>
  </si>
  <si>
    <t>mission_threestar_1231</t>
  </si>
  <si>
    <t>mission_decs_1231</t>
  </si>
  <si>
    <t>完成当前阶段所有任务-阶段10</t>
  </si>
  <si>
    <t>20051,1</t>
  </si>
  <si>
    <t>mission_decs_1232</t>
  </si>
  <si>
    <t>20013,7;20051,1</t>
  </si>
  <si>
    <t>mission_decs_1233</t>
  </si>
  <si>
    <t>1013,35;20051,1</t>
  </si>
  <si>
    <t>mission_decs_1234</t>
  </si>
  <si>
    <t>通关一次回忆深潜</t>
  </si>
  <si>
    <t>20040,1;20051,1</t>
  </si>
  <si>
    <t>mission_decs_1235</t>
  </si>
  <si>
    <t>分配一次职介天赋</t>
  </si>
  <si>
    <t>20041,1;20051,1</t>
  </si>
  <si>
    <t>mission_decs_1236</t>
  </si>
  <si>
    <t>504200,1;20051,1</t>
  </si>
  <si>
    <t>mission_threestar_1237</t>
  </si>
  <si>
    <t>mission_decs_1237</t>
  </si>
  <si>
    <t>完成当前阶段所有任务-阶段11</t>
  </si>
  <si>
    <t>20052,1</t>
  </si>
  <si>
    <t>20056,1</t>
  </si>
  <si>
    <t>20056,2</t>
  </si>
  <si>
    <t>20056,3</t>
  </si>
  <si>
    <t>20056,4</t>
  </si>
  <si>
    <t>20056,5</t>
  </si>
  <si>
    <t>20056,6</t>
  </si>
  <si>
    <t>20056,7</t>
  </si>
  <si>
    <t>通关初入异世-缘起锦绣</t>
  </si>
  <si>
    <t>10201010,1</t>
  </si>
  <si>
    <t>通关初入异世-佳愿</t>
  </si>
  <si>
    <t>10201050,1</t>
  </si>
  <si>
    <t>通关初入异世-不安</t>
  </si>
  <si>
    <t>10201100,1</t>
  </si>
  <si>
    <t>通关初入异世-勘破我执</t>
  </si>
  <si>
    <t>10201150,1</t>
  </si>
  <si>
    <t>通关初入异世-越藩篱</t>
  </si>
  <si>
    <t>10201200,1</t>
  </si>
  <si>
    <t>通关初入异世-入夜时</t>
  </si>
  <si>
    <t>10201250,1</t>
  </si>
  <si>
    <t>通关初入异世-蚀月现</t>
  </si>
  <si>
    <t>10201260,1</t>
  </si>
  <si>
    <t>通关浮梦将醒-缘起锦绣</t>
  </si>
  <si>
    <t>10202010,1</t>
  </si>
  <si>
    <t>通关浮梦将醒-佳愿</t>
  </si>
  <si>
    <t>10202050,1</t>
  </si>
  <si>
    <t>通关浮梦将醒-不安</t>
  </si>
  <si>
    <t>10202100,1</t>
  </si>
  <si>
    <t>通关浮梦将醒-勘破我执</t>
  </si>
  <si>
    <t>10202150,1</t>
  </si>
  <si>
    <t>通关浮梦将醒-越藩篱</t>
  </si>
  <si>
    <t>10202200,1</t>
  </si>
  <si>
    <t>累计消耗&lt;color=#6780fc&gt;300&lt;/color&gt;点星魂力</t>
  </si>
  <si>
    <t>20059,300</t>
  </si>
  <si>
    <t>累计消耗&lt;color=#6780fc&gt;600&lt;/color&gt;点星魂力</t>
  </si>
  <si>
    <t>20059,600</t>
  </si>
  <si>
    <t>累计消耗&lt;color=#6780fc&gt;900&lt;/color&gt;点星魂力</t>
  </si>
  <si>
    <t>20059,900</t>
  </si>
  <si>
    <t>累计消耗&lt;color=#6780fc&gt;1200&lt;/color&gt;点星魂力</t>
  </si>
  <si>
    <t>20059,1200</t>
  </si>
  <si>
    <t>累计消耗&lt;color=#6780fc&gt;1500&lt;/color&gt;点星魂力</t>
  </si>
  <si>
    <t>20059,1500</t>
  </si>
  <si>
    <t>累计消耗&lt;color=#6780fc&gt;1800&lt;/color&gt;点星魂力</t>
  </si>
  <si>
    <t>20059,1800</t>
  </si>
  <si>
    <t>累计消耗&lt;color=#6780fc&gt;2100&lt;/color&gt;点星魂力</t>
  </si>
  <si>
    <t>20059,2100</t>
  </si>
  <si>
    <t>击败&lt;color=#6780fc&gt;5&lt;/color&gt;个怪物</t>
  </si>
  <si>
    <t>20060,5</t>
  </si>
  <si>
    <t>击败&lt;color=#6780fc&gt;15&lt;/color&gt;个怪物</t>
  </si>
  <si>
    <t>20060,15</t>
  </si>
  <si>
    <t>击败&lt;color=#6780fc&gt;25&lt;/color&gt;个怪物</t>
  </si>
  <si>
    <t>20060,25</t>
  </si>
  <si>
    <t>桃攻击婴狐1次获得</t>
  </si>
  <si>
    <t>20061,1</t>
  </si>
  <si>
    <t>桃攻击婴狐2次获得</t>
  </si>
  <si>
    <t>20061,2</t>
  </si>
  <si>
    <t>桃攻击婴狐3次获得</t>
  </si>
  <si>
    <t>20061,3</t>
  </si>
  <si>
    <t>桃攻击婴狐4次获得</t>
  </si>
  <si>
    <t>20061,4</t>
  </si>
  <si>
    <t>桃攻击婴狐5次获得</t>
  </si>
  <si>
    <t>20061,5</t>
  </si>
  <si>
    <t>桃攻击婴狐6次获得</t>
  </si>
  <si>
    <t>20061,6</t>
  </si>
  <si>
    <t>桃攻击婴狐7次获得</t>
  </si>
  <si>
    <t>20061,7</t>
  </si>
  <si>
    <t>桃攻击婴狐8次获得</t>
  </si>
  <si>
    <t>20061,8</t>
  </si>
  <si>
    <t>桃攻击婴狐9次获得</t>
  </si>
  <si>
    <t>20061,9</t>
  </si>
  <si>
    <t>桃攻击婴狐10次获得</t>
  </si>
  <si>
    <t>20061,10</t>
  </si>
  <si>
    <t>桃攻击婴狐11次获得</t>
  </si>
  <si>
    <t>20061,11</t>
  </si>
  <si>
    <t>桃攻击婴狐12次获得</t>
  </si>
  <si>
    <t>20061,12</t>
  </si>
  <si>
    <t>桃攻击婴狐13次获得</t>
  </si>
  <si>
    <t>20061,13</t>
  </si>
  <si>
    <t>桃攻击婴狐14次获得</t>
  </si>
  <si>
    <t>20061,14</t>
  </si>
  <si>
    <t>桃攻击婴狐15次获得</t>
  </si>
  <si>
    <t>20061,15</t>
  </si>
  <si>
    <t>桃攻击婴狐16次获得</t>
  </si>
  <si>
    <t>20061,16</t>
  </si>
  <si>
    <t>桃攻击婴狐17次获得</t>
  </si>
  <si>
    <t>20061,17</t>
  </si>
  <si>
    <t>桃攻击婴狐18次获得</t>
  </si>
  <si>
    <t>20061,18</t>
  </si>
  <si>
    <t>桃攻击婴狐19次获得</t>
  </si>
  <si>
    <t>20061,19</t>
  </si>
  <si>
    <t>桃攻击婴狐20次获得</t>
  </si>
  <si>
    <t>20061,20</t>
  </si>
  <si>
    <t>桃攻击婴狐21次获得</t>
  </si>
  <si>
    <t>20061,21</t>
  </si>
  <si>
    <t>桃攻击婴狐22次获得</t>
  </si>
  <si>
    <t>20061,22</t>
  </si>
  <si>
    <t>拥有星痕-桃</t>
  </si>
  <si>
    <t>20062,1</t>
  </si>
  <si>
    <t>桃达到觉醒等级1</t>
  </si>
  <si>
    <t>18357,1</t>
  </si>
  <si>
    <t>桃达到觉醒等级2</t>
  </si>
  <si>
    <t>18357,2</t>
  </si>
  <si>
    <t>桃达到觉醒等级3</t>
  </si>
  <si>
    <t>18357,3</t>
  </si>
  <si>
    <t>桃达到觉醒等级4</t>
  </si>
  <si>
    <t>18357,4</t>
  </si>
  <si>
    <t>桃达到觉醒等级5</t>
  </si>
  <si>
    <t>18357,5</t>
  </si>
  <si>
    <t>CR高级会员累计登录1天</t>
  </si>
  <si>
    <t>20077,1</t>
  </si>
  <si>
    <t>CR高级会员累计登录2天</t>
  </si>
  <si>
    <t>20077,2</t>
  </si>
  <si>
    <t>CR高级会员累计登录3天</t>
  </si>
  <si>
    <t>20077,3</t>
  </si>
  <si>
    <t>CR高级会员累计登录4天</t>
  </si>
  <si>
    <t>20077,4</t>
  </si>
  <si>
    <t>CR高级会员累计登录5天</t>
  </si>
  <si>
    <t>20077,5</t>
  </si>
  <si>
    <t>CR高级会员累计登录6天</t>
  </si>
  <si>
    <t>20077,6</t>
  </si>
  <si>
    <t>CR高级会员累计登录7天</t>
  </si>
  <si>
    <t>20077,7</t>
  </si>
  <si>
    <t>CR高级会员累计登录8天</t>
  </si>
  <si>
    <t>20077,8</t>
  </si>
  <si>
    <t>CR高级会员累计登录9天</t>
  </si>
  <si>
    <t>20077,9</t>
  </si>
  <si>
    <t>CR高级会员累计登录10天</t>
  </si>
  <si>
    <t>20077,10</t>
  </si>
  <si>
    <t>CR超级会员每日登录</t>
  </si>
  <si>
    <t>11000,1;1313,4</t>
  </si>
  <si>
    <t>击杀5个每日任务Boss</t>
  </si>
  <si>
    <t>39002,5;1313,3</t>
  </si>
  <si>
    <t>击杀10个每日任务Boss</t>
  </si>
  <si>
    <t>39002,10;1313,3</t>
  </si>
  <si>
    <t>击杀15个每日任务Boss</t>
  </si>
  <si>
    <t>39002,15;1313,3</t>
  </si>
  <si>
    <t>击杀20个每日任务Boss</t>
  </si>
  <si>
    <t>39002,20;1313,3</t>
  </si>
  <si>
    <t>击杀25个每日任务Boss</t>
  </si>
  <si>
    <t>39002,25;1313,3</t>
  </si>
  <si>
    <t>击杀30个每日任务Boss</t>
  </si>
  <si>
    <t>39002,30;1313,3</t>
  </si>
  <si>
    <t>击杀35个每日任务Boss</t>
  </si>
  <si>
    <t>39002,35;1313,3</t>
  </si>
  <si>
    <t>击杀40个每日任务Boss</t>
  </si>
  <si>
    <t>39002,40;1313,3</t>
  </si>
  <si>
    <t>击杀45个每日任务Boss</t>
  </si>
  <si>
    <t>39002,45;1313,3</t>
  </si>
  <si>
    <t>击杀50个每日任务Boss</t>
  </si>
  <si>
    <t>39002,50;1313,3</t>
  </si>
  <si>
    <t>击杀60个每日任务Boss</t>
  </si>
  <si>
    <t>39002,60;1313,3</t>
  </si>
  <si>
    <t>击杀70个每日任务Boss</t>
  </si>
  <si>
    <t>39002,70;1313,3</t>
  </si>
  <si>
    <t>击杀80个每日任务Boss</t>
  </si>
  <si>
    <t>39002,80;1313,3</t>
  </si>
  <si>
    <t>击杀90个每日任务Boss</t>
  </si>
  <si>
    <t>39002,90;1313,3</t>
  </si>
  <si>
    <t>击杀100个每日任务Boss</t>
  </si>
  <si>
    <t>39002,100;1313,3</t>
  </si>
  <si>
    <t>击杀5个每日任务Boss-付费</t>
  </si>
  <si>
    <t>39002,5;39001,1</t>
  </si>
  <si>
    <t>击杀10个每日任务Boss-付费</t>
  </si>
  <si>
    <t>39002,10;39001,1</t>
  </si>
  <si>
    <t>击杀15个每日任务Boss-付费</t>
  </si>
  <si>
    <t>39002,15;39001,1</t>
  </si>
  <si>
    <t>击杀20个每日任务Boss-付费</t>
  </si>
  <si>
    <t>39002,20;39001,1</t>
  </si>
  <si>
    <t>击杀25个每日任务Boss-付费</t>
  </si>
  <si>
    <t>39002,25;39001,1</t>
  </si>
  <si>
    <t>击杀30个每日任务Boss-付费</t>
  </si>
  <si>
    <t>39002,30;39001,1</t>
  </si>
  <si>
    <t>击杀35个每日任务Boss-付费</t>
  </si>
  <si>
    <t>39002,35;39001,1</t>
  </si>
  <si>
    <t>击杀40个每日任务Boss-付费</t>
  </si>
  <si>
    <t>39002,40;39001,1</t>
  </si>
  <si>
    <t>击杀45个每日任务Boss-付费</t>
  </si>
  <si>
    <t>39002,45;39001,1</t>
  </si>
  <si>
    <t>击杀50个每日任务Boss-付费</t>
  </si>
  <si>
    <t>39002,50;39001,1</t>
  </si>
  <si>
    <t>击杀60个每日任务Boss-付费</t>
  </si>
  <si>
    <t>39002,60;39001,1</t>
  </si>
  <si>
    <t>击杀70个每日任务Boss-付费</t>
  </si>
  <si>
    <t>39002,70;39001,1</t>
  </si>
  <si>
    <t>击杀80个每日任务Boss-付费</t>
  </si>
  <si>
    <t>39002,80;39001,1</t>
  </si>
  <si>
    <t>击杀90个每日任务Boss-付费</t>
  </si>
  <si>
    <t>39002,90;39001,1</t>
  </si>
  <si>
    <t>击杀100个每日任务Boss-付费</t>
  </si>
  <si>
    <t>39002,100;39001,1</t>
  </si>
  <si>
    <t>通关桃活动挑战关卡1</t>
  </si>
  <si>
    <t>10203010,1</t>
  </si>
  <si>
    <t>通关桃活动挑战关卡2</t>
  </si>
  <si>
    <t>10203020,1</t>
  </si>
  <si>
    <t>通关桃活动挑战关卡3</t>
  </si>
  <si>
    <t>10203030,1</t>
  </si>
  <si>
    <t>通关桃活动挑战关卡4</t>
  </si>
  <si>
    <t>10203040,1</t>
  </si>
  <si>
    <t>通关桃活动挑战关卡5</t>
  </si>
  <si>
    <t>10203050,1</t>
  </si>
  <si>
    <t>桃攻击婴狐23次获得</t>
  </si>
  <si>
    <t>20061,23</t>
  </si>
  <si>
    <t>桃攻击婴狐24次获得</t>
  </si>
  <si>
    <t>20061,24</t>
  </si>
  <si>
    <t>桃攻击婴狐25次获得</t>
  </si>
  <si>
    <t>20061,25</t>
  </si>
  <si>
    <t>桃攻击婴狐26次获得</t>
  </si>
  <si>
    <t>20061,26</t>
  </si>
  <si>
    <t>击败婴狐时掉落</t>
  </si>
  <si>
    <t>20061,27</t>
  </si>
  <si>
    <t>大波斯菊活动累计登录1天</t>
  </si>
  <si>
    <t>20101,1</t>
  </si>
  <si>
    <t>大波斯菊活动累计登录2天</t>
  </si>
  <si>
    <t>20101,2</t>
  </si>
  <si>
    <t>大波斯菊活动累计登录3天</t>
  </si>
  <si>
    <t>20101,3</t>
  </si>
  <si>
    <t>大波斯菊活动累计登录4天</t>
  </si>
  <si>
    <t>20101,4</t>
  </si>
  <si>
    <t>大波斯菊活动累计登录5天</t>
  </si>
  <si>
    <t>20101,5</t>
  </si>
  <si>
    <t>大波斯菊活动累计登录6天</t>
  </si>
  <si>
    <t>20101,6</t>
  </si>
  <si>
    <t>大波斯菊活动累计登录7天</t>
  </si>
  <si>
    <t>20101,7</t>
  </si>
  <si>
    <t>每日登录游戏</t>
  </si>
  <si>
    <t>获取100个红簌币</t>
  </si>
  <si>
    <t>20111,100</t>
  </si>
  <si>
    <t>获取300个红簌币</t>
  </si>
  <si>
    <t>20111,300</t>
  </si>
  <si>
    <t>通关屉中泣</t>
  </si>
  <si>
    <t>10401010,1</t>
  </si>
  <si>
    <t>通关通城道-贰</t>
  </si>
  <si>
    <t>10401110,1</t>
  </si>
  <si>
    <t>通关云梦镇</t>
  </si>
  <si>
    <t>10401040,1</t>
  </si>
  <si>
    <t>通关守城战-叁</t>
  </si>
  <si>
    <t>10401150,1</t>
  </si>
  <si>
    <t>通关山路弯-肆</t>
  </si>
  <si>
    <t>10401190,1</t>
  </si>
  <si>
    <t>通关丞相令</t>
  </si>
  <si>
    <t>10401100,1</t>
  </si>
  <si>
    <t>通关瑶池境-贰</t>
  </si>
  <si>
    <t>10402140,1</t>
  </si>
  <si>
    <t>通关池中誓</t>
  </si>
  <si>
    <t>10402030,1</t>
  </si>
  <si>
    <t>通关殿前战-贰</t>
  </si>
  <si>
    <t>10402180,1</t>
  </si>
  <si>
    <t>通关玄武志</t>
  </si>
  <si>
    <t>10402060,1</t>
  </si>
  <si>
    <t>通关卯之光</t>
  </si>
  <si>
    <t>10402070,1</t>
  </si>
  <si>
    <t>通关爱神箭</t>
  </si>
  <si>
    <t>10402080,1</t>
  </si>
  <si>
    <t>通关波斯菊</t>
  </si>
  <si>
    <t>10402090,1</t>
  </si>
  <si>
    <t>通关叙情诗</t>
  </si>
  <si>
    <t>10402100,1</t>
  </si>
  <si>
    <t>累计消耗&lt;color=#6780fc&gt;500&lt;/color&gt;点星魂力</t>
  </si>
  <si>
    <t>20108,500</t>
  </si>
  <si>
    <t>累计消耗&lt;color=#6780fc&gt;1000&lt;/color&gt;点星魂力</t>
  </si>
  <si>
    <t>20108,1000</t>
  </si>
  <si>
    <t>累计消耗&lt;color=#6780fc&gt;2000&lt;/color&gt;点星魂力</t>
  </si>
  <si>
    <t>20108,2000</t>
  </si>
  <si>
    <t>累计消耗&lt;color=#6780fc&gt;3000&lt;/color&gt;点星魂力</t>
  </si>
  <si>
    <t>20108,3000</t>
  </si>
  <si>
    <t>和光同尘活动关卡累计收集&lt;color=#6780fc&gt;36&lt;/color&gt;星</t>
  </si>
  <si>
    <t>20109,36</t>
  </si>
  <si>
    <t>和光同尘活动关卡累计收集&lt;color=#6780fc&gt;69&lt;/color&gt;星</t>
  </si>
  <si>
    <t>20109,69</t>
  </si>
  <si>
    <t>大波斯菊活动极难1</t>
  </si>
  <si>
    <t>10403010,1</t>
  </si>
  <si>
    <t>大波斯菊活动极难2</t>
  </si>
  <si>
    <t>10403020,1</t>
  </si>
  <si>
    <t>大波斯菊活动极难3</t>
  </si>
  <si>
    <t>10403030,1</t>
  </si>
  <si>
    <t>大波斯菊活动极难4</t>
  </si>
  <si>
    <t>10403040,1</t>
  </si>
  <si>
    <t>完成所有任务</t>
  </si>
  <si>
    <t>20110,24</t>
  </si>
  <si>
    <t>充值积分达到100</t>
  </si>
  <si>
    <t>20073,100</t>
  </si>
  <si>
    <t>充值积分达到200</t>
  </si>
  <si>
    <t>20073,200</t>
  </si>
  <si>
    <t>充值积分达到600</t>
  </si>
  <si>
    <t>20073,600</t>
  </si>
  <si>
    <t>充值积分达到1200</t>
  </si>
  <si>
    <t>20073,1200</t>
  </si>
  <si>
    <t>充值积分达到2400</t>
  </si>
  <si>
    <t>20073,2400</t>
  </si>
  <si>
    <t>充值积分达到3600</t>
  </si>
  <si>
    <t>20073,3600</t>
  </si>
  <si>
    <t>充值积分达到5000</t>
  </si>
  <si>
    <t>20073,5000</t>
  </si>
  <si>
    <t>充值积分达到8000</t>
  </si>
  <si>
    <t>20073,8000</t>
  </si>
  <si>
    <t>充值积分达到12000</t>
  </si>
  <si>
    <t>20073,12000</t>
  </si>
  <si>
    <t>充值积分达到15000</t>
  </si>
  <si>
    <t>20073,15000</t>
  </si>
  <si>
    <t>充值积分达到20000</t>
  </si>
  <si>
    <t>20073,20000</t>
  </si>
  <si>
    <t>充值积分达到25000</t>
  </si>
  <si>
    <t>20073,25000</t>
  </si>
  <si>
    <t>充值积分达到30000</t>
  </si>
  <si>
    <t>20073,30000</t>
  </si>
  <si>
    <t>充值积分达到40000</t>
  </si>
  <si>
    <t>20073,40000</t>
  </si>
  <si>
    <t>充值积分达到50000</t>
  </si>
  <si>
    <t>20073,50000</t>
  </si>
  <si>
    <t>黯影地牢 肉鸽爬塔s1赛季 通关1-5</t>
  </si>
  <si>
    <t>700050,1</t>
  </si>
  <si>
    <t>黯影地牢 肉鸽爬塔s1赛季 通关1-10</t>
  </si>
  <si>
    <t>700100,1</t>
  </si>
  <si>
    <t>黯影地牢 肉鸽爬塔s1赛季 通关2-5</t>
  </si>
  <si>
    <t>700150,1</t>
  </si>
  <si>
    <t>黯影地牢 肉鸽爬塔s1赛季 通关2-10</t>
  </si>
  <si>
    <t>700200,1</t>
  </si>
  <si>
    <t>黯影地牢 肉鸽爬塔s1赛季 通关3-5</t>
  </si>
  <si>
    <t>700250,1</t>
  </si>
  <si>
    <t>黯影地牢 肉鸽爬塔s1赛季 通关3-10</t>
  </si>
  <si>
    <t>700300,1</t>
  </si>
  <si>
    <t>黯影地牢 肉鸽爬塔s1赛季 通关4-5</t>
  </si>
  <si>
    <t>700350,1</t>
  </si>
  <si>
    <t>黯影地牢 肉鸽爬塔s1赛季 通关4-10</t>
  </si>
  <si>
    <t>700400,1</t>
  </si>
  <si>
    <t>黯影地牢 肉鸽爬塔s1赛季 通关5-5</t>
  </si>
  <si>
    <t>700450,1</t>
  </si>
  <si>
    <t>黯影地牢 肉鸽爬塔s1赛季 通关5-10</t>
  </si>
  <si>
    <t>700500,1</t>
  </si>
  <si>
    <t>连续充值1天可领取</t>
  </si>
  <si>
    <t>1320,1</t>
  </si>
  <si>
    <t>连续充值2天可领取</t>
  </si>
  <si>
    <t>1320,2</t>
  </si>
  <si>
    <t>连续充值3天可领取</t>
  </si>
  <si>
    <t>1320,3</t>
  </si>
  <si>
    <t>连续充值4天可领取</t>
  </si>
  <si>
    <t>1320,4</t>
  </si>
  <si>
    <t>连续充值5天可领取</t>
  </si>
  <si>
    <t>1320,5</t>
  </si>
  <si>
    <t>连续充值6天可领取</t>
  </si>
  <si>
    <t>1320,6</t>
  </si>
  <si>
    <t>连续充值7天可领取</t>
  </si>
  <si>
    <t>1320,7</t>
  </si>
  <si>
    <t>连续充值8天可领取</t>
  </si>
  <si>
    <t>1320,8</t>
  </si>
  <si>
    <t>mission_title_1413</t>
  </si>
  <si>
    <t>3个魔女达到10级</t>
  </si>
  <si>
    <t>1316,0,6</t>
  </si>
  <si>
    <t>15024,3</t>
  </si>
  <si>
    <t>3个魔女达到20级</t>
  </si>
  <si>
    <t>20078,3</t>
  </si>
  <si>
    <t>3个魔女达到25级</t>
  </si>
  <si>
    <t>20079,3</t>
  </si>
  <si>
    <t>3个魔女达到30级</t>
  </si>
  <si>
    <t>20080,3</t>
  </si>
  <si>
    <t>3个魔女达到35级</t>
  </si>
  <si>
    <t>20081,3</t>
  </si>
  <si>
    <t>3个魔女达到40级</t>
  </si>
  <si>
    <t>20082,3</t>
  </si>
  <si>
    <t>3个魔女达到45级</t>
  </si>
  <si>
    <t>20083,3</t>
  </si>
  <si>
    <t>3个魔女达到50级</t>
  </si>
  <si>
    <t>20084,3</t>
  </si>
  <si>
    <t>mission_title_1423</t>
  </si>
  <si>
    <t>3个星痕达到30级</t>
  </si>
  <si>
    <t>1316,3,9</t>
  </si>
  <si>
    <t>20085,3</t>
  </si>
  <si>
    <t>6个星痕达到30级</t>
  </si>
  <si>
    <t>20085,6</t>
  </si>
  <si>
    <t>9个星痕达到30级</t>
  </si>
  <si>
    <t>20085,9</t>
  </si>
  <si>
    <t>1个星痕达到70级</t>
  </si>
  <si>
    <t>20086,1</t>
  </si>
  <si>
    <t>3个星痕达到70级</t>
  </si>
  <si>
    <t>20086,3</t>
  </si>
  <si>
    <t>6个星痕达到70级</t>
  </si>
  <si>
    <t>20086,6</t>
  </si>
  <si>
    <t>9个星痕达到70级</t>
  </si>
  <si>
    <t>20086,9</t>
  </si>
  <si>
    <t>3个星痕达到120级</t>
  </si>
  <si>
    <t>20087,3</t>
  </si>
  <si>
    <t>mission_title_1433</t>
  </si>
  <si>
    <t>1个星痕技能达到3级</t>
  </si>
  <si>
    <t>1316,5,11</t>
  </si>
  <si>
    <t>15031,1</t>
  </si>
  <si>
    <t>3个星痕技能达到3级</t>
  </si>
  <si>
    <t>15031,3</t>
  </si>
  <si>
    <t>6个星痕技能达到3级</t>
  </si>
  <si>
    <t>15031,6</t>
  </si>
  <si>
    <t>3个星痕技能达到5级</t>
  </si>
  <si>
    <t>20088,3</t>
  </si>
  <si>
    <t>6个星痕技能达到5级</t>
  </si>
  <si>
    <t>20088,6</t>
  </si>
  <si>
    <t>3个星痕技能达到7级</t>
  </si>
  <si>
    <t>20089,3</t>
  </si>
  <si>
    <t>6个星痕技能达到7级</t>
  </si>
  <si>
    <t>20089,6</t>
  </si>
  <si>
    <t>3个星痕技能达到9级</t>
  </si>
  <si>
    <t>20090,3</t>
  </si>
  <si>
    <t>mission_title_1443</t>
  </si>
  <si>
    <t>装备18个符文</t>
  </si>
  <si>
    <t>1316,7,13</t>
  </si>
  <si>
    <t>20091,18</t>
  </si>
  <si>
    <t>装备18个金品符文</t>
  </si>
  <si>
    <t>20092,18</t>
  </si>
  <si>
    <t>装备18个红品符文</t>
  </si>
  <si>
    <t>20093,18</t>
  </si>
  <si>
    <t>3个符文达到5级</t>
  </si>
  <si>
    <t>20094,3</t>
  </si>
  <si>
    <t>6个符文达到5级</t>
  </si>
  <si>
    <t>20094,6</t>
  </si>
  <si>
    <t>3个符文达到10级</t>
  </si>
  <si>
    <t>20095,3</t>
  </si>
  <si>
    <t>6个符文达到10级</t>
  </si>
  <si>
    <t>20095,6</t>
  </si>
  <si>
    <t>3个符文达到20级</t>
  </si>
  <si>
    <t>20096,3</t>
  </si>
  <si>
    <t>观看1次广告</t>
  </si>
  <si>
    <t>1321,1</t>
  </si>
  <si>
    <t>拥有星痕-异邦波斯菊</t>
  </si>
  <si>
    <t>20107,1</t>
  </si>
  <si>
    <t>异邦波斯菊达到觉醒等级1</t>
  </si>
  <si>
    <t>18398,1</t>
  </si>
  <si>
    <t>异邦波斯菊达到觉醒等级2</t>
  </si>
  <si>
    <t>18398,2</t>
  </si>
  <si>
    <t>异邦波斯菊达到觉醒等级3</t>
  </si>
  <si>
    <t>18398,3</t>
  </si>
  <si>
    <t>异邦波斯菊达到觉醒等级4</t>
  </si>
  <si>
    <t>18398,4</t>
  </si>
  <si>
    <t>异邦波斯菊达到觉醒等级5</t>
  </si>
  <si>
    <t>18398,5</t>
  </si>
  <si>
    <t>升级1次符文</t>
  </si>
  <si>
    <t>11385,1</t>
  </si>
  <si>
    <t>活动商店中兑换任意1次商品</t>
  </si>
  <si>
    <t>20118,1</t>
  </si>
  <si>
    <t>通关入秋日</t>
  </si>
  <si>
    <t>10301010,1</t>
  </si>
  <si>
    <t>通关手绢</t>
  </si>
  <si>
    <t>10301030,1</t>
  </si>
  <si>
    <t>通关失落者</t>
  </si>
  <si>
    <t>10301050,1</t>
  </si>
  <si>
    <t>通关艾雅语</t>
  </si>
  <si>
    <t>10301070,1</t>
  </si>
  <si>
    <t>通关书楼</t>
  </si>
  <si>
    <t>10301090,1</t>
  </si>
  <si>
    <t>通关不眠夜</t>
  </si>
  <si>
    <t>10301110,1</t>
  </si>
  <si>
    <t>通关君主</t>
  </si>
  <si>
    <t>10301130,1</t>
  </si>
  <si>
    <t>通关郊游日</t>
  </si>
  <si>
    <t>10301160,1</t>
  </si>
  <si>
    <t>通关池鱼</t>
  </si>
  <si>
    <t>10301190,1</t>
  </si>
  <si>
    <t>通关归乡日</t>
  </si>
  <si>
    <t>10301240,1</t>
  </si>
  <si>
    <t>通关霜雨</t>
  </si>
  <si>
    <t>10301270,1</t>
  </si>
  <si>
    <t>通关归宿</t>
  </si>
  <si>
    <t>10301300,1</t>
  </si>
  <si>
    <t>通关遮光物</t>
  </si>
  <si>
    <t>10303010,1</t>
  </si>
  <si>
    <t>通关尘霾</t>
  </si>
  <si>
    <t>10303020,1</t>
  </si>
  <si>
    <t>通关晚风-1</t>
  </si>
  <si>
    <t>10303030,1</t>
  </si>
  <si>
    <t>通关晚风-2</t>
  </si>
  <si>
    <t>10303040,1</t>
  </si>
  <si>
    <t>累计消耗&lt;color=#6780fc&gt;5000&lt;/color&gt;个恶魔蜜酿</t>
  </si>
  <si>
    <t>20117,5000</t>
  </si>
  <si>
    <t>累计消耗&lt;color=#6780fc&gt;10000&lt;/color&gt;点恶魔蜜酿</t>
  </si>
  <si>
    <t>20117,10000</t>
  </si>
  <si>
    <t>20114,500</t>
  </si>
  <si>
    <t>20114,1500</t>
  </si>
  <si>
    <t>20114,3000</t>
  </si>
  <si>
    <t>累计消耗&lt;color=#6780fc&gt;5000&lt;/color&gt;点星魂力</t>
  </si>
  <si>
    <t>20114,5000</t>
  </si>
  <si>
    <t>遮光梦活动关卡累计收集&lt;color=#6780fc&gt;30&lt;/color&gt;星</t>
  </si>
  <si>
    <t>20115,30</t>
  </si>
  <si>
    <t>遮光梦活动关卡累计收集&lt;color=#6780fc&gt;60&lt;/color&gt;星</t>
  </si>
  <si>
    <t>20115,60</t>
  </si>
  <si>
    <t>遮光梦活动关卡累计收集&lt;color=#6780fc&gt;90&lt;/color&gt;星</t>
  </si>
  <si>
    <t>20115,90</t>
  </si>
  <si>
    <t>20116,25</t>
  </si>
  <si>
    <t>昔莱活动累计登录1天</t>
  </si>
  <si>
    <t>20113,1</t>
  </si>
  <si>
    <t>昔莱活动累计登录2天</t>
  </si>
  <si>
    <t>20113,2</t>
  </si>
  <si>
    <t>昔莱活动累计登录3天</t>
  </si>
  <si>
    <t>20113,3</t>
  </si>
  <si>
    <t>昔莱活动累计登录4天</t>
  </si>
  <si>
    <t>20113,4</t>
  </si>
  <si>
    <t>昔莱活动累计登录5天</t>
  </si>
  <si>
    <t>20113,5</t>
  </si>
  <si>
    <t>昔莱活动累计登录6天</t>
  </si>
  <si>
    <t>20113,6</t>
  </si>
  <si>
    <t>昔莱活动累计登录7天</t>
  </si>
  <si>
    <t>20113,7</t>
  </si>
  <si>
    <t>拥有星痕-昔莱</t>
  </si>
  <si>
    <t>20124,1</t>
  </si>
  <si>
    <t>昔莱达到觉醒等级1</t>
  </si>
  <si>
    <t>18395,1</t>
  </si>
  <si>
    <t>昔莱达到觉醒等级2</t>
  </si>
  <si>
    <t>18395,2</t>
  </si>
  <si>
    <t>昔莱达到觉醒等级3</t>
  </si>
  <si>
    <t>18395,3</t>
  </si>
  <si>
    <t>昔莱达到觉醒等级4</t>
  </si>
  <si>
    <t>18395,4</t>
  </si>
  <si>
    <t>昔莱达到觉醒等级5</t>
  </si>
  <si>
    <t>18395,5</t>
  </si>
  <si>
    <t>扭蛋10次</t>
  </si>
  <si>
    <t>20125,10</t>
  </si>
  <si>
    <t>扭蛋20次</t>
  </si>
  <si>
    <t>20125,20</t>
  </si>
  <si>
    <t>扭蛋30次</t>
  </si>
  <si>
    <t>20125,30</t>
  </si>
  <si>
    <t>扭蛋40次</t>
  </si>
  <si>
    <t>20125,40</t>
  </si>
  <si>
    <t>扭蛋50次</t>
  </si>
  <si>
    <t>20125,50</t>
  </si>
  <si>
    <t>扭蛋80次</t>
  </si>
  <si>
    <t>20125,80</t>
  </si>
  <si>
    <t>扭蛋100次</t>
  </si>
  <si>
    <t>20125,100</t>
  </si>
  <si>
    <t>20129,1000</t>
  </si>
  <si>
    <t>20129,3000</t>
  </si>
  <si>
    <t>20128,3</t>
  </si>
  <si>
    <t>20129,5000</t>
  </si>
  <si>
    <t>20129,10000</t>
  </si>
  <si>
    <t>20128,5</t>
  </si>
  <si>
    <t>20129,20000</t>
  </si>
  <si>
    <t>20129,50000</t>
  </si>
  <si>
    <t>20128,7</t>
  </si>
  <si>
    <t>20129,100000</t>
  </si>
  <si>
    <t>20129,150000</t>
  </si>
  <si>
    <t>20128,9</t>
  </si>
  <si>
    <t>20129,200000</t>
  </si>
  <si>
    <t>20129,250000</t>
  </si>
  <si>
    <t>20133,100</t>
  </si>
  <si>
    <t>20133,300</t>
  </si>
  <si>
    <t>20133,500</t>
  </si>
  <si>
    <t>20133,800</t>
  </si>
  <si>
    <t>20133,1000</t>
  </si>
  <si>
    <t>20133,1500</t>
  </si>
  <si>
    <t>20133,2000</t>
  </si>
  <si>
    <t>20133,2500</t>
  </si>
  <si>
    <t>20133,3000</t>
  </si>
  <si>
    <t>20133,3500</t>
  </si>
  <si>
    <t>20130,2</t>
  </si>
  <si>
    <t>20130,5</t>
  </si>
  <si>
    <t>20130,10</t>
  </si>
  <si>
    <t>20130,15</t>
  </si>
  <si>
    <t>20130,20</t>
  </si>
  <si>
    <t>20130,25</t>
  </si>
  <si>
    <t>20130,30</t>
  </si>
  <si>
    <t>20130,35</t>
  </si>
  <si>
    <t>20130,40</t>
  </si>
  <si>
    <t>20130,50</t>
  </si>
  <si>
    <t>20131,1</t>
  </si>
  <si>
    <t>20131,3</t>
  </si>
  <si>
    <t>20131,5</t>
  </si>
  <si>
    <t>20131,10</t>
  </si>
  <si>
    <t>20131,15</t>
  </si>
  <si>
    <t>20131,20</t>
  </si>
  <si>
    <t>20131,25</t>
  </si>
  <si>
    <t>20131,30</t>
  </si>
  <si>
    <t>20131,35</t>
  </si>
  <si>
    <t>20131,40</t>
  </si>
  <si>
    <t>20132,2</t>
  </si>
  <si>
    <t>20132,5</t>
  </si>
  <si>
    <t>20132,8</t>
  </si>
  <si>
    <t>20132,11</t>
  </si>
  <si>
    <t>20132,15</t>
  </si>
  <si>
    <t>20132,20</t>
  </si>
  <si>
    <t>20132,25</t>
  </si>
  <si>
    <t>20132,30</t>
  </si>
  <si>
    <t>20132,35</t>
  </si>
  <si>
    <t>20132,40</t>
  </si>
  <si>
    <t>20134,10</t>
  </si>
  <si>
    <t>20134,20</t>
  </si>
  <si>
    <t>20134,30</t>
  </si>
  <si>
    <t>20134,40</t>
  </si>
  <si>
    <t>拥有星痕-奈奥米</t>
  </si>
  <si>
    <t>20135,1</t>
  </si>
  <si>
    <t>奈奥米达到觉醒等级1</t>
  </si>
  <si>
    <t>18388,1</t>
  </si>
  <si>
    <t>奈奥米达到觉醒等级2</t>
  </si>
  <si>
    <t>18388,2</t>
  </si>
  <si>
    <t>奈奥米达到觉醒等级3</t>
  </si>
  <si>
    <t>18388,3</t>
  </si>
  <si>
    <t>奈奥米达到觉醒等级4</t>
  </si>
  <si>
    <t>18388,4</t>
  </si>
  <si>
    <t>奈奥米达到觉醒等级5</t>
  </si>
  <si>
    <t>18388,5</t>
  </si>
  <si>
    <t>新时代</t>
  </si>
  <si>
    <t>101010</t>
  </si>
  <si>
    <t>主线第一章首通奖励</t>
  </si>
  <si>
    <t>世界尽头与亿万星痕</t>
  </si>
  <si>
    <t>101020</t>
  </si>
  <si>
    <t>班底</t>
  </si>
  <si>
    <t>101030</t>
  </si>
  <si>
    <t>朋友</t>
  </si>
  <si>
    <t>101040</t>
  </si>
  <si>
    <t>窃食者</t>
  </si>
  <si>
    <t>101050</t>
  </si>
  <si>
    <t>第二现场</t>
  </si>
  <si>
    <t>101060</t>
  </si>
  <si>
    <t>纯白阴影</t>
  </si>
  <si>
    <t>101070</t>
  </si>
  <si>
    <t>草蛇灰线</t>
  </si>
  <si>
    <t>101080</t>
  </si>
  <si>
    <t>圈套</t>
  </si>
  <si>
    <t>101090</t>
  </si>
  <si>
    <t>最终现场</t>
  </si>
  <si>
    <t>101100</t>
  </si>
  <si>
    <t>猎物</t>
  </si>
  <si>
    <t>101110</t>
  </si>
  <si>
    <t>病</t>
  </si>
  <si>
    <t>101120</t>
  </si>
  <si>
    <t>传染</t>
  </si>
  <si>
    <t>101130</t>
  </si>
  <si>
    <t>追查</t>
  </si>
  <si>
    <t>101140</t>
  </si>
  <si>
    <t>讨伐-1</t>
  </si>
  <si>
    <t>101150</t>
  </si>
  <si>
    <t>讨伐-2</t>
  </si>
  <si>
    <t>101160</t>
  </si>
  <si>
    <t>讨伐-3</t>
  </si>
  <si>
    <t>101170</t>
  </si>
  <si>
    <t>讨伐-4</t>
  </si>
  <si>
    <t>101180</t>
  </si>
  <si>
    <t>讨伐-5</t>
  </si>
  <si>
    <t>101190</t>
  </si>
  <si>
    <t>讨伐-6</t>
  </si>
  <si>
    <t>101200</t>
  </si>
  <si>
    <t>讨伐-7</t>
  </si>
  <si>
    <t>101210</t>
  </si>
  <si>
    <t>讨伐-8</t>
  </si>
  <si>
    <t>101220</t>
  </si>
  <si>
    <t>讨伐-9</t>
  </si>
  <si>
    <t>讨伐-10</t>
  </si>
  <si>
    <t>讨伐-11</t>
  </si>
  <si>
    <t>讨伐-12</t>
  </si>
  <si>
    <t>讨伐-13</t>
  </si>
  <si>
    <t>102010</t>
  </si>
  <si>
    <t>小雨</t>
  </si>
  <si>
    <t>主线第二章首通奖励</t>
  </si>
  <si>
    <t>102020</t>
  </si>
  <si>
    <t>怠慢与谨慎</t>
  </si>
  <si>
    <t>102030</t>
  </si>
  <si>
    <t>谜题</t>
  </si>
  <si>
    <t>102040</t>
  </si>
  <si>
    <t>雨痕</t>
  </si>
  <si>
    <t>102050</t>
  </si>
  <si>
    <t>乌云</t>
  </si>
  <si>
    <t>102060</t>
  </si>
  <si>
    <t>蛀虫</t>
  </si>
  <si>
    <t>102070</t>
  </si>
  <si>
    <t>天敌</t>
  </si>
  <si>
    <t>102080</t>
  </si>
  <si>
    <t>分歧</t>
  </si>
  <si>
    <t>102090</t>
  </si>
  <si>
    <t>期待</t>
  </si>
  <si>
    <t>102100</t>
  </si>
  <si>
    <t>嘲笑</t>
  </si>
  <si>
    <t>102110</t>
  </si>
  <si>
    <t>夜魇</t>
  </si>
  <si>
    <t>102120</t>
  </si>
  <si>
    <t>选择</t>
  </si>
  <si>
    <t>102130</t>
  </si>
  <si>
    <t>预报</t>
  </si>
  <si>
    <t>102140</t>
  </si>
  <si>
    <t>倾盆</t>
  </si>
  <si>
    <t>102150</t>
  </si>
  <si>
    <t>洗脱</t>
  </si>
  <si>
    <t>102160</t>
  </si>
  <si>
    <t>102170</t>
  </si>
  <si>
    <t>102180</t>
  </si>
  <si>
    <t>102190</t>
  </si>
  <si>
    <t>102200</t>
  </si>
  <si>
    <t>102210</t>
  </si>
  <si>
    <t>102220</t>
  </si>
  <si>
    <t>102230</t>
  </si>
  <si>
    <t>102240</t>
  </si>
  <si>
    <t>102250</t>
  </si>
  <si>
    <t>102260</t>
  </si>
  <si>
    <t>102270</t>
  </si>
  <si>
    <t>102280</t>
  </si>
  <si>
    <t>103010</t>
  </si>
  <si>
    <t>冰冷</t>
  </si>
  <si>
    <t>主线第三章首通奖励</t>
  </si>
  <si>
    <t>103020</t>
  </si>
  <si>
    <t>折翼</t>
  </si>
  <si>
    <t>103030</t>
  </si>
  <si>
    <t>调动</t>
  </si>
  <si>
    <t>103040</t>
  </si>
  <si>
    <t>盛宴</t>
  </si>
  <si>
    <t>103050</t>
  </si>
  <si>
    <t>萌芽</t>
  </si>
  <si>
    <t>103060</t>
  </si>
  <si>
    <t>警告</t>
  </si>
  <si>
    <t>103070</t>
  </si>
  <si>
    <t>断链</t>
  </si>
  <si>
    <t>103080</t>
  </si>
  <si>
    <t>噬灭</t>
  </si>
  <si>
    <t>103090</t>
  </si>
  <si>
    <t>破土</t>
  </si>
  <si>
    <t>103100</t>
  </si>
  <si>
    <t>剪除</t>
  </si>
  <si>
    <t>103110</t>
  </si>
  <si>
    <t>独白</t>
  </si>
  <si>
    <t>103120</t>
  </si>
  <si>
    <t>103130</t>
  </si>
  <si>
    <t>103140</t>
  </si>
  <si>
    <t>103150</t>
  </si>
  <si>
    <t>103160</t>
  </si>
  <si>
    <t>103170</t>
  </si>
  <si>
    <t>103180</t>
  </si>
  <si>
    <t>103190</t>
  </si>
  <si>
    <t>103200</t>
  </si>
  <si>
    <t>104010</t>
  </si>
  <si>
    <t>园丁</t>
  </si>
  <si>
    <t>主线第四章首通奖励</t>
  </si>
  <si>
    <t>104020</t>
  </si>
  <si>
    <t>沃土</t>
  </si>
  <si>
    <t>104030</t>
  </si>
  <si>
    <t>虫害</t>
  </si>
  <si>
    <t>104040</t>
  </si>
  <si>
    <t>播种</t>
  </si>
  <si>
    <t>104050</t>
  </si>
  <si>
    <t>含苞</t>
  </si>
  <si>
    <t>104060</t>
  </si>
  <si>
    <t>花粉</t>
  </si>
  <si>
    <t>104070</t>
  </si>
  <si>
    <t>104080</t>
  </si>
  <si>
    <t>等待</t>
  </si>
  <si>
    <t>104090</t>
  </si>
  <si>
    <t>月色</t>
  </si>
  <si>
    <t>104100</t>
  </si>
  <si>
    <t>幽香</t>
  </si>
  <si>
    <t>104110</t>
  </si>
  <si>
    <t>绽放</t>
  </si>
  <si>
    <t>104120</t>
  </si>
  <si>
    <t>虚妄</t>
  </si>
  <si>
    <t>104130</t>
  </si>
  <si>
    <t>猎获</t>
  </si>
  <si>
    <t>104140</t>
  </si>
  <si>
    <t>枯萎</t>
  </si>
  <si>
    <t>104150</t>
  </si>
  <si>
    <t>硕果</t>
  </si>
  <si>
    <t>104160</t>
  </si>
  <si>
    <t>104170</t>
  </si>
  <si>
    <t>104180</t>
  </si>
  <si>
    <t>104190</t>
  </si>
  <si>
    <t>104200</t>
  </si>
  <si>
    <t>104210</t>
  </si>
  <si>
    <t>104220</t>
  </si>
  <si>
    <t>104230</t>
  </si>
  <si>
    <t>104240</t>
  </si>
  <si>
    <t>105010</t>
  </si>
  <si>
    <t>祭品</t>
  </si>
  <si>
    <t>主线第五章首通奖励</t>
  </si>
  <si>
    <t>105020</t>
  </si>
  <si>
    <t>105030</t>
  </si>
  <si>
    <t>重逢</t>
  </si>
  <si>
    <t>105040</t>
  </si>
  <si>
    <t>誓言</t>
  </si>
  <si>
    <t>105050</t>
  </si>
  <si>
    <t>博弈</t>
  </si>
  <si>
    <t>105060</t>
  </si>
  <si>
    <t>注视</t>
  </si>
  <si>
    <t>105070</t>
  </si>
  <si>
    <t>月咏</t>
  </si>
  <si>
    <t>105080</t>
  </si>
  <si>
    <t>回响</t>
  </si>
  <si>
    <t>105090</t>
  </si>
  <si>
    <t>花朵</t>
  </si>
  <si>
    <t>105100</t>
  </si>
  <si>
    <t>赎买</t>
  </si>
  <si>
    <t>105110</t>
  </si>
  <si>
    <t>耻辱</t>
  </si>
  <si>
    <t>105120</t>
  </si>
  <si>
    <t>宴</t>
  </si>
  <si>
    <t>105130</t>
  </si>
  <si>
    <t>追求</t>
  </si>
  <si>
    <t>105140</t>
  </si>
  <si>
    <t>边缘</t>
  </si>
  <si>
    <t>105150</t>
  </si>
  <si>
    <t>道路</t>
  </si>
  <si>
    <t>105160</t>
  </si>
  <si>
    <t>憎恨</t>
  </si>
  <si>
    <t>105170</t>
  </si>
  <si>
    <t>掌心</t>
  </si>
  <si>
    <t>105180</t>
  </si>
  <si>
    <t>义人</t>
  </si>
  <si>
    <t>105190</t>
  </si>
  <si>
    <t>獠牙</t>
  </si>
  <si>
    <t>105200</t>
  </si>
  <si>
    <t>代价</t>
  </si>
  <si>
    <t>105210</t>
  </si>
  <si>
    <t>105220</t>
  </si>
  <si>
    <t>105230</t>
  </si>
  <si>
    <t>105240</t>
  </si>
  <si>
    <t>105250</t>
  </si>
  <si>
    <t>105260</t>
  </si>
  <si>
    <t>105270</t>
  </si>
  <si>
    <t>105280</t>
  </si>
  <si>
    <t>105290</t>
  </si>
  <si>
    <t>105300</t>
  </si>
  <si>
    <t>105310</t>
  </si>
  <si>
    <t>105320</t>
  </si>
  <si>
    <t>105330</t>
  </si>
  <si>
    <t>106010</t>
  </si>
  <si>
    <t>主线第六章-序首通奖励</t>
  </si>
  <si>
    <t>106020</t>
  </si>
  <si>
    <t>106030</t>
  </si>
  <si>
    <t>106040</t>
  </si>
  <si>
    <t>106050</t>
  </si>
  <si>
    <t>106060</t>
  </si>
  <si>
    <t>106070</t>
  </si>
  <si>
    <t>106080</t>
  </si>
  <si>
    <t>106090</t>
  </si>
  <si>
    <t>106100</t>
  </si>
  <si>
    <t>106110</t>
  </si>
  <si>
    <t>106120</t>
  </si>
  <si>
    <t>106130</t>
  </si>
  <si>
    <t>106140</t>
  </si>
  <si>
    <t>讨伐-14</t>
  </si>
  <si>
    <t>106150</t>
  </si>
  <si>
    <t>讨伐-15</t>
  </si>
  <si>
    <t>106160</t>
  </si>
  <si>
    <t>讨伐-16</t>
  </si>
  <si>
    <t>106170</t>
  </si>
  <si>
    <t>讨伐-17</t>
  </si>
  <si>
    <t>106180</t>
  </si>
  <si>
    <t>讨伐-18</t>
  </si>
  <si>
    <t>106190</t>
  </si>
  <si>
    <t>讨伐-19</t>
  </si>
  <si>
    <t>106200</t>
  </si>
  <si>
    <t>讨伐-20</t>
  </si>
  <si>
    <t>106210</t>
  </si>
  <si>
    <t>讨伐-21</t>
  </si>
  <si>
    <t>106220</t>
  </si>
  <si>
    <t>讨伐-22</t>
  </si>
  <si>
    <t>107010</t>
  </si>
  <si>
    <t>反思</t>
  </si>
  <si>
    <t>主线第六章-上首通奖励</t>
  </si>
  <si>
    <t>107020</t>
  </si>
  <si>
    <t>苍白与血</t>
  </si>
  <si>
    <t>107030</t>
  </si>
  <si>
    <t>誓约的秘密</t>
  </si>
  <si>
    <t>107040</t>
  </si>
  <si>
    <t>夜谈</t>
  </si>
  <si>
    <t>107050</t>
  </si>
  <si>
    <t>谈判</t>
  </si>
  <si>
    <t>107060</t>
  </si>
  <si>
    <t>一千七百年的阴影</t>
  </si>
  <si>
    <t>107070</t>
  </si>
  <si>
    <t>盈泪</t>
  </si>
  <si>
    <t>107080</t>
  </si>
  <si>
    <t>誓言的诅咒</t>
  </si>
  <si>
    <t>107090</t>
  </si>
  <si>
    <t>她的噩梦</t>
  </si>
  <si>
    <t>107100</t>
  </si>
  <si>
    <t>信和线索</t>
  </si>
  <si>
    <t>107110</t>
  </si>
  <si>
    <t>行动</t>
  </si>
  <si>
    <t>107120</t>
  </si>
  <si>
    <t>戏剧性桥段</t>
  </si>
  <si>
    <t>107130</t>
  </si>
  <si>
    <t>生面孔</t>
  </si>
  <si>
    <t>107140</t>
  </si>
  <si>
    <t>冷血动物与复仇者</t>
  </si>
  <si>
    <t>107150</t>
  </si>
  <si>
    <t>婚约与抵达者</t>
  </si>
  <si>
    <t>107160</t>
  </si>
  <si>
    <t>玩火</t>
  </si>
  <si>
    <t>107170</t>
  </si>
  <si>
    <t>107180</t>
  </si>
  <si>
    <t>107190</t>
  </si>
  <si>
    <t>107200</t>
  </si>
  <si>
    <t>107210</t>
  </si>
  <si>
    <t>107220</t>
  </si>
  <si>
    <t>107230</t>
  </si>
  <si>
    <t>107240</t>
  </si>
  <si>
    <t>107250</t>
  </si>
  <si>
    <t>107260</t>
  </si>
  <si>
    <t>108010</t>
  </si>
  <si>
    <t>情报交流</t>
  </si>
  <si>
    <t>主线第六章-下首通奖励</t>
  </si>
  <si>
    <t>108020</t>
  </si>
  <si>
    <t>黑神月咏在做梦</t>
  </si>
  <si>
    <t>108030</t>
  </si>
  <si>
    <t>不受欢迎的客人</t>
  </si>
  <si>
    <t>108040</t>
  </si>
  <si>
    <t>阴谋与亲吻</t>
  </si>
  <si>
    <t>108050</t>
  </si>
  <si>
    <t>米娅的消息</t>
  </si>
  <si>
    <t>108060</t>
  </si>
  <si>
    <t>渗透计划</t>
  </si>
  <si>
    <t>108070</t>
  </si>
  <si>
    <t>于逃亡的旅途中</t>
  </si>
  <si>
    <t>108080</t>
  </si>
  <si>
    <t>米娅·霍洛韦尔</t>
  </si>
  <si>
    <t>108090</t>
  </si>
  <si>
    <t>恶魔</t>
  </si>
  <si>
    <t>108100</t>
  </si>
  <si>
    <t>登门造访</t>
  </si>
  <si>
    <t>108110</t>
  </si>
  <si>
    <t>诱饵行动</t>
  </si>
  <si>
    <t>108120</t>
  </si>
  <si>
    <t>另一个世界</t>
  </si>
  <si>
    <t>108130</t>
  </si>
  <si>
    <t>提醒和诅咒转移</t>
  </si>
  <si>
    <t>108140</t>
  </si>
  <si>
    <t>情与欲</t>
  </si>
  <si>
    <t>108150</t>
  </si>
  <si>
    <t>酝酿</t>
  </si>
  <si>
    <t>108160</t>
  </si>
  <si>
    <t>廉耻是火焰</t>
  </si>
  <si>
    <t>108170</t>
  </si>
  <si>
    <t>戛然而止</t>
  </si>
  <si>
    <t>108180</t>
  </si>
  <si>
    <t>108190</t>
  </si>
  <si>
    <t>108200</t>
  </si>
  <si>
    <t>108210</t>
  </si>
  <si>
    <t>108220</t>
  </si>
  <si>
    <t>108230</t>
  </si>
  <si>
    <t>108240</t>
  </si>
  <si>
    <t>108250</t>
  </si>
  <si>
    <t>108260</t>
  </si>
  <si>
    <t>108270</t>
  </si>
  <si>
    <t>108280</t>
  </si>
  <si>
    <t>108290</t>
  </si>
  <si>
    <t>108300</t>
  </si>
  <si>
    <t>108310</t>
  </si>
  <si>
    <t>108320</t>
  </si>
  <si>
    <t>108330</t>
  </si>
  <si>
    <t>109010</t>
  </si>
  <si>
    <t>从喧嚣开始</t>
  </si>
  <si>
    <t>主线第七章首通奖励</t>
  </si>
  <si>
    <t>109020</t>
  </si>
  <si>
    <t>意外赠礼</t>
  </si>
  <si>
    <t>109030</t>
  </si>
  <si>
    <t>一个假设</t>
  </si>
  <si>
    <t>109040</t>
  </si>
  <si>
    <t>假说形成的过程</t>
  </si>
  <si>
    <t>109050</t>
  </si>
  <si>
    <t>魔女们的“真实”</t>
  </si>
  <si>
    <t>109060</t>
  </si>
  <si>
    <t>最喜欢谁的问题</t>
  </si>
  <si>
    <t>109070</t>
  </si>
  <si>
    <t>恶魔总在地狱中</t>
  </si>
  <si>
    <t>109080</t>
  </si>
  <si>
    <t>激昂</t>
  </si>
  <si>
    <t>109090</t>
  </si>
  <si>
    <t>犹豫的时光</t>
  </si>
  <si>
    <t>109100</t>
  </si>
  <si>
    <t>三个小的</t>
  </si>
  <si>
    <t>109110</t>
  </si>
  <si>
    <t>返祖恶魔</t>
  </si>
  <si>
    <t>109120</t>
  </si>
  <si>
    <t>又见面了，贝儿</t>
  </si>
  <si>
    <t>109130</t>
  </si>
  <si>
    <t>我是你的惩罚</t>
  </si>
  <si>
    <t>109140</t>
  </si>
  <si>
    <t>原罪之楔</t>
  </si>
  <si>
    <t>109150</t>
  </si>
  <si>
    <t>秘密捉迷藏</t>
  </si>
  <si>
    <t>109160</t>
  </si>
  <si>
    <t>109170</t>
  </si>
  <si>
    <t>109180</t>
  </si>
  <si>
    <t>109190</t>
  </si>
  <si>
    <t>109200</t>
  </si>
  <si>
    <t>109210</t>
  </si>
  <si>
    <t>109220</t>
  </si>
  <si>
    <t>109230</t>
  </si>
  <si>
    <t>109240</t>
  </si>
  <si>
    <t>109250</t>
  </si>
  <si>
    <t>109260</t>
  </si>
  <si>
    <t>109270</t>
  </si>
  <si>
    <t>109280</t>
  </si>
  <si>
    <t>109290</t>
  </si>
  <si>
    <t>109300</t>
  </si>
  <si>
    <t>109310</t>
  </si>
  <si>
    <t>109320</t>
  </si>
  <si>
    <t>109330</t>
  </si>
  <si>
    <t>110010</t>
  </si>
  <si>
    <t>可爱且可靠</t>
  </si>
  <si>
    <t>主线第八章首通奖励</t>
  </si>
  <si>
    <t>110020</t>
  </si>
  <si>
    <t>伊利斯的魔女</t>
  </si>
  <si>
    <t>110030</t>
  </si>
  <si>
    <t>这疯狂的正确</t>
  </si>
  <si>
    <t>110040</t>
  </si>
  <si>
    <t>失落</t>
  </si>
  <si>
    <t>110050</t>
  </si>
  <si>
    <t>恶意之外</t>
  </si>
  <si>
    <t>110060</t>
  </si>
  <si>
    <t>恶魔也会哭泣</t>
  </si>
  <si>
    <t>110070</t>
  </si>
  <si>
    <t>恶魔的试探</t>
  </si>
  <si>
    <t>110080</t>
  </si>
  <si>
    <t>绝对的囚虏</t>
  </si>
  <si>
    <t>110090</t>
  </si>
  <si>
    <t>傀儡</t>
  </si>
  <si>
    <t>110100</t>
  </si>
  <si>
    <t>神降与神灵的秘密</t>
  </si>
  <si>
    <t>110110</t>
  </si>
  <si>
    <t>可爱且可靠2</t>
  </si>
  <si>
    <t>110120</t>
  </si>
  <si>
    <t>伊利斯的魔女2</t>
  </si>
  <si>
    <t>110130</t>
  </si>
  <si>
    <t>这疯狂的正确2</t>
  </si>
  <si>
    <t>110140</t>
  </si>
  <si>
    <t>失落2</t>
  </si>
  <si>
    <t>110150</t>
  </si>
  <si>
    <t>恶意之外2</t>
  </si>
  <si>
    <t>110160</t>
  </si>
  <si>
    <t>恶魔也会哭泣2</t>
  </si>
  <si>
    <t>110170</t>
  </si>
  <si>
    <t>恶魔的试探2</t>
  </si>
  <si>
    <t>110180</t>
  </si>
  <si>
    <t>绝对的囚虏2</t>
  </si>
  <si>
    <t>110190</t>
  </si>
  <si>
    <t>傀儡2</t>
  </si>
  <si>
    <t>110200</t>
  </si>
  <si>
    <t>神降与神灵的秘密2</t>
  </si>
  <si>
    <t>110210</t>
  </si>
  <si>
    <t>110220</t>
  </si>
  <si>
    <t>110230</t>
  </si>
  <si>
    <t>110240</t>
  </si>
  <si>
    <t>110250</t>
  </si>
  <si>
    <t>110260</t>
  </si>
  <si>
    <t>110270</t>
  </si>
  <si>
    <t>110280</t>
  </si>
  <si>
    <t>110290</t>
  </si>
  <si>
    <t>110300</t>
  </si>
  <si>
    <t>110310</t>
  </si>
  <si>
    <t>110320</t>
  </si>
  <si>
    <t>110330</t>
  </si>
  <si>
    <t>110340</t>
  </si>
  <si>
    <t>110350</t>
  </si>
  <si>
    <t>糟糕的每日</t>
  </si>
  <si>
    <t>第一章困难</t>
  </si>
  <si>
    <t>追逐-1</t>
  </si>
  <si>
    <t>追逐-2</t>
  </si>
  <si>
    <t>如果你无法笑</t>
  </si>
  <si>
    <t>焦点-1</t>
  </si>
  <si>
    <t>焦点-2</t>
  </si>
  <si>
    <t>还要吃掉多少</t>
  </si>
  <si>
    <t>空洞-1</t>
  </si>
  <si>
    <t>空洞-2</t>
  </si>
  <si>
    <t>请原谅我，我有病</t>
  </si>
  <si>
    <t>去向-1</t>
  </si>
  <si>
    <t>去向-2</t>
  </si>
  <si>
    <t>信仰不得救</t>
  </si>
  <si>
    <t>失望-1</t>
  </si>
  <si>
    <t>白兔先生</t>
  </si>
  <si>
    <t>诱惑-1</t>
  </si>
  <si>
    <t>下到洞里吧</t>
  </si>
  <si>
    <t>逃离这个世界-1</t>
  </si>
  <si>
    <t>岔路口和猫小姐</t>
  </si>
  <si>
    <t>弱肉强食丛林</t>
  </si>
  <si>
    <t>502010</t>
  </si>
  <si>
    <t>想要报仇的鹈鹕</t>
  </si>
  <si>
    <t>第二章困难</t>
  </si>
  <si>
    <t>502020</t>
  </si>
  <si>
    <t>仇恨-1</t>
  </si>
  <si>
    <t>502030</t>
  </si>
  <si>
    <t>国王与兔子先生</t>
  </si>
  <si>
    <t>502040</t>
  </si>
  <si>
    <t>国王-1</t>
  </si>
  <si>
    <t>502050</t>
  </si>
  <si>
    <t>国王-2</t>
  </si>
  <si>
    <t>502060</t>
  </si>
  <si>
    <t>猫兔不相容定理</t>
  </si>
  <si>
    <t>502070</t>
  </si>
  <si>
    <t>期待-1</t>
  </si>
  <si>
    <t>502080</t>
  </si>
  <si>
    <t>鲸鱼与木偶与猎犬</t>
  </si>
  <si>
    <t>502090</t>
  </si>
  <si>
    <t>驱赶-1</t>
  </si>
  <si>
    <t>502100</t>
  </si>
  <si>
    <t>驱赶-2</t>
  </si>
  <si>
    <t>502110</t>
  </si>
  <si>
    <t>痛下杀手吧</t>
  </si>
  <si>
    <t>502120</t>
  </si>
  <si>
    <t>逃跑-1</t>
  </si>
  <si>
    <t>502130</t>
  </si>
  <si>
    <t>逃跑-2</t>
  </si>
  <si>
    <t>502140</t>
  </si>
  <si>
    <t>朋友还是活路？</t>
  </si>
  <si>
    <t>502150</t>
  </si>
  <si>
    <t>为了朋友-1</t>
  </si>
  <si>
    <t>502160</t>
  </si>
  <si>
    <t>不惧-1</t>
  </si>
  <si>
    <t>502170</t>
  </si>
  <si>
    <t>呃，是梦啊</t>
  </si>
  <si>
    <t>502180</t>
  </si>
  <si>
    <t>大罪会议</t>
  </si>
  <si>
    <t>502190</t>
  </si>
  <si>
    <t>罪孽-1</t>
  </si>
  <si>
    <t>502200</t>
  </si>
  <si>
    <t>大罪的等待间隙</t>
  </si>
  <si>
    <t>503010</t>
  </si>
  <si>
    <t>家族与后继</t>
  </si>
  <si>
    <t>第三章困难</t>
  </si>
  <si>
    <t>503020</t>
  </si>
  <si>
    <t>涟漪-1</t>
  </si>
  <si>
    <t>503030</t>
  </si>
  <si>
    <t>道德的义务</t>
  </si>
  <si>
    <t>503040</t>
  </si>
  <si>
    <t>埋伏-1</t>
  </si>
  <si>
    <t>503050</t>
  </si>
  <si>
    <t>思想使人痛苦</t>
  </si>
  <si>
    <t>503060</t>
  </si>
  <si>
    <t>迷惘-1</t>
  </si>
  <si>
    <t>503070</t>
  </si>
  <si>
    <t>西蒙和安娜</t>
  </si>
  <si>
    <t>503080</t>
  </si>
  <si>
    <t>镜子啊-1</t>
  </si>
  <si>
    <t>503090</t>
  </si>
  <si>
    <t>被截断的道路</t>
  </si>
  <si>
    <t>503100</t>
  </si>
  <si>
    <t>告诉我-1</t>
  </si>
  <si>
    <t>503110</t>
  </si>
  <si>
    <t>道德高尚的女人</t>
  </si>
  <si>
    <t>503120</t>
  </si>
  <si>
    <t>挫折-1</t>
  </si>
  <si>
    <t>503130</t>
  </si>
  <si>
    <t>怪人医生</t>
  </si>
  <si>
    <t>503140</t>
  </si>
  <si>
    <t>awaken</t>
  </si>
  <si>
    <t>503150</t>
  </si>
  <si>
    <t>未知-1</t>
  </si>
  <si>
    <t>503160</t>
  </si>
  <si>
    <t>卡尔之死</t>
  </si>
  <si>
    <t>503170</t>
  </si>
  <si>
    <t>恐怖和信仰-1</t>
  </si>
  <si>
    <t>503180</t>
  </si>
  <si>
    <t>人世间，或人所缺</t>
  </si>
  <si>
    <t>503190</t>
  </si>
  <si>
    <t>重复-1</t>
  </si>
  <si>
    <t>503200</t>
  </si>
  <si>
    <t>成为家族的象征</t>
  </si>
  <si>
    <t>504010</t>
  </si>
  <si>
    <t>梦与阴谋的气息</t>
  </si>
  <si>
    <t>第四章困难</t>
  </si>
  <si>
    <t>504020</t>
  </si>
  <si>
    <t>不速之客-1</t>
  </si>
  <si>
    <t>504030</t>
  </si>
  <si>
    <t>不速之客-2</t>
  </si>
  <si>
    <t>504040</t>
  </si>
  <si>
    <t>将你引入堕落深渊</t>
  </si>
  <si>
    <t>504050</t>
  </si>
  <si>
    <t>引诱-1</t>
  </si>
  <si>
    <t>504060</t>
  </si>
  <si>
    <t>引诱-2</t>
  </si>
  <si>
    <t>504070</t>
  </si>
  <si>
    <t>坠入爱河的人</t>
  </si>
  <si>
    <t>504080</t>
  </si>
  <si>
    <t>爱即罪-1</t>
  </si>
  <si>
    <t>504090</t>
  </si>
  <si>
    <t>爱即罪-2</t>
  </si>
  <si>
    <t>504100</t>
  </si>
  <si>
    <t>像个年轻姑娘</t>
  </si>
  <si>
    <t>504110</t>
  </si>
  <si>
    <t>做梦-1</t>
  </si>
  <si>
    <t>504120</t>
  </si>
  <si>
    <t>毫无道理地妒忌</t>
  </si>
  <si>
    <t>504130</t>
  </si>
  <si>
    <t>清醒-1</t>
  </si>
  <si>
    <t>504140</t>
  </si>
  <si>
    <t>野心和检举信</t>
  </si>
  <si>
    <t>504150</t>
  </si>
  <si>
    <t>危机-1</t>
  </si>
  <si>
    <t>504160</t>
  </si>
  <si>
    <t>使她憎恶</t>
  </si>
  <si>
    <t>504170</t>
  </si>
  <si>
    <t>憎恨-1</t>
  </si>
  <si>
    <t>504180</t>
  </si>
  <si>
    <t>一桩犯罪</t>
  </si>
  <si>
    <t>504190</t>
  </si>
  <si>
    <t>即使如此仍愿起舞</t>
  </si>
  <si>
    <t>504200</t>
  </si>
  <si>
    <t>青色的火焰-1</t>
  </si>
  <si>
    <t>505010</t>
  </si>
  <si>
    <t>第五章困难</t>
  </si>
  <si>
    <t>505020</t>
  </si>
  <si>
    <t>505030</t>
  </si>
  <si>
    <t>505040</t>
  </si>
  <si>
    <t>505050</t>
  </si>
  <si>
    <t>505060</t>
  </si>
  <si>
    <t>505070</t>
  </si>
  <si>
    <t>505080</t>
  </si>
  <si>
    <t>505090</t>
  </si>
  <si>
    <t>505100</t>
  </si>
  <si>
    <t>505110</t>
  </si>
  <si>
    <t>505120</t>
  </si>
  <si>
    <t>505130</t>
  </si>
  <si>
    <t>505140</t>
  </si>
  <si>
    <t>505150</t>
  </si>
  <si>
    <t>505160</t>
  </si>
  <si>
    <t>505170</t>
  </si>
  <si>
    <t>505180</t>
  </si>
  <si>
    <t>505190</t>
  </si>
  <si>
    <t>505200</t>
  </si>
  <si>
    <t>506010</t>
  </si>
  <si>
    <t>第六-序章困难</t>
  </si>
  <si>
    <t>506020</t>
  </si>
  <si>
    <t>506030</t>
  </si>
  <si>
    <t>506040</t>
  </si>
  <si>
    <t>506050</t>
  </si>
  <si>
    <t>506060</t>
  </si>
  <si>
    <t>506070</t>
  </si>
  <si>
    <t>506080</t>
  </si>
  <si>
    <t>506090</t>
  </si>
  <si>
    <t>506100</t>
  </si>
  <si>
    <t>506110</t>
  </si>
  <si>
    <t>506120</t>
  </si>
  <si>
    <t>506130</t>
  </si>
  <si>
    <t>506140</t>
  </si>
  <si>
    <t>506150</t>
  </si>
  <si>
    <t>506160</t>
  </si>
  <si>
    <t>506170</t>
  </si>
  <si>
    <t>506180</t>
  </si>
  <si>
    <t>506190</t>
  </si>
  <si>
    <t>506200</t>
  </si>
  <si>
    <t>507010</t>
  </si>
  <si>
    <t>第六-上章困难</t>
  </si>
  <si>
    <t>507020</t>
  </si>
  <si>
    <t>507030</t>
  </si>
  <si>
    <t>507040</t>
  </si>
  <si>
    <t>507050</t>
  </si>
  <si>
    <t>507060</t>
  </si>
  <si>
    <t>507070</t>
  </si>
  <si>
    <t>507080</t>
  </si>
  <si>
    <t>507090</t>
  </si>
  <si>
    <t>507100</t>
  </si>
  <si>
    <t>507110</t>
  </si>
  <si>
    <t>507120</t>
  </si>
  <si>
    <t>507130</t>
  </si>
  <si>
    <t>507140</t>
  </si>
  <si>
    <t>507150</t>
  </si>
  <si>
    <t>507160</t>
  </si>
  <si>
    <t>507170</t>
  </si>
  <si>
    <t>507180</t>
  </si>
  <si>
    <t>507190</t>
  </si>
  <si>
    <t>507200</t>
  </si>
  <si>
    <t>508010</t>
  </si>
  <si>
    <t>第六-下章困难</t>
  </si>
  <si>
    <t>508020</t>
  </si>
  <si>
    <t>508030</t>
  </si>
  <si>
    <t>508040</t>
  </si>
  <si>
    <t>508050</t>
  </si>
  <si>
    <t>508060</t>
  </si>
  <si>
    <t>508070</t>
  </si>
  <si>
    <t>508080</t>
  </si>
  <si>
    <t>508090</t>
  </si>
  <si>
    <t>508100</t>
  </si>
  <si>
    <t>508110</t>
  </si>
  <si>
    <t>508120</t>
  </si>
  <si>
    <t>508130</t>
  </si>
  <si>
    <t>508140</t>
  </si>
  <si>
    <t>508150</t>
  </si>
  <si>
    <t>508160</t>
  </si>
  <si>
    <t>508170</t>
  </si>
  <si>
    <t>508180</t>
  </si>
  <si>
    <t>508190</t>
  </si>
  <si>
    <t>508200</t>
  </si>
  <si>
    <t>509010</t>
  </si>
  <si>
    <t>第七章困难</t>
  </si>
  <si>
    <t>509020</t>
  </si>
  <si>
    <t>509030</t>
  </si>
  <si>
    <t>509040</t>
  </si>
  <si>
    <t>509050</t>
  </si>
  <si>
    <t>509060</t>
  </si>
  <si>
    <t>509070</t>
  </si>
  <si>
    <t>509080</t>
  </si>
  <si>
    <t>509090</t>
  </si>
  <si>
    <t>509100</t>
  </si>
  <si>
    <t>509110</t>
  </si>
  <si>
    <t>509120</t>
  </si>
  <si>
    <t>509130</t>
  </si>
  <si>
    <t>509140</t>
  </si>
  <si>
    <t>509150</t>
  </si>
  <si>
    <t>509160</t>
  </si>
  <si>
    <t>509170</t>
  </si>
  <si>
    <t>509180</t>
  </si>
  <si>
    <t>509190</t>
  </si>
  <si>
    <t>509200</t>
  </si>
  <si>
    <t>510010</t>
  </si>
  <si>
    <t>第八章困难</t>
  </si>
  <si>
    <t>510020</t>
  </si>
  <si>
    <t>510030</t>
  </si>
  <si>
    <t>510040</t>
  </si>
  <si>
    <t>510050</t>
  </si>
  <si>
    <t>510060</t>
  </si>
  <si>
    <t>510070</t>
  </si>
  <si>
    <t>510080</t>
  </si>
  <si>
    <t>510090</t>
  </si>
  <si>
    <t>510100</t>
  </si>
  <si>
    <t>510110</t>
  </si>
  <si>
    <t>510120</t>
  </si>
  <si>
    <t>510130</t>
  </si>
  <si>
    <t>510140</t>
  </si>
  <si>
    <t>510150</t>
  </si>
  <si>
    <t>510160</t>
  </si>
  <si>
    <t>510170</t>
  </si>
  <si>
    <t>510180</t>
  </si>
  <si>
    <t>510190</t>
  </si>
  <si>
    <t>510200</t>
  </si>
  <si>
    <t>本勒收集1</t>
  </si>
  <si>
    <t>本勒收集2</t>
  </si>
  <si>
    <t>本勒收集3</t>
  </si>
  <si>
    <t>本勒收集4</t>
  </si>
  <si>
    <t>本勒收集5</t>
  </si>
  <si>
    <t>本勒收集6</t>
  </si>
  <si>
    <t>本勒收集7</t>
  </si>
  <si>
    <t>经验获取1</t>
  </si>
  <si>
    <t>经验获取2</t>
  </si>
  <si>
    <t>经验获取3</t>
  </si>
  <si>
    <t>经验获取4</t>
  </si>
  <si>
    <t>经验获取5</t>
  </si>
  <si>
    <t>经验获取6</t>
  </si>
  <si>
    <t>经验获取7</t>
  </si>
  <si>
    <t>技能材料1</t>
  </si>
  <si>
    <t>技能材料2</t>
  </si>
  <si>
    <t>技能材料3</t>
  </si>
  <si>
    <t>技能材料4</t>
  </si>
  <si>
    <t>技能材料5</t>
  </si>
  <si>
    <t>技能材料6</t>
  </si>
  <si>
    <t>技能材料7</t>
  </si>
  <si>
    <t>传道记忆1</t>
  </si>
  <si>
    <t>传道记忆2</t>
  </si>
  <si>
    <t>传道记忆3</t>
  </si>
  <si>
    <t>传道记忆4</t>
  </si>
  <si>
    <t>传道记忆5</t>
  </si>
  <si>
    <t>传道记忆6</t>
  </si>
  <si>
    <t>君王记忆1</t>
  </si>
  <si>
    <t>君王记忆2</t>
  </si>
  <si>
    <t>君王记忆3</t>
  </si>
  <si>
    <t>君王记忆4</t>
  </si>
  <si>
    <t>君王记忆5</t>
  </si>
  <si>
    <t>君王记忆6</t>
  </si>
  <si>
    <t>仆从记忆1</t>
  </si>
  <si>
    <t>仆从记忆2</t>
  </si>
  <si>
    <t>仆从记忆3</t>
  </si>
  <si>
    <t>仆从记忆4</t>
  </si>
  <si>
    <t>仆从记忆5</t>
  </si>
  <si>
    <t>仆从记忆6</t>
  </si>
  <si>
    <t>诞生记忆1</t>
  </si>
  <si>
    <t>诞生记忆2</t>
  </si>
  <si>
    <t>诞生记忆3</t>
  </si>
  <si>
    <t>诞生记忆4</t>
  </si>
  <si>
    <t>诞生记忆5</t>
  </si>
  <si>
    <t>诞生记忆6</t>
  </si>
  <si>
    <t>人子记忆1</t>
  </si>
  <si>
    <t>人子记忆2</t>
  </si>
  <si>
    <t>人子记忆3</t>
  </si>
  <si>
    <t>人子记忆4</t>
  </si>
  <si>
    <t>人子记忆5</t>
  </si>
  <si>
    <t>人子记忆6</t>
  </si>
  <si>
    <t>受难记忆1</t>
  </si>
  <si>
    <t>受难记忆2</t>
  </si>
  <si>
    <t>受难记忆3</t>
  </si>
  <si>
    <t>受难记忆4</t>
  </si>
  <si>
    <t>受难记忆5</t>
  </si>
  <si>
    <t>受难记忆6</t>
  </si>
  <si>
    <t>神子记忆1</t>
  </si>
  <si>
    <t>神子记忆2</t>
  </si>
  <si>
    <t>神子记忆3</t>
  </si>
  <si>
    <t>神子记忆4</t>
  </si>
  <si>
    <t>神子记忆5</t>
  </si>
  <si>
    <t>神子记忆6</t>
  </si>
  <si>
    <t>符文之地1</t>
  </si>
  <si>
    <t>符文之地2</t>
  </si>
  <si>
    <t>330030</t>
  </si>
  <si>
    <t>符文之地3</t>
  </si>
  <si>
    <t>专武副本1</t>
  </si>
  <si>
    <t>专武副本2</t>
  </si>
  <si>
    <t>专武副本3</t>
  </si>
  <si>
    <t>专武副本4</t>
  </si>
  <si>
    <t>专武副本5</t>
  </si>
  <si>
    <t>专武副本6</t>
  </si>
  <si>
    <t>缘起锦绣-桃活动</t>
  </si>
  <si>
    <t>深林遇狐-桃活动</t>
  </si>
  <si>
    <t>10201020,1</t>
  </si>
  <si>
    <t>落花又逢-桃活动</t>
  </si>
  <si>
    <t>10201030,1</t>
  </si>
  <si>
    <t>神契双结-桃活动</t>
  </si>
  <si>
    <t>10201040,1</t>
  </si>
  <si>
    <t>佳愿-桃活动</t>
  </si>
  <si>
    <t>恶神传说-桃活动</t>
  </si>
  <si>
    <t>10201060,1</t>
  </si>
  <si>
    <t>解怨释结-桃活动</t>
  </si>
  <si>
    <t>10201070,1</t>
  </si>
  <si>
    <t>夕暮漫步-桃活动</t>
  </si>
  <si>
    <t>10201080,1</t>
  </si>
  <si>
    <t>阴云袭人-桃活动</t>
  </si>
  <si>
    <t>10201090,1</t>
  </si>
  <si>
    <t>不安-桃活动</t>
  </si>
  <si>
    <t>神谕赐福-桃活动</t>
  </si>
  <si>
    <t>10201110,1</t>
  </si>
  <si>
    <t>世如我见-桃活动</t>
  </si>
  <si>
    <t>10201120,1</t>
  </si>
  <si>
    <t>黑与白-桃活动</t>
  </si>
  <si>
    <t>10201130,1</t>
  </si>
  <si>
    <t>齐心协力-桃活动</t>
  </si>
  <si>
    <t>10201140,1</t>
  </si>
  <si>
    <t>勘破我执-桃活动</t>
  </si>
  <si>
    <t>誓约-桃活动</t>
  </si>
  <si>
    <t>10201160,1</t>
  </si>
  <si>
    <t>梦醒遇佳期-桃活动</t>
  </si>
  <si>
    <t>10201170,1</t>
  </si>
  <si>
    <t>心有感-桃活动</t>
  </si>
  <si>
    <t>10201180,1</t>
  </si>
  <si>
    <t>遇南山-桃活动</t>
  </si>
  <si>
    <t>10201190,1</t>
  </si>
  <si>
    <t>越藩篱-桃活动</t>
  </si>
  <si>
    <t>行长路-桃活动</t>
  </si>
  <si>
    <t>10201210,1</t>
  </si>
  <si>
    <t>潜深林-桃活动</t>
  </si>
  <si>
    <t>10201220,1</t>
  </si>
  <si>
    <t>空折枝-桃活动</t>
  </si>
  <si>
    <t>10201230,1</t>
  </si>
  <si>
    <t>饮溪月-桃活动</t>
  </si>
  <si>
    <t>10201240,1</t>
  </si>
  <si>
    <t>入夜时-桃活动</t>
  </si>
  <si>
    <t>蚀月现-桃活动</t>
  </si>
  <si>
    <t>缘起锦绣-桃活动困难</t>
  </si>
  <si>
    <t>深林遇狐-桃活动困难</t>
  </si>
  <si>
    <t>10202020,1</t>
  </si>
  <si>
    <t>落花又逢-桃活动困难</t>
  </si>
  <si>
    <t>10202030,1</t>
  </si>
  <si>
    <t>神契双结-桃活动困难</t>
  </si>
  <si>
    <t>10202040,1</t>
  </si>
  <si>
    <t>佳愿-桃活动困难</t>
  </si>
  <si>
    <t>恶神传说-桃活动困难</t>
  </si>
  <si>
    <t>10202060,1</t>
  </si>
  <si>
    <t>解怨释结-桃活动困难</t>
  </si>
  <si>
    <t>10202070,1</t>
  </si>
  <si>
    <t>夕暮漫步-桃活动困难</t>
  </si>
  <si>
    <t>10202080,1</t>
  </si>
  <si>
    <t>阴云袭人-桃活动困难</t>
  </si>
  <si>
    <t>10202090,1</t>
  </si>
  <si>
    <t>不安-桃活动困难</t>
  </si>
  <si>
    <t>神谕赐福-桃活动困难</t>
  </si>
  <si>
    <t>10202110,1</t>
  </si>
  <si>
    <t>世如我见-桃活动困难</t>
  </si>
  <si>
    <t>10202120,1</t>
  </si>
  <si>
    <t>黑与白-桃活动困难</t>
  </si>
  <si>
    <t>10202130,1</t>
  </si>
  <si>
    <t>齐心协力-桃活动困难</t>
  </si>
  <si>
    <t>10202140,1</t>
  </si>
  <si>
    <t>勘破我执-桃活动困难</t>
  </si>
  <si>
    <t>誓约-桃活动困难</t>
  </si>
  <si>
    <t>10202160,1</t>
  </si>
  <si>
    <t>梦醒遇佳期-桃活动困难</t>
  </si>
  <si>
    <t>10202170,1</t>
  </si>
  <si>
    <t>心有感-桃活动困难</t>
  </si>
  <si>
    <t>10202180,1</t>
  </si>
  <si>
    <t>遇南山-桃活动困难</t>
  </si>
  <si>
    <t>10202190,1</t>
  </si>
  <si>
    <t>越藩篱-桃活动困难</t>
  </si>
  <si>
    <t>10401010</t>
  </si>
  <si>
    <t>屉中泣</t>
  </si>
  <si>
    <t>屉中泣-和光同尘</t>
  </si>
  <si>
    <t>10401020</t>
  </si>
  <si>
    <t>林间兽</t>
  </si>
  <si>
    <t>林间兽-和光同尘</t>
  </si>
  <si>
    <t>10401030</t>
  </si>
  <si>
    <t>影猫卫</t>
  </si>
  <si>
    <t>影猫卫-和光同尘</t>
  </si>
  <si>
    <t>10401040</t>
  </si>
  <si>
    <t>云梦镇</t>
  </si>
  <si>
    <t>云梦镇-和光同尘</t>
  </si>
  <si>
    <t>10401050</t>
  </si>
  <si>
    <t>卯兔卫</t>
  </si>
  <si>
    <t>卯兔卫-和光同尘</t>
  </si>
  <si>
    <t>10401060</t>
  </si>
  <si>
    <t>圣麟殿</t>
  </si>
  <si>
    <t>圣麟殿-和光同尘</t>
  </si>
  <si>
    <t>10401070</t>
  </si>
  <si>
    <t>闺中话</t>
  </si>
  <si>
    <t>闺中话-和光同尘</t>
  </si>
  <si>
    <t>10401080</t>
  </si>
  <si>
    <t>月下谈</t>
  </si>
  <si>
    <t>月下谈-和光同尘</t>
  </si>
  <si>
    <t>10401090</t>
  </si>
  <si>
    <t>秋丰田</t>
  </si>
  <si>
    <t>秋丰田-和光同尘</t>
  </si>
  <si>
    <t>10401100</t>
  </si>
  <si>
    <t>丞相令</t>
  </si>
  <si>
    <t>丞相令-和光同尘</t>
  </si>
  <si>
    <t>10401110</t>
  </si>
  <si>
    <t>通城道-壹</t>
  </si>
  <si>
    <t>通城道-壹-和光同尘</t>
  </si>
  <si>
    <t>10401120</t>
  </si>
  <si>
    <t>通城道-贰</t>
  </si>
  <si>
    <t>通城道-贰-和光同尘</t>
  </si>
  <si>
    <t>10401130</t>
  </si>
  <si>
    <t>守城战-壹</t>
  </si>
  <si>
    <t>守城战-壹-和光同尘</t>
  </si>
  <si>
    <t>10401140</t>
  </si>
  <si>
    <t>守城战-贰</t>
  </si>
  <si>
    <t>守城战-贰-和光同尘</t>
  </si>
  <si>
    <t>10401150</t>
  </si>
  <si>
    <t>守城战-叁</t>
  </si>
  <si>
    <t>守城战-叁-和光同尘</t>
  </si>
  <si>
    <t>10401160</t>
  </si>
  <si>
    <t>山路弯-壹</t>
  </si>
  <si>
    <t>山路弯-壹-和光同尘</t>
  </si>
  <si>
    <t>10401170</t>
  </si>
  <si>
    <t>山路弯-贰</t>
  </si>
  <si>
    <t>山路弯-贰-和光同尘</t>
  </si>
  <si>
    <t>10401180</t>
  </si>
  <si>
    <t>山路弯-叁</t>
  </si>
  <si>
    <t>山路弯-叁-和光同尘</t>
  </si>
  <si>
    <t>10401190</t>
  </si>
  <si>
    <t>山路弯-肆</t>
  </si>
  <si>
    <t>山路弯-肆-和光同尘</t>
  </si>
  <si>
    <t>10402010</t>
  </si>
  <si>
    <t>府上客</t>
  </si>
  <si>
    <t>府上客-和光同尘</t>
  </si>
  <si>
    <t>10402020</t>
  </si>
  <si>
    <t>逐客令</t>
  </si>
  <si>
    <t>逐客令-和光同尘</t>
  </si>
  <si>
    <t>10402030</t>
  </si>
  <si>
    <t>池中誓</t>
  </si>
  <si>
    <t>池中誓-和光同尘</t>
  </si>
  <si>
    <t>10402040</t>
  </si>
  <si>
    <t>兔灵现</t>
  </si>
  <si>
    <t>兔灵现-和光同尘</t>
  </si>
  <si>
    <t>10402050</t>
  </si>
  <si>
    <t>故人来</t>
  </si>
  <si>
    <t>故人来-和光同尘</t>
  </si>
  <si>
    <t>10402060</t>
  </si>
  <si>
    <t>玄武志</t>
  </si>
  <si>
    <t>玄武志-和光同尘</t>
  </si>
  <si>
    <t>10402070</t>
  </si>
  <si>
    <t>卯之光</t>
  </si>
  <si>
    <t>卯之光-和光同尘</t>
  </si>
  <si>
    <t>10402080</t>
  </si>
  <si>
    <t>爱神箭</t>
  </si>
  <si>
    <t>爱神箭-和光同尘</t>
  </si>
  <si>
    <t>10402090</t>
  </si>
  <si>
    <t>波斯菊</t>
  </si>
  <si>
    <t>波斯菊-和光同尘</t>
  </si>
  <si>
    <t>10402100</t>
  </si>
  <si>
    <t>叙情诗</t>
  </si>
  <si>
    <t>叙情诗-和光同尘</t>
  </si>
  <si>
    <t>10402110</t>
  </si>
  <si>
    <t>破重围-壹</t>
  </si>
  <si>
    <t>破重围-壹-和光同尘</t>
  </si>
  <si>
    <t>10402120</t>
  </si>
  <si>
    <t>破重围-贰</t>
  </si>
  <si>
    <t>破重围-贰-和光同尘</t>
  </si>
  <si>
    <t>10402130</t>
  </si>
  <si>
    <t>瑶池境-壹</t>
  </si>
  <si>
    <t>瑶池境-壹-和光同尘</t>
  </si>
  <si>
    <t>10402140</t>
  </si>
  <si>
    <t>瑶池境-贰</t>
  </si>
  <si>
    <t>瑶池境-贰-和光同尘</t>
  </si>
  <si>
    <t>10402150</t>
  </si>
  <si>
    <t>连环阵-壹</t>
  </si>
  <si>
    <t>连环阵-壹-和光同尘</t>
  </si>
  <si>
    <t>10402160</t>
  </si>
  <si>
    <t>连环阵-贰</t>
  </si>
  <si>
    <t>连环阵-贰-和光同尘</t>
  </si>
  <si>
    <t>10402170</t>
  </si>
  <si>
    <t>殿前战-壹</t>
  </si>
  <si>
    <t>殿前战-壹-和光同尘</t>
  </si>
  <si>
    <t>10402180</t>
  </si>
  <si>
    <t>殿前战-贰</t>
  </si>
  <si>
    <t>殿前战-贰-和光同尘</t>
  </si>
  <si>
    <t>入秋日</t>
  </si>
  <si>
    <t>姜茶</t>
  </si>
  <si>
    <t>10301020,1</t>
  </si>
  <si>
    <t>手绢</t>
  </si>
  <si>
    <t>糖果</t>
  </si>
  <si>
    <t>10301040,1</t>
  </si>
  <si>
    <t>失落者</t>
  </si>
  <si>
    <t>弃逃日</t>
  </si>
  <si>
    <t>10301060,1</t>
  </si>
  <si>
    <t>艾雅语</t>
  </si>
  <si>
    <t>迷返</t>
  </si>
  <si>
    <t>10301080,1</t>
  </si>
  <si>
    <t>书楼</t>
  </si>
  <si>
    <t>文盲</t>
  </si>
  <si>
    <t>10301100,1</t>
  </si>
  <si>
    <t>不眠夜</t>
  </si>
  <si>
    <t>希泽尔</t>
  </si>
  <si>
    <t>10301120,1</t>
  </si>
  <si>
    <t>君主</t>
  </si>
  <si>
    <t>矮人火枪</t>
  </si>
  <si>
    <t>10301140,1</t>
  </si>
  <si>
    <t>夙愿</t>
  </si>
  <si>
    <t>10301150,1</t>
  </si>
  <si>
    <t>郊游日</t>
  </si>
  <si>
    <t>渊流</t>
  </si>
  <si>
    <t>10301170,1</t>
  </si>
  <si>
    <t>恶魔果酿</t>
  </si>
  <si>
    <t>10301180,1</t>
  </si>
  <si>
    <t>池鱼</t>
  </si>
  <si>
    <t>床帐</t>
  </si>
  <si>
    <t>10301200,1</t>
  </si>
  <si>
    <t>雾色</t>
  </si>
  <si>
    <t>10301210,1</t>
  </si>
  <si>
    <t>爱与善</t>
  </si>
  <si>
    <t>10301220,1</t>
  </si>
  <si>
    <t>10301230,1</t>
  </si>
  <si>
    <t>归乡日</t>
  </si>
  <si>
    <t>收获</t>
  </si>
  <si>
    <t>10301250,1</t>
  </si>
  <si>
    <t>觥筹</t>
  </si>
  <si>
    <t>10301260,1</t>
  </si>
  <si>
    <t>霜雨</t>
  </si>
  <si>
    <t>怀歌</t>
  </si>
  <si>
    <t>10301280,1</t>
  </si>
  <si>
    <t>赤暗之星</t>
  </si>
  <si>
    <t>10301290,1</t>
  </si>
  <si>
    <t>归宿</t>
  </si>
  <si>
    <t>受击不超过12次</t>
  </si>
  <si>
    <t>第一章三星条件1</t>
  </si>
  <si>
    <t>受击不超过{2}次</t>
  </si>
  <si>
    <t>mission_threestar_101221</t>
  </si>
  <si>
    <t>102011</t>
  </si>
  <si>
    <t>第二章三星条件1</t>
  </si>
  <si>
    <t>102021</t>
  </si>
  <si>
    <t>102131</t>
  </si>
  <si>
    <t>102141</t>
  </si>
  <si>
    <t>102161</t>
  </si>
  <si>
    <t>102171</t>
  </si>
  <si>
    <t>102181</t>
  </si>
  <si>
    <t>102191</t>
  </si>
  <si>
    <t>102201</t>
  </si>
  <si>
    <t>102211</t>
  </si>
  <si>
    <t>102221</t>
  </si>
  <si>
    <t>102231</t>
  </si>
  <si>
    <t>102241</t>
  </si>
  <si>
    <t>102251</t>
  </si>
  <si>
    <t>102261</t>
  </si>
  <si>
    <t>102271</t>
  </si>
  <si>
    <t>102281</t>
  </si>
  <si>
    <t>103061</t>
  </si>
  <si>
    <t>第三章三星条件1</t>
  </si>
  <si>
    <t>103071</t>
  </si>
  <si>
    <t>103081</t>
  </si>
  <si>
    <t>103101</t>
  </si>
  <si>
    <t>103111</t>
  </si>
  <si>
    <t>103121</t>
  </si>
  <si>
    <t>103131</t>
  </si>
  <si>
    <t>103141</t>
  </si>
  <si>
    <t>103151</t>
  </si>
  <si>
    <t>103161</t>
  </si>
  <si>
    <t>103171</t>
  </si>
  <si>
    <t>103181</t>
  </si>
  <si>
    <t>103191</t>
  </si>
  <si>
    <t>103201</t>
  </si>
  <si>
    <t>104031</t>
  </si>
  <si>
    <t>第四章三星条件1</t>
  </si>
  <si>
    <t>104071</t>
  </si>
  <si>
    <t>104121</t>
  </si>
  <si>
    <t>104131</t>
  </si>
  <si>
    <t>104141</t>
  </si>
  <si>
    <t>104161</t>
  </si>
  <si>
    <t>104171</t>
  </si>
  <si>
    <t>104181</t>
  </si>
  <si>
    <t>104191</t>
  </si>
  <si>
    <t>104201</t>
  </si>
  <si>
    <t>104211</t>
  </si>
  <si>
    <t>104221</t>
  </si>
  <si>
    <t>104231</t>
  </si>
  <si>
    <t>104241</t>
  </si>
  <si>
    <t>105061</t>
  </si>
  <si>
    <t>第五章三星条件1</t>
  </si>
  <si>
    <t>105071</t>
  </si>
  <si>
    <t>105101</t>
  </si>
  <si>
    <t>105131</t>
  </si>
  <si>
    <t>105161</t>
  </si>
  <si>
    <t>105191</t>
  </si>
  <si>
    <t>105211</t>
  </si>
  <si>
    <t>105221</t>
  </si>
  <si>
    <t>105231</t>
  </si>
  <si>
    <t>105241</t>
  </si>
  <si>
    <t>105251</t>
  </si>
  <si>
    <t>105261</t>
  </si>
  <si>
    <t>105271</t>
  </si>
  <si>
    <t>105281</t>
  </si>
  <si>
    <t>105291</t>
  </si>
  <si>
    <t>105301</t>
  </si>
  <si>
    <t>105311</t>
  </si>
  <si>
    <t>105321</t>
  </si>
  <si>
    <t>105331</t>
  </si>
  <si>
    <t>106011</t>
  </si>
  <si>
    <t>第六-序章三星条件1</t>
  </si>
  <si>
    <t>106021</t>
  </si>
  <si>
    <t>106031</t>
  </si>
  <si>
    <t>106041</t>
  </si>
  <si>
    <t>106051</t>
  </si>
  <si>
    <t>106061</t>
  </si>
  <si>
    <t>106071</t>
  </si>
  <si>
    <t>106081</t>
  </si>
  <si>
    <t>106091</t>
  </si>
  <si>
    <t>106101</t>
  </si>
  <si>
    <t>106111</t>
  </si>
  <si>
    <t>106121</t>
  </si>
  <si>
    <t>106131</t>
  </si>
  <si>
    <t>106141</t>
  </si>
  <si>
    <t>106151</t>
  </si>
  <si>
    <t>106161</t>
  </si>
  <si>
    <t>106171</t>
  </si>
  <si>
    <t>106181</t>
  </si>
  <si>
    <t>106191</t>
  </si>
  <si>
    <t>106201</t>
  </si>
  <si>
    <t>106211</t>
  </si>
  <si>
    <t>106221</t>
  </si>
  <si>
    <t>107171</t>
  </si>
  <si>
    <t>第六-上章三星条件1</t>
  </si>
  <si>
    <t>107181</t>
  </si>
  <si>
    <t>107191</t>
  </si>
  <si>
    <t>107201</t>
  </si>
  <si>
    <t>107211</t>
  </si>
  <si>
    <t>107221</t>
  </si>
  <si>
    <t>107231</t>
  </si>
  <si>
    <t>107241</t>
  </si>
  <si>
    <t>107251</t>
  </si>
  <si>
    <t>107261</t>
  </si>
  <si>
    <t>108161</t>
  </si>
  <si>
    <t>第六-下章三星条件1</t>
  </si>
  <si>
    <t>108171</t>
  </si>
  <si>
    <t>108181</t>
  </si>
  <si>
    <t>108191</t>
  </si>
  <si>
    <t>108201</t>
  </si>
  <si>
    <t>108211</t>
  </si>
  <si>
    <t>108221</t>
  </si>
  <si>
    <t>108231</t>
  </si>
  <si>
    <t>108241</t>
  </si>
  <si>
    <t>108251</t>
  </si>
  <si>
    <t>108261</t>
  </si>
  <si>
    <t>108271</t>
  </si>
  <si>
    <t>108281</t>
  </si>
  <si>
    <t>108291</t>
  </si>
  <si>
    <t>108301</t>
  </si>
  <si>
    <t>108311</t>
  </si>
  <si>
    <t>108321</t>
  </si>
  <si>
    <t>108331</t>
  </si>
  <si>
    <t>109161</t>
  </si>
  <si>
    <t>第七章三星条件1</t>
  </si>
  <si>
    <t>109171</t>
  </si>
  <si>
    <t>109181</t>
  </si>
  <si>
    <t>109191</t>
  </si>
  <si>
    <t>109201</t>
  </si>
  <si>
    <t>109211</t>
  </si>
  <si>
    <t>109221</t>
  </si>
  <si>
    <t>109231</t>
  </si>
  <si>
    <t>109241</t>
  </si>
  <si>
    <t>109251</t>
  </si>
  <si>
    <t>109261</t>
  </si>
  <si>
    <t>109271</t>
  </si>
  <si>
    <t>109281</t>
  </si>
  <si>
    <t>109291</t>
  </si>
  <si>
    <t>109301</t>
  </si>
  <si>
    <t>109311</t>
  </si>
  <si>
    <t>109321</t>
  </si>
  <si>
    <t>109331</t>
  </si>
  <si>
    <t>110211</t>
  </si>
  <si>
    <t>第八章三星条件1</t>
  </si>
  <si>
    <t>110221</t>
  </si>
  <si>
    <t>110231</t>
  </si>
  <si>
    <t>110241</t>
  </si>
  <si>
    <t>110251</t>
  </si>
  <si>
    <t>110261</t>
  </si>
  <si>
    <t>110271</t>
  </si>
  <si>
    <t>110281</t>
  </si>
  <si>
    <t>110291</t>
  </si>
  <si>
    <t>110301</t>
  </si>
  <si>
    <t>110311</t>
  </si>
  <si>
    <t>110321</t>
  </si>
  <si>
    <t>110331</t>
  </si>
  <si>
    <t>110341</t>
  </si>
  <si>
    <t>110351</t>
  </si>
  <si>
    <t>101012</t>
  </si>
  <si>
    <t>1200时序内通关</t>
  </si>
  <si>
    <t>第一章三星条件2</t>
  </si>
  <si>
    <t>101032</t>
  </si>
  <si>
    <t>101062</t>
  </si>
  <si>
    <t>101072</t>
  </si>
  <si>
    <t>101092</t>
  </si>
  <si>
    <t>101102</t>
  </si>
  <si>
    <t>101122</t>
  </si>
  <si>
    <t>101132</t>
  </si>
  <si>
    <t>101142</t>
  </si>
  <si>
    <t>101152</t>
  </si>
  <si>
    <t>101162</t>
  </si>
  <si>
    <t>101182</t>
  </si>
  <si>
    <t>101192</t>
  </si>
  <si>
    <t>101202</t>
  </si>
  <si>
    <t>101212</t>
  </si>
  <si>
    <t>mission_threestar_101222</t>
  </si>
  <si>
    <t>102012</t>
  </si>
  <si>
    <t>第二章三星条件2</t>
  </si>
  <si>
    <t>102022</t>
  </si>
  <si>
    <t>102132</t>
  </si>
  <si>
    <t>102142</t>
  </si>
  <si>
    <t>102162</t>
  </si>
  <si>
    <t>102172</t>
  </si>
  <si>
    <t>102182</t>
  </si>
  <si>
    <t>102192</t>
  </si>
  <si>
    <t>102202</t>
  </si>
  <si>
    <t>102212</t>
  </si>
  <si>
    <t>102222</t>
  </si>
  <si>
    <t>102232</t>
  </si>
  <si>
    <t>102242</t>
  </si>
  <si>
    <t>102252</t>
  </si>
  <si>
    <t>102262</t>
  </si>
  <si>
    <t>102272</t>
  </si>
  <si>
    <t>102282</t>
  </si>
  <si>
    <t>103062</t>
  </si>
  <si>
    <t>第三章三星条件2</t>
  </si>
  <si>
    <t>103072</t>
  </si>
  <si>
    <t>103082</t>
  </si>
  <si>
    <t>103102</t>
  </si>
  <si>
    <t>103112</t>
  </si>
  <si>
    <t>103122</t>
  </si>
  <si>
    <t>103132</t>
  </si>
  <si>
    <t>103142</t>
  </si>
  <si>
    <t>103152</t>
  </si>
  <si>
    <t>103162</t>
  </si>
  <si>
    <t>103172</t>
  </si>
  <si>
    <t>103182</t>
  </si>
  <si>
    <t>103192</t>
  </si>
  <si>
    <t>103202</t>
  </si>
  <si>
    <t>104032</t>
  </si>
  <si>
    <t>第四章三星条件2</t>
  </si>
  <si>
    <t>104072</t>
  </si>
  <si>
    <t>104122</t>
  </si>
  <si>
    <t>104132</t>
  </si>
  <si>
    <t>104142</t>
  </si>
  <si>
    <t>104162</t>
  </si>
  <si>
    <t>104172</t>
  </si>
  <si>
    <t>104182</t>
  </si>
  <si>
    <t>104192</t>
  </si>
  <si>
    <t>104202</t>
  </si>
  <si>
    <t>104212</t>
  </si>
  <si>
    <t>104222</t>
  </si>
  <si>
    <t>104232</t>
  </si>
  <si>
    <t>104242</t>
  </si>
  <si>
    <t>105062</t>
  </si>
  <si>
    <t>第五章三星条件2</t>
  </si>
  <si>
    <t>105072</t>
  </si>
  <si>
    <t>105102</t>
  </si>
  <si>
    <t>105132</t>
  </si>
  <si>
    <t>105162</t>
  </si>
  <si>
    <t>105192</t>
  </si>
  <si>
    <t>105212</t>
  </si>
  <si>
    <t>105222</t>
  </si>
  <si>
    <t>105232</t>
  </si>
  <si>
    <t>105242</t>
  </si>
  <si>
    <t>105252</t>
  </si>
  <si>
    <t>105262</t>
  </si>
  <si>
    <t>105272</t>
  </si>
  <si>
    <t>105282</t>
  </si>
  <si>
    <t>105292</t>
  </si>
  <si>
    <t>105302</t>
  </si>
  <si>
    <t>105312</t>
  </si>
  <si>
    <t>105322</t>
  </si>
  <si>
    <t>105332</t>
  </si>
  <si>
    <t>106012</t>
  </si>
  <si>
    <t>第六-序章三星条件2</t>
  </si>
  <si>
    <t>106022</t>
  </si>
  <si>
    <t>106032</t>
  </si>
  <si>
    <t>106042</t>
  </si>
  <si>
    <t>106052</t>
  </si>
  <si>
    <t>106062</t>
  </si>
  <si>
    <t>106072</t>
  </si>
  <si>
    <t>106082</t>
  </si>
  <si>
    <t>106092</t>
  </si>
  <si>
    <t>106102</t>
  </si>
  <si>
    <t>106112</t>
  </si>
  <si>
    <t>106122</t>
  </si>
  <si>
    <t>106132</t>
  </si>
  <si>
    <t>106142</t>
  </si>
  <si>
    <t>106152</t>
  </si>
  <si>
    <t>106162</t>
  </si>
  <si>
    <t>106172</t>
  </si>
  <si>
    <t>106182</t>
  </si>
  <si>
    <t>106192</t>
  </si>
  <si>
    <t>106202</t>
  </si>
  <si>
    <t>106212</t>
  </si>
  <si>
    <t>106222</t>
  </si>
  <si>
    <t>107172</t>
  </si>
  <si>
    <t>第六-上章三星条件2</t>
  </si>
  <si>
    <t>107182</t>
  </si>
  <si>
    <t>107192</t>
  </si>
  <si>
    <t>107202</t>
  </si>
  <si>
    <t>107212</t>
  </si>
  <si>
    <t>107222</t>
  </si>
  <si>
    <t>107232</t>
  </si>
  <si>
    <t>107242</t>
  </si>
  <si>
    <t>107252</t>
  </si>
  <si>
    <t>107262</t>
  </si>
  <si>
    <t>108162</t>
  </si>
  <si>
    <t>第六-下章三星条件2</t>
  </si>
  <si>
    <t>108172</t>
  </si>
  <si>
    <t>108182</t>
  </si>
  <si>
    <t>108192</t>
  </si>
  <si>
    <t>108202</t>
  </si>
  <si>
    <t>108212</t>
  </si>
  <si>
    <t>108222</t>
  </si>
  <si>
    <t>108232</t>
  </si>
  <si>
    <t>108242</t>
  </si>
  <si>
    <t>108252</t>
  </si>
  <si>
    <t>108262</t>
  </si>
  <si>
    <t>108272</t>
  </si>
  <si>
    <t>108282</t>
  </si>
  <si>
    <t>108292</t>
  </si>
  <si>
    <t>108302</t>
  </si>
  <si>
    <t>108312</t>
  </si>
  <si>
    <t>108322</t>
  </si>
  <si>
    <t>108332</t>
  </si>
  <si>
    <t>109162</t>
  </si>
  <si>
    <t>第七章三星条件2</t>
  </si>
  <si>
    <t>109172</t>
  </si>
  <si>
    <t>109182</t>
  </si>
  <si>
    <t>109192</t>
  </si>
  <si>
    <t>109202</t>
  </si>
  <si>
    <t>109212</t>
  </si>
  <si>
    <t>109222</t>
  </si>
  <si>
    <t>109232</t>
  </si>
  <si>
    <t>109242</t>
  </si>
  <si>
    <t>109252</t>
  </si>
  <si>
    <t>109262</t>
  </si>
  <si>
    <t>109272</t>
  </si>
  <si>
    <t>109282</t>
  </si>
  <si>
    <t>109292</t>
  </si>
  <si>
    <t>109302</t>
  </si>
  <si>
    <t>109312</t>
  </si>
  <si>
    <t>109322</t>
  </si>
  <si>
    <t>109332</t>
  </si>
  <si>
    <t>110212</t>
  </si>
  <si>
    <t>第八章三星条件2</t>
  </si>
  <si>
    <t>110222</t>
  </si>
  <si>
    <t>110232</t>
  </si>
  <si>
    <t>110242</t>
  </si>
  <si>
    <t>110252</t>
  </si>
  <si>
    <t>110262</t>
  </si>
  <si>
    <t>110272</t>
  </si>
  <si>
    <t>110282</t>
  </si>
  <si>
    <t>110292</t>
  </si>
  <si>
    <t>110302</t>
  </si>
  <si>
    <t>110312</t>
  </si>
  <si>
    <t>110322</t>
  </si>
  <si>
    <t>110332</t>
  </si>
  <si>
    <t>110342</t>
  </si>
  <si>
    <t>110352</t>
  </si>
  <si>
    <t>101013</t>
  </si>
  <si>
    <t>无人死亡</t>
  </si>
  <si>
    <t>第一章三星条件3</t>
  </si>
  <si>
    <t>101033</t>
  </si>
  <si>
    <t>101063</t>
  </si>
  <si>
    <t>101073</t>
  </si>
  <si>
    <t>101093</t>
  </si>
  <si>
    <t>101103</t>
  </si>
  <si>
    <t>101123</t>
  </si>
  <si>
    <t>101133</t>
  </si>
  <si>
    <t>101143</t>
  </si>
  <si>
    <t>101153</t>
  </si>
  <si>
    <t>101163</t>
  </si>
  <si>
    <t>101173</t>
  </si>
  <si>
    <t>101183</t>
  </si>
  <si>
    <t>101193</t>
  </si>
  <si>
    <t>101203</t>
  </si>
  <si>
    <t>101213</t>
  </si>
  <si>
    <t>101223</t>
  </si>
  <si>
    <t>mission_threestar_101223</t>
  </si>
  <si>
    <t>101243</t>
  </si>
  <si>
    <t>102013</t>
  </si>
  <si>
    <t>第二章三星条件3</t>
  </si>
  <si>
    <t>102023</t>
  </si>
  <si>
    <t>102133</t>
  </si>
  <si>
    <t>102143</t>
  </si>
  <si>
    <t>102163</t>
  </si>
  <si>
    <t>102173</t>
  </si>
  <si>
    <t>102183</t>
  </si>
  <si>
    <t>102193</t>
  </si>
  <si>
    <t>102203</t>
  </si>
  <si>
    <t>102213</t>
  </si>
  <si>
    <t>102223</t>
  </si>
  <si>
    <t>102233</t>
  </si>
  <si>
    <t>102243</t>
  </si>
  <si>
    <t>102253</t>
  </si>
  <si>
    <t>102263</t>
  </si>
  <si>
    <t>102273</t>
  </si>
  <si>
    <t>102283</t>
  </si>
  <si>
    <t>103063</t>
  </si>
  <si>
    <t>第三章三星条件3</t>
  </si>
  <si>
    <t>103073</t>
  </si>
  <si>
    <t>103083</t>
  </si>
  <si>
    <t>103103</t>
  </si>
  <si>
    <t>103113</t>
  </si>
  <si>
    <t>103123</t>
  </si>
  <si>
    <t>103133</t>
  </si>
  <si>
    <t>103143</t>
  </si>
  <si>
    <t>103153</t>
  </si>
  <si>
    <t>103163</t>
  </si>
  <si>
    <t>103173</t>
  </si>
  <si>
    <t>103183</t>
  </si>
  <si>
    <t>103193</t>
  </si>
  <si>
    <t>103203</t>
  </si>
  <si>
    <t>104033</t>
  </si>
  <si>
    <t>第四章三星条件3</t>
  </si>
  <si>
    <t>104073</t>
  </si>
  <si>
    <t>104123</t>
  </si>
  <si>
    <t>104133</t>
  </si>
  <si>
    <t>104143</t>
  </si>
  <si>
    <t>104163</t>
  </si>
  <si>
    <t>104173</t>
  </si>
  <si>
    <t>104183</t>
  </si>
  <si>
    <t>104193</t>
  </si>
  <si>
    <t>104203</t>
  </si>
  <si>
    <t>104213</t>
  </si>
  <si>
    <t>104223</t>
  </si>
  <si>
    <t>104233</t>
  </si>
  <si>
    <t>104243</t>
  </si>
  <si>
    <t>105063</t>
  </si>
  <si>
    <t>第五章三星条件3</t>
  </si>
  <si>
    <t>105073</t>
  </si>
  <si>
    <t>105103</t>
  </si>
  <si>
    <t>105133</t>
  </si>
  <si>
    <t>105163</t>
  </si>
  <si>
    <t>105193</t>
  </si>
  <si>
    <t>105213</t>
  </si>
  <si>
    <t>105223</t>
  </si>
  <si>
    <t>105233</t>
  </si>
  <si>
    <t>105243</t>
  </si>
  <si>
    <t>105253</t>
  </si>
  <si>
    <t>105263</t>
  </si>
  <si>
    <t>105273</t>
  </si>
  <si>
    <t>105283</t>
  </si>
  <si>
    <t>105293</t>
  </si>
  <si>
    <t>105303</t>
  </si>
  <si>
    <t>105313</t>
  </si>
  <si>
    <t>105323</t>
  </si>
  <si>
    <t>105333</t>
  </si>
  <si>
    <t>106013</t>
  </si>
  <si>
    <t>第六-序章三星条件3</t>
  </si>
  <si>
    <t>106023</t>
  </si>
  <si>
    <t>106033</t>
  </si>
  <si>
    <t>106043</t>
  </si>
  <si>
    <t>106053</t>
  </si>
  <si>
    <t>106063</t>
  </si>
  <si>
    <t>106073</t>
  </si>
  <si>
    <t>106083</t>
  </si>
  <si>
    <t>106093</t>
  </si>
  <si>
    <t>106103</t>
  </si>
  <si>
    <t>106113</t>
  </si>
  <si>
    <t>106123</t>
  </si>
  <si>
    <t>106133</t>
  </si>
  <si>
    <t>106143</t>
  </si>
  <si>
    <t>106153</t>
  </si>
  <si>
    <t>106163</t>
  </si>
  <si>
    <t>106173</t>
  </si>
  <si>
    <t>106183</t>
  </si>
  <si>
    <t>106193</t>
  </si>
  <si>
    <t>106203</t>
  </si>
  <si>
    <t>106213</t>
  </si>
  <si>
    <t>106223</t>
  </si>
  <si>
    <t>107173</t>
  </si>
  <si>
    <t>第六-上章三星条件3</t>
  </si>
  <si>
    <t>107183</t>
  </si>
  <si>
    <t>107193</t>
  </si>
  <si>
    <t>107203</t>
  </si>
  <si>
    <t>107213</t>
  </si>
  <si>
    <t>107223</t>
  </si>
  <si>
    <t>107233</t>
  </si>
  <si>
    <t>107243</t>
  </si>
  <si>
    <t>107253</t>
  </si>
  <si>
    <t>107263</t>
  </si>
  <si>
    <t>108163</t>
  </si>
  <si>
    <t>第六-下章三星条件3</t>
  </si>
  <si>
    <t>108173</t>
  </si>
  <si>
    <t>108183</t>
  </si>
  <si>
    <t>108193</t>
  </si>
  <si>
    <t>108203</t>
  </si>
  <si>
    <t>108213</t>
  </si>
  <si>
    <t>108223</t>
  </si>
  <si>
    <t>108233</t>
  </si>
  <si>
    <t>108243</t>
  </si>
  <si>
    <t>108253</t>
  </si>
  <si>
    <t>108263</t>
  </si>
  <si>
    <t>108273</t>
  </si>
  <si>
    <t>108283</t>
  </si>
  <si>
    <t>108293</t>
  </si>
  <si>
    <t>108303</t>
  </si>
  <si>
    <t>108313</t>
  </si>
  <si>
    <t>108323</t>
  </si>
  <si>
    <t>108333</t>
  </si>
  <si>
    <t>109163</t>
  </si>
  <si>
    <t>第七章三星条件3</t>
  </si>
  <si>
    <t>109173</t>
  </si>
  <si>
    <t>109183</t>
  </si>
  <si>
    <t>109193</t>
  </si>
  <si>
    <t>109203</t>
  </si>
  <si>
    <t>109213</t>
  </si>
  <si>
    <t>109223</t>
  </si>
  <si>
    <t>109233</t>
  </si>
  <si>
    <t>109243</t>
  </si>
  <si>
    <t>109253</t>
  </si>
  <si>
    <t>109263</t>
  </si>
  <si>
    <t>109273</t>
  </si>
  <si>
    <t>109283</t>
  </si>
  <si>
    <t>109293</t>
  </si>
  <si>
    <t>109303</t>
  </si>
  <si>
    <t>109313</t>
  </si>
  <si>
    <t>109323</t>
  </si>
  <si>
    <t>109333</t>
  </si>
  <si>
    <t>110213</t>
  </si>
  <si>
    <t>第八章三星条件3</t>
  </si>
  <si>
    <t>110223</t>
  </si>
  <si>
    <t>110233</t>
  </si>
  <si>
    <t>110243</t>
  </si>
  <si>
    <t>110253</t>
  </si>
  <si>
    <t>110263</t>
  </si>
  <si>
    <t>110273</t>
  </si>
  <si>
    <t>110283</t>
  </si>
  <si>
    <t>110293</t>
  </si>
  <si>
    <t>110303</t>
  </si>
  <si>
    <t>110313</t>
  </si>
  <si>
    <t>110323</t>
  </si>
  <si>
    <t>110333</t>
  </si>
  <si>
    <t>110343</t>
  </si>
  <si>
    <t>110353</t>
  </si>
  <si>
    <t>101014</t>
  </si>
  <si>
    <t>1-1三星任务奖励</t>
  </si>
  <si>
    <t>101034</t>
  </si>
  <si>
    <t>1-3三星任务奖励</t>
  </si>
  <si>
    <t>101064</t>
  </si>
  <si>
    <t>1-6三星任务奖励</t>
  </si>
  <si>
    <t>101074</t>
  </si>
  <si>
    <t>1-7三星任务奖励</t>
  </si>
  <si>
    <t>101094</t>
  </si>
  <si>
    <t>1-9三星任务奖励</t>
  </si>
  <si>
    <t>101104</t>
  </si>
  <si>
    <t>1-10三星任务奖励</t>
  </si>
  <si>
    <t>101124</t>
  </si>
  <si>
    <t>1-12三星任务奖励</t>
  </si>
  <si>
    <t>101134</t>
  </si>
  <si>
    <t>1-13三星任务奖励</t>
  </si>
  <si>
    <t>101144</t>
  </si>
  <si>
    <t>1-14三星任务奖励</t>
  </si>
  <si>
    <t>101154</t>
  </si>
  <si>
    <t>1-15三星任务奖励</t>
  </si>
  <si>
    <t>101164</t>
  </si>
  <si>
    <t>1-16三星任务奖励</t>
  </si>
  <si>
    <t>101174</t>
  </si>
  <si>
    <t>1-17三星任务奖励</t>
  </si>
  <si>
    <t>101184</t>
  </si>
  <si>
    <t>1-18三星任务奖励</t>
  </si>
  <si>
    <t>101194</t>
  </si>
  <si>
    <t>1-19三星任务奖励</t>
  </si>
  <si>
    <t>101204</t>
  </si>
  <si>
    <t>1-20三星任务奖励</t>
  </si>
  <si>
    <t>101214</t>
  </si>
  <si>
    <t>1-21三星任务奖励</t>
  </si>
  <si>
    <t>101224</t>
  </si>
  <si>
    <t>1-22三星任务奖励</t>
  </si>
  <si>
    <t>101234</t>
  </si>
  <si>
    <t>1-23三星任务奖励</t>
  </si>
  <si>
    <t>101244</t>
  </si>
  <si>
    <t>1-24三星任务奖励</t>
  </si>
  <si>
    <t>101254</t>
  </si>
  <si>
    <t>1-25三星任务奖励</t>
  </si>
  <si>
    <t>101264</t>
  </si>
  <si>
    <t>1-26三星任务奖励</t>
  </si>
  <si>
    <t>101274</t>
  </si>
  <si>
    <t>1-27三星任务奖励</t>
  </si>
  <si>
    <t>102014</t>
  </si>
  <si>
    <t>2-1三星任务奖励</t>
  </si>
  <si>
    <t>102024</t>
  </si>
  <si>
    <t>2-2三星任务奖励</t>
  </si>
  <si>
    <t>102134</t>
  </si>
  <si>
    <t>2-13三星任务奖励</t>
  </si>
  <si>
    <t>102144</t>
  </si>
  <si>
    <t>2-14三星任务奖励</t>
  </si>
  <si>
    <t>102164</t>
  </si>
  <si>
    <t>2-16三星任务奖励</t>
  </si>
  <si>
    <t>102174</t>
  </si>
  <si>
    <t>2-17三星任务奖励</t>
  </si>
  <si>
    <t>102184</t>
  </si>
  <si>
    <t>2-18三星任务奖励</t>
  </si>
  <si>
    <t>102194</t>
  </si>
  <si>
    <t>2-19三星任务奖励</t>
  </si>
  <si>
    <t>102204</t>
  </si>
  <si>
    <t>2-20三星任务奖励</t>
  </si>
  <si>
    <t>102214</t>
  </si>
  <si>
    <t>2-21三星任务奖励</t>
  </si>
  <si>
    <t>102224</t>
  </si>
  <si>
    <t>2-22三星任务奖励</t>
  </si>
  <si>
    <t>102234</t>
  </si>
  <si>
    <t>2-23三星任务奖励</t>
  </si>
  <si>
    <t>102244</t>
  </si>
  <si>
    <t>2-24三星任务奖励</t>
  </si>
  <si>
    <t>102254</t>
  </si>
  <si>
    <t>2-25三星任务奖励</t>
  </si>
  <si>
    <t>102264</t>
  </si>
  <si>
    <t>2-26三星任务奖励</t>
  </si>
  <si>
    <t>102274</t>
  </si>
  <si>
    <t>2-27三星任务奖励</t>
  </si>
  <si>
    <t>102284</t>
  </si>
  <si>
    <t>2-28三星任务奖励</t>
  </si>
  <si>
    <t>103064</t>
  </si>
  <si>
    <t>3-6三星任务奖励</t>
  </si>
  <si>
    <t>103074</t>
  </si>
  <si>
    <t>3-7三星任务奖励</t>
  </si>
  <si>
    <t>103084</t>
  </si>
  <si>
    <t>3-8三星任务奖励</t>
  </si>
  <si>
    <t>103104</t>
  </si>
  <si>
    <t>3-10三星任务奖励</t>
  </si>
  <si>
    <t>103114</t>
  </si>
  <si>
    <t>3-11三星任务奖励</t>
  </si>
  <si>
    <t>103124</t>
  </si>
  <si>
    <t>3-12三星任务奖励</t>
  </si>
  <si>
    <t>103134</t>
  </si>
  <si>
    <t>3-13三星任务奖励</t>
  </si>
  <si>
    <t>103144</t>
  </si>
  <si>
    <t>3-14三星任务奖励</t>
  </si>
  <si>
    <t>103154</t>
  </si>
  <si>
    <t>3-15三星任务奖励</t>
  </si>
  <si>
    <t>103164</t>
  </si>
  <si>
    <t>3-16三星任务奖励</t>
  </si>
  <si>
    <t>103174</t>
  </si>
  <si>
    <t>3-17三星任务奖励</t>
  </si>
  <si>
    <t>103184</t>
  </si>
  <si>
    <t>3-18三星任务奖励</t>
  </si>
  <si>
    <t>103194</t>
  </si>
  <si>
    <t>3-19三星任务奖励</t>
  </si>
  <si>
    <t>103204</t>
  </si>
  <si>
    <t>3-20三星任务奖励</t>
  </si>
  <si>
    <t>104034</t>
  </si>
  <si>
    <t>4-3三星任务奖励</t>
  </si>
  <si>
    <t>104074</t>
  </si>
  <si>
    <t>4-7三星任务奖励</t>
  </si>
  <si>
    <t>104124</t>
  </si>
  <si>
    <t>4-12三星任务奖励</t>
  </si>
  <si>
    <t>104134</t>
  </si>
  <si>
    <t>4=13三星任务奖励</t>
  </si>
  <si>
    <t>104144</t>
  </si>
  <si>
    <t>4-14三星任务奖励</t>
  </si>
  <si>
    <t>104164</t>
  </si>
  <si>
    <t>4-16三星任务奖励</t>
  </si>
  <si>
    <t>104174</t>
  </si>
  <si>
    <t>4-17三星任务奖励</t>
  </si>
  <si>
    <t>104184</t>
  </si>
  <si>
    <t>4-18三星任务奖励</t>
  </si>
  <si>
    <t>104194</t>
  </si>
  <si>
    <t>4-19三星任务奖励</t>
  </si>
  <si>
    <t>104204</t>
  </si>
  <si>
    <t>4-20三星任务奖励</t>
  </si>
  <si>
    <t>104214</t>
  </si>
  <si>
    <t>4-21三星任务奖励</t>
  </si>
  <si>
    <t>104224</t>
  </si>
  <si>
    <t>4-22三星任务奖励</t>
  </si>
  <si>
    <t>104234</t>
  </si>
  <si>
    <t>4-23三星任务奖励</t>
  </si>
  <si>
    <t>104244</t>
  </si>
  <si>
    <t>4-24三星任务奖励</t>
  </si>
  <si>
    <t>105064</t>
  </si>
  <si>
    <t>5-6三星任务奖励</t>
  </si>
  <si>
    <t>105074</t>
  </si>
  <si>
    <t>5-7三星任务奖励</t>
  </si>
  <si>
    <t>105104</t>
  </si>
  <si>
    <t>5-10三星任务奖励</t>
  </si>
  <si>
    <t>105134</t>
  </si>
  <si>
    <t>5-13三星任务奖励</t>
  </si>
  <si>
    <t>105164</t>
  </si>
  <si>
    <t>5-16三星任务奖励</t>
  </si>
  <si>
    <t>105194</t>
  </si>
  <si>
    <t>5-19三星任务奖励</t>
  </si>
  <si>
    <t>105214</t>
  </si>
  <si>
    <t>5-21三星任务奖励</t>
  </si>
  <si>
    <t>105224</t>
  </si>
  <si>
    <t>5-22三星任务奖励</t>
  </si>
  <si>
    <t>105234</t>
  </si>
  <si>
    <t>5-23三星任务奖励</t>
  </si>
  <si>
    <t>105244</t>
  </si>
  <si>
    <t>5-24三星任务奖励</t>
  </si>
  <si>
    <t>105254</t>
  </si>
  <si>
    <t>5-25三星任务奖励</t>
  </si>
  <si>
    <t>105264</t>
  </si>
  <si>
    <t>5-26三星任务奖励</t>
  </si>
  <si>
    <t>105274</t>
  </si>
  <si>
    <t>5-27三星任务奖励</t>
  </si>
  <si>
    <t>105284</t>
  </si>
  <si>
    <t>5-28三星任务奖励</t>
  </si>
  <si>
    <t>105294</t>
  </si>
  <si>
    <t>5-29三星任务奖励</t>
  </si>
  <si>
    <t>105304</t>
  </si>
  <si>
    <t>5-30三星任务奖励</t>
  </si>
  <si>
    <t>105314</t>
  </si>
  <si>
    <t>5-31三星任务奖励</t>
  </si>
  <si>
    <t>105324</t>
  </si>
  <si>
    <t>5-32三星任务奖励</t>
  </si>
  <si>
    <t>105334</t>
  </si>
  <si>
    <t>5-33三星任务奖励</t>
  </si>
  <si>
    <t>106014</t>
  </si>
  <si>
    <t>6-1三星任务奖励</t>
  </si>
  <si>
    <t>106024</t>
  </si>
  <si>
    <t>6-2三星任务奖励</t>
  </si>
  <si>
    <t>106034</t>
  </si>
  <si>
    <t>6-3三星任务奖励</t>
  </si>
  <si>
    <t>106044</t>
  </si>
  <si>
    <t>6-4三星任务奖励</t>
  </si>
  <si>
    <t>106054</t>
  </si>
  <si>
    <t>6-5三星任务奖励</t>
  </si>
  <si>
    <t>106064</t>
  </si>
  <si>
    <t>6-6三星任务奖励</t>
  </si>
  <si>
    <t>106074</t>
  </si>
  <si>
    <t>6-7三星任务奖励</t>
  </si>
  <si>
    <t>106084</t>
  </si>
  <si>
    <t>6-8三星任务奖励</t>
  </si>
  <si>
    <t>106094</t>
  </si>
  <si>
    <t>6-9三星任务奖励</t>
  </si>
  <si>
    <t>106104</t>
  </si>
  <si>
    <t>6-10三星任务奖励</t>
  </si>
  <si>
    <t>106114</t>
  </si>
  <si>
    <t>6-11三星任务奖励</t>
  </si>
  <si>
    <t>106124</t>
  </si>
  <si>
    <t>6-12三星任务奖励</t>
  </si>
  <si>
    <t>106134</t>
  </si>
  <si>
    <t>6-13三星任务奖励</t>
  </si>
  <si>
    <t>106144</t>
  </si>
  <si>
    <t>6-14三星任务奖励</t>
  </si>
  <si>
    <t>106154</t>
  </si>
  <si>
    <t>6-15三星任务奖励</t>
  </si>
  <si>
    <t>106164</t>
  </si>
  <si>
    <t>6-16三星任务奖励</t>
  </si>
  <si>
    <t>106174</t>
  </si>
  <si>
    <t>6-17三星任务奖励</t>
  </si>
  <si>
    <t>106184</t>
  </si>
  <si>
    <t>6-18三星任务奖励</t>
  </si>
  <si>
    <t>106194</t>
  </si>
  <si>
    <t>6-19三星任务奖励</t>
  </si>
  <si>
    <t>106204</t>
  </si>
  <si>
    <t>6-20三星任务奖励</t>
  </si>
  <si>
    <t>106214</t>
  </si>
  <si>
    <t>6-21三星任务奖励</t>
  </si>
  <si>
    <t>106224</t>
  </si>
  <si>
    <t>6-22三星任务奖励</t>
  </si>
  <si>
    <t>107174</t>
  </si>
  <si>
    <t>6s-17三星任务奖励</t>
  </si>
  <si>
    <t>107184</t>
  </si>
  <si>
    <t>6s-18三星任务奖励</t>
  </si>
  <si>
    <t>107194</t>
  </si>
  <si>
    <t>6s-19三星任务奖励</t>
  </si>
  <si>
    <t>107204</t>
  </si>
  <si>
    <t>6s-20三星任务奖励</t>
  </si>
  <si>
    <t>107214</t>
  </si>
  <si>
    <t>6s-21三星任务奖励</t>
  </si>
  <si>
    <t>107224</t>
  </si>
  <si>
    <t>6s-22三星任务奖励</t>
  </si>
  <si>
    <t>107234</t>
  </si>
  <si>
    <t>6s-23三星任务奖励</t>
  </si>
  <si>
    <t>107244</t>
  </si>
  <si>
    <t>6s-24三星任务奖励</t>
  </si>
  <si>
    <t>107254</t>
  </si>
  <si>
    <t>6s-25三星任务奖励</t>
  </si>
  <si>
    <t>107264</t>
  </si>
  <si>
    <t>6s-26三星任务奖励</t>
  </si>
  <si>
    <t>108164</t>
  </si>
  <si>
    <t>6x-16三星任务奖励</t>
  </si>
  <si>
    <t>108174</t>
  </si>
  <si>
    <t>6x-17三星任务奖励</t>
  </si>
  <si>
    <t>108184</t>
  </si>
  <si>
    <t>6x-18三星任务奖励</t>
  </si>
  <si>
    <t>108194</t>
  </si>
  <si>
    <t>6x-19三星任务奖励</t>
  </si>
  <si>
    <t>108204</t>
  </si>
  <si>
    <t>6x-20三星任务奖励</t>
  </si>
  <si>
    <t>108214</t>
  </si>
  <si>
    <t>6x-21三星任务奖励</t>
  </si>
  <si>
    <t>108224</t>
  </si>
  <si>
    <t>6x-22三星任务奖励</t>
  </si>
  <si>
    <t>108234</t>
  </si>
  <si>
    <t>6x-23三星任务奖励</t>
  </si>
  <si>
    <t>108244</t>
  </si>
  <si>
    <t>6x-24三星任务奖励</t>
  </si>
  <si>
    <t>108254</t>
  </si>
  <si>
    <t>6x-25三星任务奖励</t>
  </si>
  <si>
    <t>108264</t>
  </si>
  <si>
    <t>6x-26三星任务奖励</t>
  </si>
  <si>
    <t>108274</t>
  </si>
  <si>
    <t>6x-27三星任务奖励</t>
  </si>
  <si>
    <t>108284</t>
  </si>
  <si>
    <t>6x-28三星任务奖励</t>
  </si>
  <si>
    <t>108294</t>
  </si>
  <si>
    <t>6x-29三星任务奖励</t>
  </si>
  <si>
    <t>108304</t>
  </si>
  <si>
    <t>6x-30三星任务奖励</t>
  </si>
  <si>
    <t>108314</t>
  </si>
  <si>
    <t>6x-31三星任务奖励</t>
  </si>
  <si>
    <t>108324</t>
  </si>
  <si>
    <t>6x-32三星任务奖励</t>
  </si>
  <si>
    <t>108334</t>
  </si>
  <si>
    <t>6x-33三星任务奖励</t>
  </si>
  <si>
    <t>109164</t>
  </si>
  <si>
    <t>7-16三星任务奖励</t>
  </si>
  <si>
    <t>109174</t>
  </si>
  <si>
    <t>7-17三星任务奖励</t>
  </si>
  <si>
    <t>109184</t>
  </si>
  <si>
    <t>7-18三星任务奖励</t>
  </si>
  <si>
    <t>109194</t>
  </si>
  <si>
    <t>7-19三星任务奖励</t>
  </si>
  <si>
    <t>109204</t>
  </si>
  <si>
    <t>7-20三星任务奖励</t>
  </si>
  <si>
    <t>109214</t>
  </si>
  <si>
    <t>7-21三星任务奖励</t>
  </si>
  <si>
    <t>109224</t>
  </si>
  <si>
    <t>7-22三星任务奖励</t>
  </si>
  <si>
    <t>109234</t>
  </si>
  <si>
    <t>7-23三星任务奖励</t>
  </si>
  <si>
    <t>109244</t>
  </si>
  <si>
    <t>7-24三星任务奖励</t>
  </si>
  <si>
    <t>109254</t>
  </si>
  <si>
    <t>7-25三星任务奖励</t>
  </si>
  <si>
    <t>109264</t>
  </si>
  <si>
    <t>7-26三星任务奖励</t>
  </si>
  <si>
    <t>109274</t>
  </si>
  <si>
    <t>7-27三星任务奖励</t>
  </si>
  <si>
    <t>109284</t>
  </si>
  <si>
    <t>7-28三星任务奖励</t>
  </si>
  <si>
    <t>109294</t>
  </si>
  <si>
    <t>7-29三星任务奖励</t>
  </si>
  <si>
    <t>109304</t>
  </si>
  <si>
    <t>7-30三星任务奖励</t>
  </si>
  <si>
    <t>109314</t>
  </si>
  <si>
    <t>7-31三星任务奖励</t>
  </si>
  <si>
    <t>109324</t>
  </si>
  <si>
    <t>7-32三星任务奖励</t>
  </si>
  <si>
    <t>109334</t>
  </si>
  <si>
    <t>7-33三星任务奖励</t>
  </si>
  <si>
    <t>110214</t>
  </si>
  <si>
    <t>8-21三星任务奖励</t>
  </si>
  <si>
    <t>110224</t>
  </si>
  <si>
    <t>8-22三星任务奖励</t>
  </si>
  <si>
    <t>110234</t>
  </si>
  <si>
    <t>8-23三星任务奖励</t>
  </si>
  <si>
    <t>110244</t>
  </si>
  <si>
    <t>8-24三星任务奖励</t>
  </si>
  <si>
    <t>110254</t>
  </si>
  <si>
    <t>8-25三星任务奖励</t>
  </si>
  <si>
    <t>110264</t>
  </si>
  <si>
    <t>8-26三星任务奖励</t>
  </si>
  <si>
    <t>110274</t>
  </si>
  <si>
    <t>8-27三星任务奖励</t>
  </si>
  <si>
    <t>110284</t>
  </si>
  <si>
    <t>8-28三星任务奖励</t>
  </si>
  <si>
    <t>110294</t>
  </si>
  <si>
    <t>8-29三星任务奖励</t>
  </si>
  <si>
    <t>110304</t>
  </si>
  <si>
    <t>8-30三星任务奖励</t>
  </si>
  <si>
    <t>110314</t>
  </si>
  <si>
    <t>8-31三星任务奖励</t>
  </si>
  <si>
    <t>110324</t>
  </si>
  <si>
    <t>8-32三星任务奖励</t>
  </si>
  <si>
    <t>110334</t>
  </si>
  <si>
    <t>8-33三星任务奖励</t>
  </si>
  <si>
    <t>110344</t>
  </si>
  <si>
    <t>8-34三星任务奖励</t>
  </si>
  <si>
    <t>110354</t>
  </si>
  <si>
    <t>8-35三星任务奖励</t>
  </si>
  <si>
    <t>第一章章节奖励（18星）</t>
  </si>
  <si>
    <t>101001,18</t>
  </si>
  <si>
    <t>第一章章节奖励（36星）</t>
  </si>
  <si>
    <t>101001,36</t>
  </si>
  <si>
    <t>第一章章节奖励（57星）</t>
  </si>
  <si>
    <t>101001,57</t>
  </si>
  <si>
    <t>第一章章节奖励（45星）</t>
  </si>
  <si>
    <t>101001,45</t>
  </si>
  <si>
    <t>第二章章节奖励（18星）</t>
  </si>
  <si>
    <t>102001,18</t>
  </si>
  <si>
    <t>第二章章节奖励（33星）</t>
  </si>
  <si>
    <t>102001,33</t>
  </si>
  <si>
    <t>第二章章节奖励（51星）</t>
  </si>
  <si>
    <t>102001,51</t>
  </si>
  <si>
    <t>第二章章节奖励（42星）</t>
  </si>
  <si>
    <t>102001,42</t>
  </si>
  <si>
    <t>第三章章节奖励（15星）</t>
  </si>
  <si>
    <t>103001,15</t>
  </si>
  <si>
    <t>第三章章节奖励（24星）</t>
  </si>
  <si>
    <t>103001,24</t>
  </si>
  <si>
    <t>第三章章节奖励（42星）</t>
  </si>
  <si>
    <t>103001,42</t>
  </si>
  <si>
    <t>第三章章节奖励（33星）</t>
  </si>
  <si>
    <t>103001,33</t>
  </si>
  <si>
    <t>第四章章节奖励（15星）</t>
  </si>
  <si>
    <t>104001,15</t>
  </si>
  <si>
    <t>第四章章节奖励（24星）</t>
  </si>
  <si>
    <t>104001,24</t>
  </si>
  <si>
    <t>第四章章节奖励（42星）</t>
  </si>
  <si>
    <t>104001,42</t>
  </si>
  <si>
    <t>第四章章节奖励（33星）</t>
  </si>
  <si>
    <t>104001,33</t>
  </si>
  <si>
    <t>第五章章节奖励（19星）</t>
  </si>
  <si>
    <t>105001,19</t>
  </si>
  <si>
    <t>第五章章节奖励（38星）</t>
  </si>
  <si>
    <t>105001,38</t>
  </si>
  <si>
    <t>第五章章节奖励（57星）</t>
  </si>
  <si>
    <t>105001,57</t>
  </si>
  <si>
    <t>第五章章节奖励（45星）</t>
  </si>
  <si>
    <t>105001,45</t>
  </si>
  <si>
    <t>第六-序章章节奖励（21星）</t>
  </si>
  <si>
    <t>106001,21</t>
  </si>
  <si>
    <t>第六-序章章节奖励（42星）</t>
  </si>
  <si>
    <t>106001,42</t>
  </si>
  <si>
    <t>第六-序章章节奖励（66星）</t>
  </si>
  <si>
    <t>106001,66</t>
  </si>
  <si>
    <t>第六-上章章节奖励（9星）</t>
  </si>
  <si>
    <t>107001,9</t>
  </si>
  <si>
    <t>第六-上章章节奖励（18星）</t>
  </si>
  <si>
    <t>107001,18</t>
  </si>
  <si>
    <t>第六-上章章节奖励（30星）</t>
  </si>
  <si>
    <t>107001,30</t>
  </si>
  <si>
    <t>第六-下章章节奖励（18星）</t>
  </si>
  <si>
    <t>108001,18</t>
  </si>
  <si>
    <t>第六-下章章节奖励（36星）</t>
  </si>
  <si>
    <t>108001,36</t>
  </si>
  <si>
    <t>第六-下章章节奖励（54星）</t>
  </si>
  <si>
    <t>108001,54</t>
  </si>
  <si>
    <t>第七章章节奖励（18星）</t>
  </si>
  <si>
    <t>109001,18</t>
  </si>
  <si>
    <t>第七章章节奖励（36星）</t>
  </si>
  <si>
    <t>109001,36</t>
  </si>
  <si>
    <t>第七章章节奖励（54星）</t>
  </si>
  <si>
    <t>109001,54</t>
  </si>
  <si>
    <t>第八章章节奖励（15星）</t>
  </si>
  <si>
    <t>110001,15</t>
  </si>
  <si>
    <t>第八章章节奖励（30星）</t>
  </si>
  <si>
    <t>110001,30</t>
  </si>
  <si>
    <t>第八章章节奖励（45星）</t>
  </si>
  <si>
    <t>110001,45</t>
  </si>
  <si>
    <t>第七章章节奖励（160星）</t>
  </si>
  <si>
    <t>受击不超过20次</t>
  </si>
  <si>
    <t>本勒收集1三星条件1</t>
  </si>
  <si>
    <t>本勒收集2三星条件1</t>
  </si>
  <si>
    <t>本勒收集3三星条件1</t>
  </si>
  <si>
    <t>本勒收集4三星条件1</t>
  </si>
  <si>
    <t>本勒收集5三星条件1</t>
  </si>
  <si>
    <t>本勒收集6三星条件1</t>
  </si>
  <si>
    <t>本勒收集7三星条件1</t>
  </si>
  <si>
    <t>经验获取1三星条件1</t>
  </si>
  <si>
    <t>经验获取2三星条件1</t>
  </si>
  <si>
    <t>经验获取3三星条件1</t>
  </si>
  <si>
    <t>经验获取4三星条件1</t>
  </si>
  <si>
    <t>经验获取5三星条件1</t>
  </si>
  <si>
    <t>经验获取6三星条件1</t>
  </si>
  <si>
    <t>经验获取7三星条件1</t>
  </si>
  <si>
    <t>技能材料1三星条件1</t>
  </si>
  <si>
    <t>技能材料2三星条件1</t>
  </si>
  <si>
    <t>技能材料3三星条件1</t>
  </si>
  <si>
    <t>技能材料4三星条件1</t>
  </si>
  <si>
    <t>技能材料5三星条件1</t>
  </si>
  <si>
    <t>技能材料6三星条件1</t>
  </si>
  <si>
    <t>技能材料7三星条件1</t>
  </si>
  <si>
    <t>传道记忆1三星条件1</t>
  </si>
  <si>
    <t>传道记忆2三星条件1</t>
  </si>
  <si>
    <t>传道记忆3三星条件1</t>
  </si>
  <si>
    <t>传道记忆4三星条件1</t>
  </si>
  <si>
    <t>传道记忆5三星条件1</t>
  </si>
  <si>
    <t>传道记忆6三星条件1</t>
  </si>
  <si>
    <t>君王记忆1三星条件1</t>
  </si>
  <si>
    <t>君王记忆2三星条件1</t>
  </si>
  <si>
    <t>君王记忆3三星条件1</t>
  </si>
  <si>
    <t>君王记忆4三星条件1</t>
  </si>
  <si>
    <t>君王记忆5三星条件1</t>
  </si>
  <si>
    <t>君王记忆6三星条件1</t>
  </si>
  <si>
    <t>仆从记忆1三星条件1</t>
  </si>
  <si>
    <t>仆从记忆2三星条件1</t>
  </si>
  <si>
    <t>仆从记忆3三星条件1</t>
  </si>
  <si>
    <t>仆从记忆4三星条件1</t>
  </si>
  <si>
    <t>仆从记忆5三星条件1</t>
  </si>
  <si>
    <t>仆从记忆6三星条件1</t>
  </si>
  <si>
    <t>诞生记忆1三星条件1</t>
  </si>
  <si>
    <t>诞生记忆2三星条件1</t>
  </si>
  <si>
    <t>诞生记忆3三星条件1</t>
  </si>
  <si>
    <t>诞生记忆4三星条件1</t>
  </si>
  <si>
    <t>诞生记忆5三星条件1</t>
  </si>
  <si>
    <t>诞生记忆6三星条件1</t>
  </si>
  <si>
    <t>人子记忆1三星条件1</t>
  </si>
  <si>
    <t>人子记忆2三星条件1</t>
  </si>
  <si>
    <t>人子记忆3三星条件1</t>
  </si>
  <si>
    <t>人子记忆4三星条件1</t>
  </si>
  <si>
    <t>人子记忆5三星条件1</t>
  </si>
  <si>
    <t>人子记忆6三星条件1</t>
  </si>
  <si>
    <t>受难记忆1三星条件1</t>
  </si>
  <si>
    <t>受难记忆2三星条件1</t>
  </si>
  <si>
    <t>受难记忆3三星条件1</t>
  </si>
  <si>
    <t>受难记忆4三星条件1</t>
  </si>
  <si>
    <t>受难记忆5三星条件1</t>
  </si>
  <si>
    <t>受难记忆6三星条件1</t>
  </si>
  <si>
    <t>神子记忆1三星条件1</t>
  </si>
  <si>
    <t>神子记忆2三星条件1</t>
  </si>
  <si>
    <t>神子记忆3三星条件1</t>
  </si>
  <si>
    <t>神子记忆4三星条件1</t>
  </si>
  <si>
    <t>神子记忆5三星条件1</t>
  </si>
  <si>
    <t>神子记忆6三星条件1</t>
  </si>
  <si>
    <t>符文之地1三星条件1</t>
  </si>
  <si>
    <t>符文之地2三星条件1</t>
  </si>
  <si>
    <t>符文之地3三星条件1</t>
  </si>
  <si>
    <t>符文之地4三星条件1</t>
  </si>
  <si>
    <t>符文之地5三星条件1</t>
  </si>
  <si>
    <t>符文之地6三星条件1</t>
  </si>
  <si>
    <t>专武副本6三星条件1</t>
  </si>
  <si>
    <t>301012</t>
  </si>
  <si>
    <t>本勒收集1三星条件2</t>
  </si>
  <si>
    <t>301022</t>
  </si>
  <si>
    <t>本勒收集2三星条件2</t>
  </si>
  <si>
    <t>301032</t>
  </si>
  <si>
    <t>本勒收集3三星条件2</t>
  </si>
  <si>
    <t>301042</t>
  </si>
  <si>
    <t>本勒收集4三星条件2</t>
  </si>
  <si>
    <t>301052</t>
  </si>
  <si>
    <t>本勒收集5三星条件2</t>
  </si>
  <si>
    <t>301062</t>
  </si>
  <si>
    <t>本勒收集6三星条件2</t>
  </si>
  <si>
    <t>301072</t>
  </si>
  <si>
    <t>本勒收集7三星条件2</t>
  </si>
  <si>
    <t>302012</t>
  </si>
  <si>
    <t>经验获取1三星条件2</t>
  </si>
  <si>
    <t>302022</t>
  </si>
  <si>
    <t>经验获取2三星条件2</t>
  </si>
  <si>
    <t>302032</t>
  </si>
  <si>
    <t>经验获取3三星条件2</t>
  </si>
  <si>
    <t>302042</t>
  </si>
  <si>
    <t>经验获取4三星条件2</t>
  </si>
  <si>
    <t>302052</t>
  </si>
  <si>
    <t>经验获取5三星条件2</t>
  </si>
  <si>
    <t>302062</t>
  </si>
  <si>
    <t>经验获取6三星条件2</t>
  </si>
  <si>
    <t>302072</t>
  </si>
  <si>
    <t>经验获取7三星条件2</t>
  </si>
  <si>
    <t>303012</t>
  </si>
  <si>
    <t>技能材料1三星条件2</t>
  </si>
  <si>
    <t>303022</t>
  </si>
  <si>
    <t>技能材料2三星条件2</t>
  </si>
  <si>
    <t>303032</t>
  </si>
  <si>
    <t>技能材料3三星条件2</t>
  </si>
  <si>
    <t>303042</t>
  </si>
  <si>
    <t>技能材料4三星条件2</t>
  </si>
  <si>
    <t>303052</t>
  </si>
  <si>
    <t>技能材料5三星条件2</t>
  </si>
  <si>
    <t>303062</t>
  </si>
  <si>
    <t>技能材料6三星条件2</t>
  </si>
  <si>
    <t>303072</t>
  </si>
  <si>
    <t>技能材料7三星条件2</t>
  </si>
  <si>
    <t>304012</t>
  </si>
  <si>
    <t>传道记忆1三星条件2</t>
  </si>
  <si>
    <t>304022</t>
  </si>
  <si>
    <t>传道记忆2三星条件2</t>
  </si>
  <si>
    <t>304032</t>
  </si>
  <si>
    <t>传道记忆3三星条件2</t>
  </si>
  <si>
    <t>304042</t>
  </si>
  <si>
    <t>传道记忆4三星条件2</t>
  </si>
  <si>
    <t>304052</t>
  </si>
  <si>
    <t>传道记忆5三星条件2</t>
  </si>
  <si>
    <t>304062</t>
  </si>
  <si>
    <t>传道记忆6三星条件2</t>
  </si>
  <si>
    <t>305012</t>
  </si>
  <si>
    <t>君王记忆1三星条件2</t>
  </si>
  <si>
    <t>305022</t>
  </si>
  <si>
    <t>君王记忆2三星条件2</t>
  </si>
  <si>
    <t>305032</t>
  </si>
  <si>
    <t>君王记忆3三星条件2</t>
  </si>
  <si>
    <t>305042</t>
  </si>
  <si>
    <t>君王记忆4三星条件2</t>
  </si>
  <si>
    <t>305052</t>
  </si>
  <si>
    <t>君王记忆5三星条件2</t>
  </si>
  <si>
    <t>305062</t>
  </si>
  <si>
    <t>君王记忆6三星条件2</t>
  </si>
  <si>
    <t>306012</t>
  </si>
  <si>
    <t>仆从记忆1三星条件2</t>
  </si>
  <si>
    <t>306022</t>
  </si>
  <si>
    <t>仆从记忆2三星条件2</t>
  </si>
  <si>
    <t>306032</t>
  </si>
  <si>
    <t>仆从记忆3三星条件2</t>
  </si>
  <si>
    <t>306042</t>
  </si>
  <si>
    <t>仆从记忆4三星条件2</t>
  </si>
  <si>
    <t>306052</t>
  </si>
  <si>
    <t>仆从记忆5三星条件2</t>
  </si>
  <si>
    <t>306062</t>
  </si>
  <si>
    <t>仆从记忆6三星条件2</t>
  </si>
  <si>
    <t>307012</t>
  </si>
  <si>
    <t>诞生记忆1三星条件2</t>
  </si>
  <si>
    <t>307022</t>
  </si>
  <si>
    <t>诞生记忆2三星条件2</t>
  </si>
  <si>
    <t>307032</t>
  </si>
  <si>
    <t>诞生记忆3三星条件2</t>
  </si>
  <si>
    <t>307042</t>
  </si>
  <si>
    <t>诞生记忆4三星条件2</t>
  </si>
  <si>
    <t>307052</t>
  </si>
  <si>
    <t>诞生记忆5三星条件2</t>
  </si>
  <si>
    <t>307062</t>
  </si>
  <si>
    <t>诞生记忆6三星条件2</t>
  </si>
  <si>
    <t>308012</t>
  </si>
  <si>
    <t>人子记忆1三星条件2</t>
  </si>
  <si>
    <t>308022</t>
  </si>
  <si>
    <t>人子记忆2三星条件2</t>
  </si>
  <si>
    <t>308032</t>
  </si>
  <si>
    <t>人子记忆3三星条件2</t>
  </si>
  <si>
    <t>308042</t>
  </si>
  <si>
    <t>人子记忆4三星条件2</t>
  </si>
  <si>
    <t>308052</t>
  </si>
  <si>
    <t>人子记忆5三星条件2</t>
  </si>
  <si>
    <t>308062</t>
  </si>
  <si>
    <t>人子记忆6三星条件2</t>
  </si>
  <si>
    <t>309012</t>
  </si>
  <si>
    <t>受难记忆1三星条件2</t>
  </si>
  <si>
    <t>309022</t>
  </si>
  <si>
    <t>受难记忆2三星条件2</t>
  </si>
  <si>
    <t>309032</t>
  </si>
  <si>
    <t>受难记忆3三星条件2</t>
  </si>
  <si>
    <t>309042</t>
  </si>
  <si>
    <t>受难记忆4三星条件2</t>
  </si>
  <si>
    <t>309052</t>
  </si>
  <si>
    <t>受难记忆5三星条件2</t>
  </si>
  <si>
    <t>309062</t>
  </si>
  <si>
    <t>受难记忆6三星条件2</t>
  </si>
  <si>
    <t>310012</t>
  </si>
  <si>
    <t>神子记忆1三星条件2</t>
  </si>
  <si>
    <t>310022</t>
  </si>
  <si>
    <t>神子记忆2三星条件2</t>
  </si>
  <si>
    <t>310032</t>
  </si>
  <si>
    <t>神子记忆3三星条件2</t>
  </si>
  <si>
    <t>310042</t>
  </si>
  <si>
    <t>神子记忆4三星条件2</t>
  </si>
  <si>
    <t>310052</t>
  </si>
  <si>
    <t>神子记忆5三星条件2</t>
  </si>
  <si>
    <t>310062</t>
  </si>
  <si>
    <t>神子记忆6三星条件2</t>
  </si>
  <si>
    <t>符文之地1三星条件2</t>
  </si>
  <si>
    <t>符文之地2三星条件2</t>
  </si>
  <si>
    <t>符文之地3三星条件2</t>
  </si>
  <si>
    <t>专武副本1三星条件2</t>
  </si>
  <si>
    <t>专武副本2三星条件2</t>
  </si>
  <si>
    <t>专武副本3三星条件2</t>
  </si>
  <si>
    <t>专武副本4三星条件2</t>
  </si>
  <si>
    <t>专武副本5三星条件2</t>
  </si>
  <si>
    <t>专武副本6三星条件2</t>
  </si>
  <si>
    <t>301013</t>
  </si>
  <si>
    <t>本勒收集1三星条件3</t>
  </si>
  <si>
    <t>301023</t>
  </si>
  <si>
    <t>本勒收集2三星条件3</t>
  </si>
  <si>
    <t>301033</t>
  </si>
  <si>
    <t>本勒收集3三星条件3</t>
  </si>
  <si>
    <t>301043</t>
  </si>
  <si>
    <t>本勒收集4三星条件3</t>
  </si>
  <si>
    <t>301053</t>
  </si>
  <si>
    <t>本勒收集5三星条件3</t>
  </si>
  <si>
    <t>301063</t>
  </si>
  <si>
    <t>本勒收集6三星条件3</t>
  </si>
  <si>
    <t>301073</t>
  </si>
  <si>
    <t>本勒收集7三星条件3</t>
  </si>
  <si>
    <t>302013</t>
  </si>
  <si>
    <t>经验获取1三星条件3</t>
  </si>
  <si>
    <t>302023</t>
  </si>
  <si>
    <t>经验获取2三星条件3</t>
  </si>
  <si>
    <t>302033</t>
  </si>
  <si>
    <t>经验获取3三星条件3</t>
  </si>
  <si>
    <t>302043</t>
  </si>
  <si>
    <t>经验获取4三星条件3</t>
  </si>
  <si>
    <t>302053</t>
  </si>
  <si>
    <t>经验获取5三星条件3</t>
  </si>
  <si>
    <t>302063</t>
  </si>
  <si>
    <t>经验获取6三星条件3</t>
  </si>
  <si>
    <t>302073</t>
  </si>
  <si>
    <t>经验获取7三星条件3</t>
  </si>
  <si>
    <t>303013</t>
  </si>
  <si>
    <t>技能材料1三星条件3</t>
  </si>
  <si>
    <t>303023</t>
  </si>
  <si>
    <t>技能材料2三星条件3</t>
  </si>
  <si>
    <t>303033</t>
  </si>
  <si>
    <t>技能材料3三星条件3</t>
  </si>
  <si>
    <t>303043</t>
  </si>
  <si>
    <t>技能材料4三星条件3</t>
  </si>
  <si>
    <t>303053</t>
  </si>
  <si>
    <t>技能材料5三星条件3</t>
  </si>
  <si>
    <t>303063</t>
  </si>
  <si>
    <t>技能材料6三星条件3</t>
  </si>
  <si>
    <t>303073</t>
  </si>
  <si>
    <t>技能材料7三星条件3</t>
  </si>
  <si>
    <t>304013</t>
  </si>
  <si>
    <t>传道记忆1三星条件3</t>
  </si>
  <si>
    <t>304023</t>
  </si>
  <si>
    <t>传道记忆2三星条件3</t>
  </si>
  <si>
    <t>304033</t>
  </si>
  <si>
    <t>传道记忆3三星条件3</t>
  </si>
  <si>
    <t>304043</t>
  </si>
  <si>
    <t>传道记忆4三星条件3</t>
  </si>
  <si>
    <t>304053</t>
  </si>
  <si>
    <t>传道记忆5三星条件3</t>
  </si>
  <si>
    <t>304063</t>
  </si>
  <si>
    <t>传道记忆6三星条件3</t>
  </si>
  <si>
    <t>305013</t>
  </si>
  <si>
    <t>君王记忆1三星条件3</t>
  </si>
  <si>
    <t>305023</t>
  </si>
  <si>
    <t>君王记忆2三星条件3</t>
  </si>
  <si>
    <t>305033</t>
  </si>
  <si>
    <t>君王记忆3三星条件3</t>
  </si>
  <si>
    <t>305043</t>
  </si>
  <si>
    <t>君王记忆4三星条件3</t>
  </si>
  <si>
    <t>305053</t>
  </si>
  <si>
    <t>君王记忆5三星条件3</t>
  </si>
  <si>
    <t>305063</t>
  </si>
  <si>
    <t>君王记忆6三星条件3</t>
  </si>
  <si>
    <t>306013</t>
  </si>
  <si>
    <t>仆从记忆1三星条件3</t>
  </si>
  <si>
    <t>306023</t>
  </si>
  <si>
    <t>仆从记忆2三星条件3</t>
  </si>
  <si>
    <t>306033</t>
  </si>
  <si>
    <t>仆从记忆3三星条件3</t>
  </si>
  <si>
    <t>306043</t>
  </si>
  <si>
    <t>仆从记忆4三星条件3</t>
  </si>
  <si>
    <t>306053</t>
  </si>
  <si>
    <t>仆从记忆5三星条件3</t>
  </si>
  <si>
    <t>306063</t>
  </si>
  <si>
    <t>仆从记忆6三星条件3</t>
  </si>
  <si>
    <t>307013</t>
  </si>
  <si>
    <t>诞生记忆1三星条件3</t>
  </si>
  <si>
    <t>307023</t>
  </si>
  <si>
    <t>诞生记忆2三星条件3</t>
  </si>
  <si>
    <t>307033</t>
  </si>
  <si>
    <t>诞生记忆3三星条件3</t>
  </si>
  <si>
    <t>307043</t>
  </si>
  <si>
    <t>诞生记忆4三星条件3</t>
  </si>
  <si>
    <t>307053</t>
  </si>
  <si>
    <t>诞生记忆5三星条件3</t>
  </si>
  <si>
    <t>307063</t>
  </si>
  <si>
    <t>诞生记忆6三星条件3</t>
  </si>
  <si>
    <t>308013</t>
  </si>
  <si>
    <t>人子记忆1三星条件3</t>
  </si>
  <si>
    <t>308023</t>
  </si>
  <si>
    <t>人子记忆2三星条件3</t>
  </si>
  <si>
    <t>308033</t>
  </si>
  <si>
    <t>人子记忆3三星条件3</t>
  </si>
  <si>
    <t>308043</t>
  </si>
  <si>
    <t>人子记忆4三星条件3</t>
  </si>
  <si>
    <t>308053</t>
  </si>
  <si>
    <t>人子记忆5三星条件3</t>
  </si>
  <si>
    <t>308063</t>
  </si>
  <si>
    <t>人子记忆6三星条件3</t>
  </si>
  <si>
    <t>309013</t>
  </si>
  <si>
    <t>受难记忆1三星条件3</t>
  </si>
  <si>
    <t>309023</t>
  </si>
  <si>
    <t>受难记忆2三星条件3</t>
  </si>
  <si>
    <t>309033</t>
  </si>
  <si>
    <t>受难记忆3三星条件3</t>
  </si>
  <si>
    <t>309043</t>
  </si>
  <si>
    <t>受难记忆4三星条件3</t>
  </si>
  <si>
    <t>309053</t>
  </si>
  <si>
    <t>受难记忆5三星条件3</t>
  </si>
  <si>
    <t>309063</t>
  </si>
  <si>
    <t>受难记忆6三星条件3</t>
  </si>
  <si>
    <t>310013</t>
  </si>
  <si>
    <t>神子记忆1三星条件3</t>
  </si>
  <si>
    <t>310023</t>
  </si>
  <si>
    <t>神子记忆2三星条件3</t>
  </si>
  <si>
    <t>310033</t>
  </si>
  <si>
    <t>神子记忆3三星条件3</t>
  </si>
  <si>
    <t>310043</t>
  </si>
  <si>
    <t>神子记忆4三星条件3</t>
  </si>
  <si>
    <t>310053</t>
  </si>
  <si>
    <t>神子记忆5三星条件3</t>
  </si>
  <si>
    <t>310063</t>
  </si>
  <si>
    <t>神子记忆6三星条件3</t>
  </si>
  <si>
    <t>符文之地1三星条件3</t>
  </si>
  <si>
    <t>符文之地2三星条件3</t>
  </si>
  <si>
    <t>符文之地3三星条件3</t>
  </si>
  <si>
    <t>专武副本1三星条件3</t>
  </si>
  <si>
    <t>专武副本2三星条件3</t>
  </si>
  <si>
    <t>专武副本3三星条件3</t>
  </si>
  <si>
    <t>专武副本4三星条件3</t>
  </si>
  <si>
    <t>专武副本5三星条件3</t>
  </si>
  <si>
    <t>专武副本6三星条件3</t>
  </si>
  <si>
    <t>301014</t>
  </si>
  <si>
    <t>本勒收集1三星任务奖励</t>
  </si>
  <si>
    <t>301011</t>
  </si>
  <si>
    <t>本勒收集1奖励任务</t>
  </si>
  <si>
    <t>301024</t>
  </si>
  <si>
    <t>本勒收集2三星任务奖励</t>
  </si>
  <si>
    <t>301021</t>
  </si>
  <si>
    <t>本勒收集2奖励任务</t>
  </si>
  <si>
    <t>301034</t>
  </si>
  <si>
    <t>本勒收集3三星任务奖励</t>
  </si>
  <si>
    <t>301031</t>
  </si>
  <si>
    <t>本勒收集3奖励任务</t>
  </si>
  <si>
    <t>301044</t>
  </si>
  <si>
    <t>本勒收集4三星任务奖励</t>
  </si>
  <si>
    <t>301041</t>
  </si>
  <si>
    <t>本勒收集4奖励任务</t>
  </si>
  <si>
    <t>301054</t>
  </si>
  <si>
    <t>本勒收集5三星任务奖励</t>
  </si>
  <si>
    <t>301051</t>
  </si>
  <si>
    <t>本勒收集5奖励任务</t>
  </si>
  <si>
    <t>301064</t>
  </si>
  <si>
    <t>本勒收集6三星任务奖励</t>
  </si>
  <si>
    <t>301061</t>
  </si>
  <si>
    <t>本勒收集6奖励任务</t>
  </si>
  <si>
    <t>301074</t>
  </si>
  <si>
    <t>本勒收集7三星任务奖励</t>
  </si>
  <si>
    <t>301071</t>
  </si>
  <si>
    <t>本勒收集7奖励任务</t>
  </si>
  <si>
    <t>302014</t>
  </si>
  <si>
    <t>经验获取1三星任务奖励</t>
  </si>
  <si>
    <t>302011</t>
  </si>
  <si>
    <t>经验获取1奖励任务</t>
  </si>
  <si>
    <t>302024</t>
  </si>
  <si>
    <t>经验获取2三星任务奖励</t>
  </si>
  <si>
    <t>302021</t>
  </si>
  <si>
    <t>经验获取2奖励任务</t>
  </si>
  <si>
    <t>302034</t>
  </si>
  <si>
    <t>经验获取3三星任务奖励</t>
  </si>
  <si>
    <t>302031</t>
  </si>
  <si>
    <t>经验获取3奖励任务</t>
  </si>
  <si>
    <t>302044</t>
  </si>
  <si>
    <t>经验获取4三星任务奖励</t>
  </si>
  <si>
    <t>302041</t>
  </si>
  <si>
    <t>经验获取4奖励任务</t>
  </si>
  <si>
    <t>302054</t>
  </si>
  <si>
    <t>经验获取5三星任务奖励</t>
  </si>
  <si>
    <t>302051</t>
  </si>
  <si>
    <t>经验获取5奖励任务</t>
  </si>
  <si>
    <t>302064</t>
  </si>
  <si>
    <t>经验获取6三星任务奖励</t>
  </si>
  <si>
    <t>302061</t>
  </si>
  <si>
    <t>经验获取6奖励任务</t>
  </si>
  <si>
    <t>302074</t>
  </si>
  <si>
    <t>经验获取7三星任务奖励</t>
  </si>
  <si>
    <t>302071</t>
  </si>
  <si>
    <t>经验获取7奖励任务</t>
  </si>
  <si>
    <t>303014</t>
  </si>
  <si>
    <t>技能材料1三星任务奖励</t>
  </si>
  <si>
    <t>303011</t>
  </si>
  <si>
    <t>技能材料1奖励任务</t>
  </si>
  <si>
    <t>303024</t>
  </si>
  <si>
    <t>技能材料2三星任务奖励</t>
  </si>
  <si>
    <t>303021</t>
  </si>
  <si>
    <t>技能材料2奖励任务</t>
  </si>
  <si>
    <t>303034</t>
  </si>
  <si>
    <t>技能材料3三星任务奖励</t>
  </si>
  <si>
    <t>303031</t>
  </si>
  <si>
    <t>技能材料3奖励任务</t>
  </si>
  <si>
    <t>303044</t>
  </si>
  <si>
    <t>技能材料4三星任务奖励</t>
  </si>
  <si>
    <t>303041</t>
  </si>
  <si>
    <t>技能材料4奖励任务</t>
  </si>
  <si>
    <t>303054</t>
  </si>
  <si>
    <t>技能材料5三星任务奖励</t>
  </si>
  <si>
    <t>303051</t>
  </si>
  <si>
    <t>技能材料5奖励任务</t>
  </si>
  <si>
    <t>303064</t>
  </si>
  <si>
    <t>技能材料6三星任务奖励</t>
  </si>
  <si>
    <t>303061</t>
  </si>
  <si>
    <t>技能材料6奖励任务</t>
  </si>
  <si>
    <t>303074</t>
  </si>
  <si>
    <t>技能材料7三星任务奖励</t>
  </si>
  <si>
    <t>303071</t>
  </si>
  <si>
    <t>技能材料7奖励任务</t>
  </si>
  <si>
    <t>304014</t>
  </si>
  <si>
    <t>传道记忆1三星任务奖励</t>
  </si>
  <si>
    <t>304011</t>
  </si>
  <si>
    <t>传道记忆1奖励任务</t>
  </si>
  <si>
    <t>304024</t>
  </si>
  <si>
    <t>传道记忆2三星任务奖励</t>
  </si>
  <si>
    <t>304021</t>
  </si>
  <si>
    <t>传道记忆2奖励任务</t>
  </si>
  <si>
    <t>304034</t>
  </si>
  <si>
    <t>传道记忆3三星任务奖励</t>
  </si>
  <si>
    <t>304031</t>
  </si>
  <si>
    <t>传道记忆3奖励任务</t>
  </si>
  <si>
    <t>304044</t>
  </si>
  <si>
    <t>传道记忆4三星任务奖励</t>
  </si>
  <si>
    <t>304041</t>
  </si>
  <si>
    <t>传道记忆4奖励任务</t>
  </si>
  <si>
    <t>304054</t>
  </si>
  <si>
    <t>传道记忆5三星任务奖励</t>
  </si>
  <si>
    <t>304051</t>
  </si>
  <si>
    <t>传道记忆5奖励任务</t>
  </si>
  <si>
    <t>304064</t>
  </si>
  <si>
    <t>传道记忆6三星任务奖励</t>
  </si>
  <si>
    <t>304061</t>
  </si>
  <si>
    <t>传道记忆6奖励任务</t>
  </si>
  <si>
    <t>305014</t>
  </si>
  <si>
    <t>君王记忆1三星任务奖励</t>
  </si>
  <si>
    <t>305011</t>
  </si>
  <si>
    <t>君王记忆1奖励任务</t>
  </si>
  <si>
    <t>305024</t>
  </si>
  <si>
    <t>君王记忆2三星任务奖励</t>
  </si>
  <si>
    <t>305021</t>
  </si>
  <si>
    <t>君王记忆2奖励任务</t>
  </si>
  <si>
    <t>305034</t>
  </si>
  <si>
    <t>君王记忆3三星任务奖励</t>
  </si>
  <si>
    <t>305031</t>
  </si>
  <si>
    <t>君王记忆3奖励任务</t>
  </si>
  <si>
    <t>305044</t>
  </si>
  <si>
    <t>君王记忆4三星任务奖励</t>
  </si>
  <si>
    <t>305041</t>
  </si>
  <si>
    <t>君王记忆4奖励任务</t>
  </si>
  <si>
    <t>305054</t>
  </si>
  <si>
    <t>君王记忆5三星任务奖励</t>
  </si>
  <si>
    <t>305051</t>
  </si>
  <si>
    <t>君王记忆5奖励任务</t>
  </si>
  <si>
    <t>305064</t>
  </si>
  <si>
    <t>君王记忆6三星任务奖励</t>
  </si>
  <si>
    <t>305061</t>
  </si>
  <si>
    <t>君王记忆6奖励任务</t>
  </si>
  <si>
    <t>306014</t>
  </si>
  <si>
    <t>仆从记忆1三星任务奖励</t>
  </si>
  <si>
    <t>306011</t>
  </si>
  <si>
    <t>仆从记忆1奖励任务</t>
  </si>
  <si>
    <t>306024</t>
  </si>
  <si>
    <t>仆从记忆2三星任务奖励</t>
  </si>
  <si>
    <t>306021</t>
  </si>
  <si>
    <t>仆从记忆2奖励任务</t>
  </si>
  <si>
    <t>306034</t>
  </si>
  <si>
    <t>仆从记忆3三星任务奖励</t>
  </si>
  <si>
    <t>306031</t>
  </si>
  <si>
    <t>仆从记忆3奖励任务</t>
  </si>
  <si>
    <t>306044</t>
  </si>
  <si>
    <t>仆从记忆4三星任务奖励</t>
  </si>
  <si>
    <t>306041</t>
  </si>
  <si>
    <t>仆从记忆4奖励任务</t>
  </si>
  <si>
    <t>306054</t>
  </si>
  <si>
    <t>仆从记忆5三星任务奖励</t>
  </si>
  <si>
    <t>306051</t>
  </si>
  <si>
    <t>仆从记忆5奖励任务</t>
  </si>
  <si>
    <t>306064</t>
  </si>
  <si>
    <t>仆从记忆6三星任务奖励</t>
  </si>
  <si>
    <t>306061</t>
  </si>
  <si>
    <t>仆从记忆6奖励任务</t>
  </si>
  <si>
    <t>307014</t>
  </si>
  <si>
    <t>诞生记忆1三星任务奖励</t>
  </si>
  <si>
    <t>307011</t>
  </si>
  <si>
    <t>诞生记忆1奖励任务</t>
  </si>
  <si>
    <t>307024</t>
  </si>
  <si>
    <t>诞生记忆2三星任务奖励</t>
  </si>
  <si>
    <t>307021</t>
  </si>
  <si>
    <t>诞生记忆2奖励任务</t>
  </si>
  <si>
    <t>307034</t>
  </si>
  <si>
    <t>诞生记忆3三星任务奖励</t>
  </si>
  <si>
    <t>307031</t>
  </si>
  <si>
    <t>诞生记忆3奖励任务</t>
  </si>
  <si>
    <t>307044</t>
  </si>
  <si>
    <t>诞生记忆4三星任务奖励</t>
  </si>
  <si>
    <t>307041</t>
  </si>
  <si>
    <t>诞生记忆4奖励任务</t>
  </si>
  <si>
    <t>307054</t>
  </si>
  <si>
    <t>诞生记忆5三星任务奖励</t>
  </si>
  <si>
    <t>307051</t>
  </si>
  <si>
    <t>诞生记忆5奖励任务</t>
  </si>
  <si>
    <t>307064</t>
  </si>
  <si>
    <t>诞生记忆6三星任务奖励</t>
  </si>
  <si>
    <t>307061</t>
  </si>
  <si>
    <t>诞生记忆6奖励任务</t>
  </si>
  <si>
    <t>308014</t>
  </si>
  <si>
    <t>人子记忆1三星任务奖励</t>
  </si>
  <si>
    <t>308011</t>
  </si>
  <si>
    <t>人子记忆1奖励任务</t>
  </si>
  <si>
    <t>308024</t>
  </si>
  <si>
    <t>人子记忆2三星任务奖励</t>
  </si>
  <si>
    <t>308021</t>
  </si>
  <si>
    <t>人子记忆2奖励任务</t>
  </si>
  <si>
    <t>308034</t>
  </si>
  <si>
    <t>人子记忆3三星任务奖励</t>
  </si>
  <si>
    <t>308031</t>
  </si>
  <si>
    <t>人子记忆3奖励任务</t>
  </si>
  <si>
    <t>308044</t>
  </si>
  <si>
    <t>人子记忆4三星任务奖励</t>
  </si>
  <si>
    <t>308041</t>
  </si>
  <si>
    <t>人子记忆4奖励任务</t>
  </si>
  <si>
    <t>308054</t>
  </si>
  <si>
    <t>人子记忆5三星任务奖励</t>
  </si>
  <si>
    <t>308051</t>
  </si>
  <si>
    <t>人子记忆5奖励任务</t>
  </si>
  <si>
    <t>308064</t>
  </si>
  <si>
    <t>人子记忆6三星任务奖励</t>
  </si>
  <si>
    <t>308061</t>
  </si>
  <si>
    <t>人子记忆6奖励任务</t>
  </si>
  <si>
    <t>309014</t>
  </si>
  <si>
    <t>受难记忆1三星任务奖励</t>
  </si>
  <si>
    <t>309011</t>
  </si>
  <si>
    <t>受难记忆1奖励任务</t>
  </si>
  <si>
    <t>309024</t>
  </si>
  <si>
    <t>受难记忆2三星任务奖励</t>
  </si>
  <si>
    <t>309021</t>
  </si>
  <si>
    <t>受难记忆2奖励任务</t>
  </si>
  <si>
    <t>309034</t>
  </si>
  <si>
    <t>受难记忆3三星任务奖励</t>
  </si>
  <si>
    <t>309031</t>
  </si>
  <si>
    <t>受难记忆3奖励任务</t>
  </si>
  <si>
    <t>309044</t>
  </si>
  <si>
    <t>受难记忆4三星任务奖励</t>
  </si>
  <si>
    <t>309041</t>
  </si>
  <si>
    <t>受难记忆4奖励任务</t>
  </si>
  <si>
    <t>309054</t>
  </si>
  <si>
    <t>受难记忆5三星任务奖励</t>
  </si>
  <si>
    <t>309051</t>
  </si>
  <si>
    <t>受难记忆5奖励任务</t>
  </si>
  <si>
    <t>309064</t>
  </si>
  <si>
    <t>受难记忆6三星任务奖励</t>
  </si>
  <si>
    <t>309061</t>
  </si>
  <si>
    <t>受难记忆6奖励任务</t>
  </si>
  <si>
    <t>310014</t>
  </si>
  <si>
    <t>神子记忆1三星任务奖励</t>
  </si>
  <si>
    <t>310011</t>
  </si>
  <si>
    <t>神子记忆1奖励任务</t>
  </si>
  <si>
    <t>310024</t>
  </si>
  <si>
    <t>神子记忆2三星任务奖励</t>
  </si>
  <si>
    <t>310021</t>
  </si>
  <si>
    <t>神子记忆2奖励任务</t>
  </si>
  <si>
    <t>310034</t>
  </si>
  <si>
    <t>神子记忆3三星任务奖励</t>
  </si>
  <si>
    <t>310031</t>
  </si>
  <si>
    <t>神子记忆3奖励任务</t>
  </si>
  <si>
    <t>310044</t>
  </si>
  <si>
    <t>神子记忆4三星任务奖励</t>
  </si>
  <si>
    <t>310041</t>
  </si>
  <si>
    <t>神子记忆4奖励任务</t>
  </si>
  <si>
    <t>310054</t>
  </si>
  <si>
    <t>神子记忆5三星任务奖励</t>
  </si>
  <si>
    <t>310051</t>
  </si>
  <si>
    <t>神子记忆5奖励任务</t>
  </si>
  <si>
    <t>310064</t>
  </si>
  <si>
    <t>神子记忆6三星任务奖励</t>
  </si>
  <si>
    <t>310061</t>
  </si>
  <si>
    <t>神子记忆6奖励任务</t>
  </si>
  <si>
    <t>符文之地1三星任务奖励</t>
  </si>
  <si>
    <t>330011</t>
  </si>
  <si>
    <t>符文之地1奖励任务</t>
  </si>
  <si>
    <t>符文之地2三星任务奖励</t>
  </si>
  <si>
    <t>330021</t>
  </si>
  <si>
    <t>符文之地2奖励任务</t>
  </si>
  <si>
    <t>符文之地3三星任务奖励</t>
  </si>
  <si>
    <t>符文之地3奖励任务</t>
  </si>
  <si>
    <t>专武副本1三星任务奖励</t>
  </si>
  <si>
    <t>专武副本1奖励任务</t>
  </si>
  <si>
    <t>专武副本2三星任务奖励</t>
  </si>
  <si>
    <t>专武副本2奖励任务</t>
  </si>
  <si>
    <t>专武副本3三星任务奖励</t>
  </si>
  <si>
    <t>专武副本3奖励任务</t>
  </si>
  <si>
    <t>专武副本4三星任务奖励</t>
  </si>
  <si>
    <t>专武副本4奖励任务</t>
  </si>
  <si>
    <t>专武副本5三星任务奖励</t>
  </si>
  <si>
    <t>专武副本5奖励任务</t>
  </si>
  <si>
    <t>专武副本6三星任务奖励</t>
  </si>
  <si>
    <t>专武副本6奖励任务</t>
  </si>
  <si>
    <t>mission_threestar_10201021</t>
  </si>
  <si>
    <t>10201021,0,12</t>
  </si>
  <si>
    <t>桃活动三星条件1</t>
  </si>
  <si>
    <t>mission_threestar_10201151</t>
  </si>
  <si>
    <t>10201151,0,12</t>
  </si>
  <si>
    <t>mission_threestar_10201181</t>
  </si>
  <si>
    <t>10201181,0,12</t>
  </si>
  <si>
    <t>mission_threestar_10201191</t>
  </si>
  <si>
    <t>10201191,0,12</t>
  </si>
  <si>
    <t>mission_threestar_10201201</t>
  </si>
  <si>
    <t>10201201,0,12</t>
  </si>
  <si>
    <t>mission_threestar_10201211</t>
  </si>
  <si>
    <t>10201211,0,12</t>
  </si>
  <si>
    <t>mission_threestar_10201221</t>
  </si>
  <si>
    <t>10201221,0,12</t>
  </si>
  <si>
    <t>mission_threestar_10201231</t>
  </si>
  <si>
    <t>10201231,0,12</t>
  </si>
  <si>
    <t>mission_threestar_10201241</t>
  </si>
  <si>
    <t>10201241,0,12</t>
  </si>
  <si>
    <t>mission_threestar_10201251</t>
  </si>
  <si>
    <t>10201251,0,12</t>
  </si>
  <si>
    <t>mission_threestar_10201261</t>
  </si>
  <si>
    <t>10201261,0,12</t>
  </si>
  <si>
    <t>mission_threestar_10201022</t>
  </si>
  <si>
    <t>10201022,0,1200</t>
  </si>
  <si>
    <t>桃活动三星条件2</t>
  </si>
  <si>
    <t>mission_threestar_10201152</t>
  </si>
  <si>
    <t>10201152,0,1200</t>
  </si>
  <si>
    <t>mission_threestar_10201182</t>
  </si>
  <si>
    <t>10201182,0,1200</t>
  </si>
  <si>
    <t>mission_threestar_10201192</t>
  </si>
  <si>
    <t>10201192,0,1200</t>
  </si>
  <si>
    <t>mission_threestar_10201202</t>
  </si>
  <si>
    <t>10201202,0,1200</t>
  </si>
  <si>
    <t>mission_threestar_10201212</t>
  </si>
  <si>
    <t>10201212,0,1200</t>
  </si>
  <si>
    <t>mission_threestar_10201222</t>
  </si>
  <si>
    <t>10201222,0,1200</t>
  </si>
  <si>
    <t>mission_threestar_10201232</t>
  </si>
  <si>
    <t>10201232,0,1200</t>
  </si>
  <si>
    <t>mission_threestar_10201242</t>
  </si>
  <si>
    <t>10201242,0,1200</t>
  </si>
  <si>
    <t>mission_threestar_10201252</t>
  </si>
  <si>
    <t>10201252,0,1200</t>
  </si>
  <si>
    <t>mission_threestar_10201262</t>
  </si>
  <si>
    <t>10201262,0,1200</t>
  </si>
  <si>
    <t>mission_threestar_10201023</t>
  </si>
  <si>
    <t>10201023,0,0</t>
  </si>
  <si>
    <t>桃活动三星条件3</t>
  </si>
  <si>
    <t>mission_threestar_10201153</t>
  </si>
  <si>
    <t>10201153,0,0</t>
  </si>
  <si>
    <t>mission_threestar_10201183</t>
  </si>
  <si>
    <t>10201183,0,0</t>
  </si>
  <si>
    <t>mission_threestar_10201193</t>
  </si>
  <si>
    <t>10201193,0,0</t>
  </si>
  <si>
    <t>mission_threestar_10201203</t>
  </si>
  <si>
    <t>10201203,0,0</t>
  </si>
  <si>
    <t>mission_threestar_10201213</t>
  </si>
  <si>
    <t>10201213,0,0</t>
  </si>
  <si>
    <t>mission_threestar_10201223</t>
  </si>
  <si>
    <t>10201223,0,0</t>
  </si>
  <si>
    <t>mission_threestar_10201233</t>
  </si>
  <si>
    <t>10201233,0,0</t>
  </si>
  <si>
    <t>mission_threestar_10201243</t>
  </si>
  <si>
    <t>10201243,0,0</t>
  </si>
  <si>
    <t>mission_threestar_10201253</t>
  </si>
  <si>
    <t>10201253,0,0</t>
  </si>
  <si>
    <t>mission_threestar_10201263</t>
  </si>
  <si>
    <t>10201263,0,0</t>
  </si>
  <si>
    <t>三星任务奖励</t>
  </si>
  <si>
    <t>10201024,1,1</t>
  </si>
  <si>
    <t>10201154,1,1</t>
  </si>
  <si>
    <t>10201184,1,1</t>
  </si>
  <si>
    <t>10201194,1,1</t>
  </si>
  <si>
    <t>10201204,1,1</t>
  </si>
  <si>
    <t>10201214,1,1</t>
  </si>
  <si>
    <t>10201224,1,1</t>
  </si>
  <si>
    <t>10201234,1,1</t>
  </si>
  <si>
    <t>10201244,1,1</t>
  </si>
  <si>
    <t>10201254,1,1</t>
  </si>
  <si>
    <t>10201264,1,1</t>
  </si>
  <si>
    <t>mission_threestar_10202011</t>
  </si>
  <si>
    <t>10202011,0,12</t>
  </si>
  <si>
    <t>桃活动困难三星条件1</t>
  </si>
  <si>
    <t>mission_threestar_10202021</t>
  </si>
  <si>
    <t>10202021,0,12</t>
  </si>
  <si>
    <t>mission_threestar_10202031</t>
  </si>
  <si>
    <t>10202031,0,12</t>
  </si>
  <si>
    <t>mission_threestar_10202041</t>
  </si>
  <si>
    <t>10202041,0,12</t>
  </si>
  <si>
    <t>mission_threestar_10202051</t>
  </si>
  <si>
    <t>10202051,0,12</t>
  </si>
  <si>
    <t>mission_threestar_10202061</t>
  </si>
  <si>
    <t>10202061,0,12</t>
  </si>
  <si>
    <t>mission_threestar_10202071</t>
  </si>
  <si>
    <t>10202071,0,12</t>
  </si>
  <si>
    <t>mission_threestar_10202081</t>
  </si>
  <si>
    <t>10202081,0,12</t>
  </si>
  <si>
    <t>mission_threestar_10202091</t>
  </si>
  <si>
    <t>10202091,0,12</t>
  </si>
  <si>
    <t>mission_threestar_10202101</t>
  </si>
  <si>
    <t>10202101,0,12</t>
  </si>
  <si>
    <t>mission_threestar_10202111</t>
  </si>
  <si>
    <t>10202111,0,12</t>
  </si>
  <si>
    <t>mission_threestar_10202121</t>
  </si>
  <si>
    <t>10202121,0,12</t>
  </si>
  <si>
    <t>mission_threestar_10202131</t>
  </si>
  <si>
    <t>10202131,0,12</t>
  </si>
  <si>
    <t>mission_threestar_10202141</t>
  </si>
  <si>
    <t>10202141,0,12</t>
  </si>
  <si>
    <t>mission_threestar_10202151</t>
  </si>
  <si>
    <t>10202151,0,12</t>
  </si>
  <si>
    <t>mission_threestar_10202161</t>
  </si>
  <si>
    <t>10202161,0,12</t>
  </si>
  <si>
    <t>mission_threestar_10202171</t>
  </si>
  <si>
    <t>10202171,0,12</t>
  </si>
  <si>
    <t>mission_threestar_10202181</t>
  </si>
  <si>
    <t>10202181,0,12</t>
  </si>
  <si>
    <t>mission_threestar_10202191</t>
  </si>
  <si>
    <t>10202191,0,12</t>
  </si>
  <si>
    <t>mission_threestar_10202201</t>
  </si>
  <si>
    <t>10202201,0,12</t>
  </si>
  <si>
    <t>mission_threestar_10202012</t>
  </si>
  <si>
    <t>10202012,0,1200</t>
  </si>
  <si>
    <t>桃活动困难三星条件2</t>
  </si>
  <si>
    <t>mission_threestar_10202022</t>
  </si>
  <si>
    <t>10202022,0,1200</t>
  </si>
  <si>
    <t>mission_threestar_10202032</t>
  </si>
  <si>
    <t>10202032,0,1200</t>
  </si>
  <si>
    <t>mission_threestar_10202042</t>
  </si>
  <si>
    <t>10202042,0,1200</t>
  </si>
  <si>
    <t>mission_threestar_10202052</t>
  </si>
  <si>
    <t>10202052,0,1200</t>
  </si>
  <si>
    <t>mission_threestar_10202062</t>
  </si>
  <si>
    <t>10202062,0,1200</t>
  </si>
  <si>
    <t>mission_threestar_10202072</t>
  </si>
  <si>
    <t>10202072,0,1200</t>
  </si>
  <si>
    <t>mission_threestar_10202082</t>
  </si>
  <si>
    <t>10202082,0,1200</t>
  </si>
  <si>
    <t>mission_threestar_10202092</t>
  </si>
  <si>
    <t>10202092,0,1200</t>
  </si>
  <si>
    <t>mission_threestar_10202102</t>
  </si>
  <si>
    <t>10202102,0,1200</t>
  </si>
  <si>
    <t>mission_threestar_10202112</t>
  </si>
  <si>
    <t>10202112,0,1200</t>
  </si>
  <si>
    <t>mission_threestar_10202122</t>
  </si>
  <si>
    <t>10202122,0,1200</t>
  </si>
  <si>
    <t>mission_threestar_10202132</t>
  </si>
  <si>
    <t>10202132,0,1200</t>
  </si>
  <si>
    <t>mission_threestar_10202142</t>
  </si>
  <si>
    <t>10202142,0,1200</t>
  </si>
  <si>
    <t>mission_threestar_10202152</t>
  </si>
  <si>
    <t>10202152,0,1200</t>
  </si>
  <si>
    <t>mission_threestar_10202162</t>
  </si>
  <si>
    <t>10202162,0,1200</t>
  </si>
  <si>
    <t>mission_threestar_10202172</t>
  </si>
  <si>
    <t>10202172,0,1200</t>
  </si>
  <si>
    <t>mission_threestar_10202182</t>
  </si>
  <si>
    <t>10202182,0,1200</t>
  </si>
  <si>
    <t>mission_threestar_10202192</t>
  </si>
  <si>
    <t>10202192,0,1200</t>
  </si>
  <si>
    <t>mission_threestar_10202202</t>
  </si>
  <si>
    <t>10202202,0,1200</t>
  </si>
  <si>
    <t>mission_threestar_10202013</t>
  </si>
  <si>
    <t>10202013,0,0</t>
  </si>
  <si>
    <t>桃活动困难三星条件3</t>
  </si>
  <si>
    <t>mission_threestar_10202023</t>
  </si>
  <si>
    <t>10202023,0,0</t>
  </si>
  <si>
    <t>mission_threestar_10202033</t>
  </si>
  <si>
    <t>10202033,0,0</t>
  </si>
  <si>
    <t>mission_threestar_10202043</t>
  </si>
  <si>
    <t>10202043,0,0</t>
  </si>
  <si>
    <t>mission_threestar_10202053</t>
  </si>
  <si>
    <t>10202053,0,0</t>
  </si>
  <si>
    <t>mission_threestar_10202063</t>
  </si>
  <si>
    <t>10202063,0,0</t>
  </si>
  <si>
    <t>mission_threestar_10202073</t>
  </si>
  <si>
    <t>10202073,0,0</t>
  </si>
  <si>
    <t>mission_threestar_10202083</t>
  </si>
  <si>
    <t>10202083,0,0</t>
  </si>
  <si>
    <t>mission_threestar_10202093</t>
  </si>
  <si>
    <t>10202093,0,0</t>
  </si>
  <si>
    <t>mission_threestar_10202103</t>
  </si>
  <si>
    <t>10202103,0,0</t>
  </si>
  <si>
    <t>mission_threestar_10202113</t>
  </si>
  <si>
    <t>10202113,0,0</t>
  </si>
  <si>
    <t>mission_threestar_10202123</t>
  </si>
  <si>
    <t>10202123,0,0</t>
  </si>
  <si>
    <t>mission_threestar_10202133</t>
  </si>
  <si>
    <t>10202133,0,0</t>
  </si>
  <si>
    <t>mission_threestar_10202143</t>
  </si>
  <si>
    <t>10202143,0,0</t>
  </si>
  <si>
    <t>mission_threestar_10202153</t>
  </si>
  <si>
    <t>10202153,0,0</t>
  </si>
  <si>
    <t>mission_threestar_10202163</t>
  </si>
  <si>
    <t>10202163,0,0</t>
  </si>
  <si>
    <t>mission_threestar_10202173</t>
  </si>
  <si>
    <t>10202173,0,0</t>
  </si>
  <si>
    <t>mission_threestar_10202183</t>
  </si>
  <si>
    <t>10202183,0,0</t>
  </si>
  <si>
    <t>mission_threestar_10202193</t>
  </si>
  <si>
    <t>10202193,0,0</t>
  </si>
  <si>
    <t>mission_threestar_10202203</t>
  </si>
  <si>
    <t>10202203,0,0</t>
  </si>
  <si>
    <t>10202014,1,1</t>
  </si>
  <si>
    <t>桃活动困难三星任务奖励</t>
  </si>
  <si>
    <t>10202024,1,1</t>
  </si>
  <si>
    <t>10202034,1,1</t>
  </si>
  <si>
    <t>10202044,1,1</t>
  </si>
  <si>
    <t>10202054,1,1</t>
  </si>
  <si>
    <t>10202064,1,1</t>
  </si>
  <si>
    <t>10202074,1,1</t>
  </si>
  <si>
    <t>10202084,1,1</t>
  </si>
  <si>
    <t>10202094,1,1</t>
  </si>
  <si>
    <t>10202104,1,1</t>
  </si>
  <si>
    <t>10202114,1,1</t>
  </si>
  <si>
    <t>10202124,1,1</t>
  </si>
  <si>
    <t>10202134,1,1</t>
  </si>
  <si>
    <t>10202144,1,1</t>
  </si>
  <si>
    <t>10202154,1,1</t>
  </si>
  <si>
    <t>10202164,1,1</t>
  </si>
  <si>
    <t>10202174,1,1</t>
  </si>
  <si>
    <t>10202184,1,1</t>
  </si>
  <si>
    <t>10202194,1,1</t>
  </si>
  <si>
    <t>10202204,1,1</t>
  </si>
  <si>
    <t>mission_threestar_10400001</t>
  </si>
  <si>
    <t>10401021,0,12</t>
  </si>
  <si>
    <t>10401051,0,12</t>
  </si>
  <si>
    <t>10401091,0,12</t>
  </si>
  <si>
    <t>10401111,0,12</t>
  </si>
  <si>
    <t>10401121,0,12</t>
  </si>
  <si>
    <t>10401131,0,12</t>
  </si>
  <si>
    <t>10401141,0,12</t>
  </si>
  <si>
    <t>10401151,0,12</t>
  </si>
  <si>
    <t>10401161,0,12</t>
  </si>
  <si>
    <t>10401171,0,12</t>
  </si>
  <si>
    <t>10401181,0,12</t>
  </si>
  <si>
    <t>10401191,0,12</t>
  </si>
  <si>
    <t>10402021,0,12</t>
  </si>
  <si>
    <t>10402051,0,12</t>
  </si>
  <si>
    <t>10402061,0,12</t>
  </si>
  <si>
    <t>10402111,0,12</t>
  </si>
  <si>
    <t>10402121,0,12</t>
  </si>
  <si>
    <t>10402131,0,12</t>
  </si>
  <si>
    <t>10402141,0,12</t>
  </si>
  <si>
    <t>10402151,0,12</t>
  </si>
  <si>
    <t>10402161,0,12</t>
  </si>
  <si>
    <t>10402171,0,12</t>
  </si>
  <si>
    <t>10402181,0,12</t>
  </si>
  <si>
    <t>mission_threestar_10400002</t>
  </si>
  <si>
    <t>10401022,0,1200</t>
  </si>
  <si>
    <t>10401052,0,1200</t>
  </si>
  <si>
    <t>10401092,0,1200</t>
  </si>
  <si>
    <t>10401112,0,1200</t>
  </si>
  <si>
    <t>10401122,0,1200</t>
  </si>
  <si>
    <t>10401132,0,1200</t>
  </si>
  <si>
    <t>10401142,0,1200</t>
  </si>
  <si>
    <t>10401152,0,1200</t>
  </si>
  <si>
    <t>10401162,0,1200</t>
  </si>
  <si>
    <t>10401172,0,1200</t>
  </si>
  <si>
    <t>10401182,0,1200</t>
  </si>
  <si>
    <t>10401192,0,1200</t>
  </si>
  <si>
    <t>10402022,0,1200</t>
  </si>
  <si>
    <t>10402052,0,1200</t>
  </si>
  <si>
    <t>10402062,0,1200</t>
  </si>
  <si>
    <t>10402112,0,1200</t>
  </si>
  <si>
    <t>10402122,0,1200</t>
  </si>
  <si>
    <t>10402132,0,1200</t>
  </si>
  <si>
    <t>10402142,0,1200</t>
  </si>
  <si>
    <t>10402152,0,1200</t>
  </si>
  <si>
    <t>10402162,0,1200</t>
  </si>
  <si>
    <t>10402172,0,1200</t>
  </si>
  <si>
    <t>10402182,0,1200</t>
  </si>
  <si>
    <t>mission_threestar_10400003</t>
  </si>
  <si>
    <t>10401023,0,0</t>
  </si>
  <si>
    <t>10401053,0,0</t>
  </si>
  <si>
    <t>10401093,0,0</t>
  </si>
  <si>
    <t>10401113,0,0</t>
  </si>
  <si>
    <t>10401123,0,0</t>
  </si>
  <si>
    <t>10401133,0,0</t>
  </si>
  <si>
    <t>10401143,0,0</t>
  </si>
  <si>
    <t>10401153,0,0</t>
  </si>
  <si>
    <t>10401163,0,0</t>
  </si>
  <si>
    <t>10401173,0,0</t>
  </si>
  <si>
    <t>10401183,0,0</t>
  </si>
  <si>
    <t>10401193,0,0</t>
  </si>
  <si>
    <t>10402023,0,0</t>
  </si>
  <si>
    <t>10402053,0,0</t>
  </si>
  <si>
    <t>10402063,0,0</t>
  </si>
  <si>
    <t>10402113,0,0</t>
  </si>
  <si>
    <t>10402123,0,0</t>
  </si>
  <si>
    <t>10402133,0,0</t>
  </si>
  <si>
    <t>10402143,0,0</t>
  </si>
  <si>
    <t>10402153,0,0</t>
  </si>
  <si>
    <t>10402163,0,0</t>
  </si>
  <si>
    <t>10402173,0,0</t>
  </si>
  <si>
    <t>10402183,0,0</t>
  </si>
  <si>
    <t>10401024,1,1</t>
  </si>
  <si>
    <t>大波斯菊三星任务</t>
  </si>
  <si>
    <t>10401054,1,1</t>
  </si>
  <si>
    <t>10401094,1,1</t>
  </si>
  <si>
    <t>10401114,1,1</t>
  </si>
  <si>
    <t>10401124,1,1</t>
  </si>
  <si>
    <t>10401134,1,1</t>
  </si>
  <si>
    <t>10401144,1,1</t>
  </si>
  <si>
    <t>10401154,1,1</t>
  </si>
  <si>
    <t>10401164,1,1</t>
  </si>
  <si>
    <t>10401174,1,1</t>
  </si>
  <si>
    <t>10401184,1,1</t>
  </si>
  <si>
    <t>10401194,1,1</t>
  </si>
  <si>
    <t>10402024,1,1</t>
  </si>
  <si>
    <t>10402054,1,1</t>
  </si>
  <si>
    <t>10402064,1,1</t>
  </si>
  <si>
    <t>10402114,1,1</t>
  </si>
  <si>
    <t>10402124,1,1</t>
  </si>
  <si>
    <t>10402134,1,1</t>
  </si>
  <si>
    <t>10402144,1,1</t>
  </si>
  <si>
    <t>10402154,1,1</t>
  </si>
  <si>
    <t>10402164,1,1</t>
  </si>
  <si>
    <t>10402174,1,1</t>
  </si>
  <si>
    <t>10402184,1,1</t>
  </si>
  <si>
    <t>mission_threestar_10300001</t>
  </si>
  <si>
    <t>10301011,0,12</t>
  </si>
  <si>
    <t>昔莱活动关卡</t>
  </si>
  <si>
    <t>10301021,0,12</t>
  </si>
  <si>
    <t>10301031,0,12</t>
  </si>
  <si>
    <t>10301041,0,12</t>
  </si>
  <si>
    <t>10301051,0,12</t>
  </si>
  <si>
    <t>10301061,0,12</t>
  </si>
  <si>
    <t>10301071,0,12</t>
  </si>
  <si>
    <t>10301081,0,12</t>
  </si>
  <si>
    <t>10301091,0,12</t>
  </si>
  <si>
    <t>10301101,0,12</t>
  </si>
  <si>
    <t>10301111,0,12</t>
  </si>
  <si>
    <t>10301121,0,12</t>
  </si>
  <si>
    <t>10301131,0,12</t>
  </si>
  <si>
    <t>10301141,0,12</t>
  </si>
  <si>
    <t>10301151,0,12</t>
  </si>
  <si>
    <t>10301161,0,12</t>
  </si>
  <si>
    <t>10301171,0,12</t>
  </si>
  <si>
    <t>10301181,0,12</t>
  </si>
  <si>
    <t>10301191,0,12</t>
  </si>
  <si>
    <t>10301201,0,12</t>
  </si>
  <si>
    <t>10301211,0,12</t>
  </si>
  <si>
    <t>10301221,0,12</t>
  </si>
  <si>
    <t>10301231,0,12</t>
  </si>
  <si>
    <t>10301241,0,12</t>
  </si>
  <si>
    <t>10301251,0,12</t>
  </si>
  <si>
    <t>10301261,0,12</t>
  </si>
  <si>
    <t>10301271,0,12</t>
  </si>
  <si>
    <t>10301281,0,12</t>
  </si>
  <si>
    <t>10301291,0,12</t>
  </si>
  <si>
    <t>10301301,0,12</t>
  </si>
  <si>
    <t>mission_threestar_10300002</t>
  </si>
  <si>
    <t>10301012,0,1200</t>
  </si>
  <si>
    <t>10301022,0,1200</t>
  </si>
  <si>
    <t>10301032,0,1200</t>
  </si>
  <si>
    <t>10301042,0,1200</t>
  </si>
  <si>
    <t>10301052,0,1200</t>
  </si>
  <si>
    <t>10301062,0,1200</t>
  </si>
  <si>
    <t>10301072,0,1200</t>
  </si>
  <si>
    <t>10301082,0,1200</t>
  </si>
  <si>
    <t>10301092,0,1200</t>
  </si>
  <si>
    <t>10301102,0,1200</t>
  </si>
  <si>
    <t>10301112,0,1200</t>
  </si>
  <si>
    <t>10301122,0,1200</t>
  </si>
  <si>
    <t>10301132,0,1200</t>
  </si>
  <si>
    <t>10301142,0,1200</t>
  </si>
  <si>
    <t>10301152,0,1200</t>
  </si>
  <si>
    <t>10301162,0,1200</t>
  </si>
  <si>
    <t>10301172,0,1200</t>
  </si>
  <si>
    <t>10301182,0,1200</t>
  </si>
  <si>
    <t>10301192,0,1200</t>
  </si>
  <si>
    <t>10301202,0,1200</t>
  </si>
  <si>
    <t>10301212,0,1200</t>
  </si>
  <si>
    <t>10301222,0,1200</t>
  </si>
  <si>
    <t>10301232,0,1200</t>
  </si>
  <si>
    <t>10301242,0,1200</t>
  </si>
  <si>
    <t>10301252,0,1200</t>
  </si>
  <si>
    <t>10301262,0,1200</t>
  </si>
  <si>
    <t>10301272,0,1200</t>
  </si>
  <si>
    <t>10301282,0,1200</t>
  </si>
  <si>
    <t>10301292,0,1200</t>
  </si>
  <si>
    <t>10301302,0,1200</t>
  </si>
  <si>
    <t>mission_threestar_10300003</t>
  </si>
  <si>
    <t>10301013,0,0</t>
  </si>
  <si>
    <t>10301023,0,0</t>
  </si>
  <si>
    <t>10301033,0,0</t>
  </si>
  <si>
    <t>10301043,0,0</t>
  </si>
  <si>
    <t>10301053,0,0</t>
  </si>
  <si>
    <t>10301063,0,0</t>
  </si>
  <si>
    <t>10301073,0,0</t>
  </si>
  <si>
    <t>10301083,0,0</t>
  </si>
  <si>
    <t>10301093,0,0</t>
  </si>
  <si>
    <t>10301103,0,0</t>
  </si>
  <si>
    <t>10301113,0,0</t>
  </si>
  <si>
    <t>10301123,0,0</t>
  </si>
  <si>
    <t>10301133,0,0</t>
  </si>
  <si>
    <t>10301143,0,0</t>
  </si>
  <si>
    <t>10301153,0,0</t>
  </si>
  <si>
    <t>10301163,0,0</t>
  </si>
  <si>
    <t>10301173,0,0</t>
  </si>
  <si>
    <t>10301183,0,0</t>
  </si>
  <si>
    <t>10301193,0,0</t>
  </si>
  <si>
    <t>10301203,0,0</t>
  </si>
  <si>
    <t>10301213,0,0</t>
  </si>
  <si>
    <t>10301223,0,0</t>
  </si>
  <si>
    <t>10301233,0,0</t>
  </si>
  <si>
    <t>10301243,0,0</t>
  </si>
  <si>
    <t>10301253,0,0</t>
  </si>
  <si>
    <t>10301263,0,0</t>
  </si>
  <si>
    <t>10301273,0,0</t>
  </si>
  <si>
    <t>10301283,0,0</t>
  </si>
  <si>
    <t>10301293,0,0</t>
  </si>
  <si>
    <t>10301303,0,0</t>
  </si>
  <si>
    <t>10301014,1,1</t>
  </si>
  <si>
    <t>10301014</t>
  </si>
  <si>
    <t>10301024,1,1</t>
  </si>
  <si>
    <t>10301024</t>
  </si>
  <si>
    <t>10301034,1,1</t>
  </si>
  <si>
    <t>10301034</t>
  </si>
  <si>
    <t>10301044,1,1</t>
  </si>
  <si>
    <t>10301044</t>
  </si>
  <si>
    <t>10301054,1,1</t>
  </si>
  <si>
    <t>10301054</t>
  </si>
  <si>
    <t>10301064,1,1</t>
  </si>
  <si>
    <t>10301064</t>
  </si>
  <si>
    <t>10301074,1,1</t>
  </si>
  <si>
    <t>10301074</t>
  </si>
  <si>
    <t>10301084,1,1</t>
  </si>
  <si>
    <t>10301084</t>
  </si>
  <si>
    <t>10301094,1,1</t>
  </si>
  <si>
    <t>10301094</t>
  </si>
  <si>
    <t>10301104,1,1</t>
  </si>
  <si>
    <t>10301104</t>
  </si>
  <si>
    <t>10301114,1,1</t>
  </si>
  <si>
    <t>10301114</t>
  </si>
  <si>
    <t>10301124,1,1</t>
  </si>
  <si>
    <t>10301124</t>
  </si>
  <si>
    <t>10301134,1,1</t>
  </si>
  <si>
    <t>10301134</t>
  </si>
  <si>
    <t>10301144,1,1</t>
  </si>
  <si>
    <t>10301144</t>
  </si>
  <si>
    <t>10301154,1,1</t>
  </si>
  <si>
    <t>10301154</t>
  </si>
  <si>
    <t>10301164,1,1</t>
  </si>
  <si>
    <t>10301164</t>
  </si>
  <si>
    <t>10301174,1,1</t>
  </si>
  <si>
    <t>10301174</t>
  </si>
  <si>
    <t>10301184,1,1</t>
  </si>
  <si>
    <t>10301184</t>
  </si>
  <si>
    <t>10301194,1,1</t>
  </si>
  <si>
    <t>10301194</t>
  </si>
  <si>
    <t>10301204,1,1</t>
  </si>
  <si>
    <t>10301204</t>
  </si>
  <si>
    <t>10301214,1,1</t>
  </si>
  <si>
    <t>10301214</t>
  </si>
  <si>
    <t>10301224,1,1</t>
  </si>
  <si>
    <t>10301224</t>
  </si>
  <si>
    <t>10301234,1,1</t>
  </si>
  <si>
    <t>10301234</t>
  </si>
  <si>
    <t>10301244,1,1</t>
  </si>
  <si>
    <t>10301244</t>
  </si>
  <si>
    <t>10301254,1,1</t>
  </si>
  <si>
    <t>10301254</t>
  </si>
  <si>
    <t>10301264,1,1</t>
  </si>
  <si>
    <t>10301264</t>
  </si>
  <si>
    <t>10301274,1,1</t>
  </si>
  <si>
    <t>10301274</t>
  </si>
  <si>
    <t>10301284,1,1</t>
  </si>
  <si>
    <t>10301284</t>
  </si>
  <si>
    <t>10301294,1,1</t>
  </si>
  <si>
    <t>10301294</t>
  </si>
  <si>
    <t>10301304,1,1</t>
  </si>
  <si>
    <t>10301304</t>
  </si>
  <si>
    <t>第一章困难三星条件1</t>
  </si>
  <si>
    <t>502011</t>
  </si>
  <si>
    <t>第二章困难三星条件1</t>
  </si>
  <si>
    <t>502021</t>
  </si>
  <si>
    <t>502031</t>
  </si>
  <si>
    <t>502041</t>
  </si>
  <si>
    <t>502051</t>
  </si>
  <si>
    <t>502061</t>
  </si>
  <si>
    <t>502071</t>
  </si>
  <si>
    <t>502081</t>
  </si>
  <si>
    <t>502091</t>
  </si>
  <si>
    <t>502101</t>
  </si>
  <si>
    <t>502111</t>
  </si>
  <si>
    <t>502121</t>
  </si>
  <si>
    <t>502131</t>
  </si>
  <si>
    <t>502141</t>
  </si>
  <si>
    <t>502151</t>
  </si>
  <si>
    <t>502161</t>
  </si>
  <si>
    <t>502171</t>
  </si>
  <si>
    <t>502181</t>
  </si>
  <si>
    <t>502191</t>
  </si>
  <si>
    <t>502201</t>
  </si>
  <si>
    <t>503011</t>
  </si>
  <si>
    <t>第三章困难三星条件1</t>
  </si>
  <si>
    <t>503021</t>
  </si>
  <si>
    <t>503031</t>
  </si>
  <si>
    <t>503041</t>
  </si>
  <si>
    <t>503051</t>
  </si>
  <si>
    <t>503061</t>
  </si>
  <si>
    <t>503071</t>
  </si>
  <si>
    <t>503081</t>
  </si>
  <si>
    <t>503091</t>
  </si>
  <si>
    <t>503101</t>
  </si>
  <si>
    <t>503111</t>
  </si>
  <si>
    <t>503121</t>
  </si>
  <si>
    <t>503131</t>
  </si>
  <si>
    <t>503141</t>
  </si>
  <si>
    <t>503151</t>
  </si>
  <si>
    <t>503161</t>
  </si>
  <si>
    <t>503171</t>
  </si>
  <si>
    <t>503181</t>
  </si>
  <si>
    <t>503191</t>
  </si>
  <si>
    <t>503201</t>
  </si>
  <si>
    <t>504011</t>
  </si>
  <si>
    <t>第四章困难三星条件1</t>
  </si>
  <si>
    <t>504021</t>
  </si>
  <si>
    <t>504031</t>
  </si>
  <si>
    <t>504041</t>
  </si>
  <si>
    <t>504051</t>
  </si>
  <si>
    <t>504061</t>
  </si>
  <si>
    <t>504071</t>
  </si>
  <si>
    <t>504081</t>
  </si>
  <si>
    <t>504091</t>
  </si>
  <si>
    <t>504101</t>
  </si>
  <si>
    <t>504111</t>
  </si>
  <si>
    <t>504121</t>
  </si>
  <si>
    <t>504131</t>
  </si>
  <si>
    <t>504141</t>
  </si>
  <si>
    <t>504151</t>
  </si>
  <si>
    <t>504161</t>
  </si>
  <si>
    <t>504171</t>
  </si>
  <si>
    <t>504181</t>
  </si>
  <si>
    <t>504191</t>
  </si>
  <si>
    <t>504201</t>
  </si>
  <si>
    <t>505011</t>
  </si>
  <si>
    <t>第五章困难三星条件1</t>
  </si>
  <si>
    <t>505021</t>
  </si>
  <si>
    <t>505031</t>
  </si>
  <si>
    <t>505041</t>
  </si>
  <si>
    <t>505051</t>
  </si>
  <si>
    <t>505061</t>
  </si>
  <si>
    <t>505071</t>
  </si>
  <si>
    <t>505081</t>
  </si>
  <si>
    <t>505091</t>
  </si>
  <si>
    <t>505101</t>
  </si>
  <si>
    <t>505111</t>
  </si>
  <si>
    <t>505121</t>
  </si>
  <si>
    <t>505131</t>
  </si>
  <si>
    <t>505141</t>
  </si>
  <si>
    <t>505151</t>
  </si>
  <si>
    <t>505161</t>
  </si>
  <si>
    <t>505171</t>
  </si>
  <si>
    <t>505181</t>
  </si>
  <si>
    <t>505191</t>
  </si>
  <si>
    <t>505201</t>
  </si>
  <si>
    <t>506011</t>
  </si>
  <si>
    <t>第六-序章困难三星条件1</t>
  </si>
  <si>
    <t>506021</t>
  </si>
  <si>
    <t>506031</t>
  </si>
  <si>
    <t>506041</t>
  </si>
  <si>
    <t>506051</t>
  </si>
  <si>
    <t>506061</t>
  </si>
  <si>
    <t>506071</t>
  </si>
  <si>
    <t>506081</t>
  </si>
  <si>
    <t>506091</t>
  </si>
  <si>
    <t>506101</t>
  </si>
  <si>
    <t>506111</t>
  </si>
  <si>
    <t>506121</t>
  </si>
  <si>
    <t>506131</t>
  </si>
  <si>
    <t>506141</t>
  </si>
  <si>
    <t>506151</t>
  </si>
  <si>
    <t>506161</t>
  </si>
  <si>
    <t>506171</t>
  </si>
  <si>
    <t>506181</t>
  </si>
  <si>
    <t>506191</t>
  </si>
  <si>
    <t>506201</t>
  </si>
  <si>
    <t>507011</t>
  </si>
  <si>
    <t>第六-上章困难三星条件1</t>
  </si>
  <si>
    <t>507021</t>
  </si>
  <si>
    <t>507031</t>
  </si>
  <si>
    <t>507041</t>
  </si>
  <si>
    <t>507051</t>
  </si>
  <si>
    <t>507061</t>
  </si>
  <si>
    <t>507071</t>
  </si>
  <si>
    <t>507081</t>
  </si>
  <si>
    <t>507091</t>
  </si>
  <si>
    <t>507101</t>
  </si>
  <si>
    <t>507111</t>
  </si>
  <si>
    <t>507121</t>
  </si>
  <si>
    <t>507131</t>
  </si>
  <si>
    <t>507141</t>
  </si>
  <si>
    <t>507151</t>
  </si>
  <si>
    <t>507161</t>
  </si>
  <si>
    <t>507171</t>
  </si>
  <si>
    <t>507181</t>
  </si>
  <si>
    <t>507191</t>
  </si>
  <si>
    <t>507201</t>
  </si>
  <si>
    <t>508011</t>
  </si>
  <si>
    <t>第六-下章困难三星条件1</t>
  </si>
  <si>
    <t>508021</t>
  </si>
  <si>
    <t>508031</t>
  </si>
  <si>
    <t>508041</t>
  </si>
  <si>
    <t>508051</t>
  </si>
  <si>
    <t>508061</t>
  </si>
  <si>
    <t>508071</t>
  </si>
  <si>
    <t>508081</t>
  </si>
  <si>
    <t>508091</t>
  </si>
  <si>
    <t>508101</t>
  </si>
  <si>
    <t>508111</t>
  </si>
  <si>
    <t>508121</t>
  </si>
  <si>
    <t>508131</t>
  </si>
  <si>
    <t>508141</t>
  </si>
  <si>
    <t>508151</t>
  </si>
  <si>
    <t>508161</t>
  </si>
  <si>
    <t>508171</t>
  </si>
  <si>
    <t>508181</t>
  </si>
  <si>
    <t>508191</t>
  </si>
  <si>
    <t>508201</t>
  </si>
  <si>
    <t>509011</t>
  </si>
  <si>
    <t>第七章困难三星条件1</t>
  </si>
  <si>
    <t>509021</t>
  </si>
  <si>
    <t>509031</t>
  </si>
  <si>
    <t>509041</t>
  </si>
  <si>
    <t>509051</t>
  </si>
  <si>
    <t>509061</t>
  </si>
  <si>
    <t>509071</t>
  </si>
  <si>
    <t>509081</t>
  </si>
  <si>
    <t>509091</t>
  </si>
  <si>
    <t>509101</t>
  </si>
  <si>
    <t>509111</t>
  </si>
  <si>
    <t>509121</t>
  </si>
  <si>
    <t>509131</t>
  </si>
  <si>
    <t>509141</t>
  </si>
  <si>
    <t>509151</t>
  </si>
  <si>
    <t>509161</t>
  </si>
  <si>
    <t>509171</t>
  </si>
  <si>
    <t>509181</t>
  </si>
  <si>
    <t>509191</t>
  </si>
  <si>
    <t>509201</t>
  </si>
  <si>
    <t>510011</t>
  </si>
  <si>
    <t>第八章困难三星条件1</t>
  </si>
  <si>
    <t>510021</t>
  </si>
  <si>
    <t>510031</t>
  </si>
  <si>
    <t>510041</t>
  </si>
  <si>
    <t>510051</t>
  </si>
  <si>
    <t>510061</t>
  </si>
  <si>
    <t>510071</t>
  </si>
  <si>
    <t>510081</t>
  </si>
  <si>
    <t>510091</t>
  </si>
  <si>
    <t>510101</t>
  </si>
  <si>
    <t>510111</t>
  </si>
  <si>
    <t>510121</t>
  </si>
  <si>
    <t>510131</t>
  </si>
  <si>
    <t>510141</t>
  </si>
  <si>
    <t>510151</t>
  </si>
  <si>
    <t>510161</t>
  </si>
  <si>
    <t>510171</t>
  </si>
  <si>
    <t>510181</t>
  </si>
  <si>
    <t>510191</t>
  </si>
  <si>
    <t>510201</t>
  </si>
  <si>
    <t>501012</t>
  </si>
  <si>
    <t>800时序内通关</t>
  </si>
  <si>
    <t>第一章困难三星条件2</t>
  </si>
  <si>
    <t>501022</t>
  </si>
  <si>
    <t>501032</t>
  </si>
  <si>
    <t>501042</t>
  </si>
  <si>
    <t>501052</t>
  </si>
  <si>
    <t>501062</t>
  </si>
  <si>
    <t>501072</t>
  </si>
  <si>
    <t>501082</t>
  </si>
  <si>
    <t>501092</t>
  </si>
  <si>
    <t>501102</t>
  </si>
  <si>
    <t>501112</t>
  </si>
  <si>
    <t>501122</t>
  </si>
  <si>
    <t>501132</t>
  </si>
  <si>
    <t>501142</t>
  </si>
  <si>
    <t>501152</t>
  </si>
  <si>
    <t>501162</t>
  </si>
  <si>
    <t>501182</t>
  </si>
  <si>
    <t>501192</t>
  </si>
  <si>
    <t>501202</t>
  </si>
  <si>
    <t>502012</t>
  </si>
  <si>
    <t>第二章困难三星条件2</t>
  </si>
  <si>
    <t>502022</t>
  </si>
  <si>
    <t>502032</t>
  </si>
  <si>
    <t>502042</t>
  </si>
  <si>
    <t>502052</t>
  </si>
  <si>
    <t>502062</t>
  </si>
  <si>
    <t>502072</t>
  </si>
  <si>
    <t>502082</t>
  </si>
  <si>
    <t>502092</t>
  </si>
  <si>
    <t>502102</t>
  </si>
  <si>
    <t>502112</t>
  </si>
  <si>
    <t>502122</t>
  </si>
  <si>
    <t>502132</t>
  </si>
  <si>
    <t>502142</t>
  </si>
  <si>
    <t>502152</t>
  </si>
  <si>
    <t>502162</t>
  </si>
  <si>
    <t>502172</t>
  </si>
  <si>
    <t>502182</t>
  </si>
  <si>
    <t>502192</t>
  </si>
  <si>
    <t>502202</t>
  </si>
  <si>
    <t>503012</t>
  </si>
  <si>
    <t>第三章困难三星条件2</t>
  </si>
  <si>
    <t>503022</t>
  </si>
  <si>
    <t>503032</t>
  </si>
  <si>
    <t>503042</t>
  </si>
  <si>
    <t>503052</t>
  </si>
  <si>
    <t>503062</t>
  </si>
  <si>
    <t>503072</t>
  </si>
  <si>
    <t>503082</t>
  </si>
  <si>
    <t>503092</t>
  </si>
  <si>
    <t>503102</t>
  </si>
  <si>
    <t>503112</t>
  </si>
  <si>
    <t>503122</t>
  </si>
  <si>
    <t>503132</t>
  </si>
  <si>
    <t>503142</t>
  </si>
  <si>
    <t>503152</t>
  </si>
  <si>
    <t>503162</t>
  </si>
  <si>
    <t>503172</t>
  </si>
  <si>
    <t>503182</t>
  </si>
  <si>
    <t>503192</t>
  </si>
  <si>
    <t>503202</t>
  </si>
  <si>
    <t>504012</t>
  </si>
  <si>
    <t>第四章困难三星条件2</t>
  </si>
  <si>
    <t>504022</t>
  </si>
  <si>
    <t>504032</t>
  </si>
  <si>
    <t>504042</t>
  </si>
  <si>
    <t>504052</t>
  </si>
  <si>
    <t>504062</t>
  </si>
  <si>
    <t>504072</t>
  </si>
  <si>
    <t>504082</t>
  </si>
  <si>
    <t>504092</t>
  </si>
  <si>
    <t>504102</t>
  </si>
  <si>
    <t>504112</t>
  </si>
  <si>
    <t>504122</t>
  </si>
  <si>
    <t>504132</t>
  </si>
  <si>
    <t>504142</t>
  </si>
  <si>
    <t>504152</t>
  </si>
  <si>
    <t>504162</t>
  </si>
  <si>
    <t>504172</t>
  </si>
  <si>
    <t>504182</t>
  </si>
  <si>
    <t>504192</t>
  </si>
  <si>
    <t>504202</t>
  </si>
  <si>
    <t>505012</t>
  </si>
  <si>
    <t>第五章困难三星条件2</t>
  </si>
  <si>
    <t>505022</t>
  </si>
  <si>
    <t>505032</t>
  </si>
  <si>
    <t>505042</t>
  </si>
  <si>
    <t>505052</t>
  </si>
  <si>
    <t>505062</t>
  </si>
  <si>
    <t>505072</t>
  </si>
  <si>
    <t>505082</t>
  </si>
  <si>
    <t>505092</t>
  </si>
  <si>
    <t>505102</t>
  </si>
  <si>
    <t>505112</t>
  </si>
  <si>
    <t>505122</t>
  </si>
  <si>
    <t>505132</t>
  </si>
  <si>
    <t>505142</t>
  </si>
  <si>
    <t>505152</t>
  </si>
  <si>
    <t>505162</t>
  </si>
  <si>
    <t>505172</t>
  </si>
  <si>
    <t>505182</t>
  </si>
  <si>
    <t>505192</t>
  </si>
  <si>
    <t>505202</t>
  </si>
  <si>
    <t>506012</t>
  </si>
  <si>
    <t>第六-序章困难三星条件2</t>
  </si>
  <si>
    <t>506022</t>
  </si>
  <si>
    <t>506032</t>
  </si>
  <si>
    <t>506042</t>
  </si>
  <si>
    <t>506052</t>
  </si>
  <si>
    <t>506062</t>
  </si>
  <si>
    <t>506072</t>
  </si>
  <si>
    <t>506082</t>
  </si>
  <si>
    <t>506092</t>
  </si>
  <si>
    <t>506102</t>
  </si>
  <si>
    <t>506112</t>
  </si>
  <si>
    <t>506122</t>
  </si>
  <si>
    <t>506132</t>
  </si>
  <si>
    <t>506142</t>
  </si>
  <si>
    <t>506152</t>
  </si>
  <si>
    <t>506162</t>
  </si>
  <si>
    <t>506172</t>
  </si>
  <si>
    <t>506182</t>
  </si>
  <si>
    <t>506192</t>
  </si>
  <si>
    <t>506202</t>
  </si>
  <si>
    <t>507012</t>
  </si>
  <si>
    <t>第六-上章困难三星条件2</t>
  </si>
  <si>
    <t>507022</t>
  </si>
  <si>
    <t>507032</t>
  </si>
  <si>
    <t>507042</t>
  </si>
  <si>
    <t>507052</t>
  </si>
  <si>
    <t>507062</t>
  </si>
  <si>
    <t>507072</t>
  </si>
  <si>
    <t>507082</t>
  </si>
  <si>
    <t>507092</t>
  </si>
  <si>
    <t>507102</t>
  </si>
  <si>
    <t>507112</t>
  </si>
  <si>
    <t>507122</t>
  </si>
  <si>
    <t>507132</t>
  </si>
  <si>
    <t>507142</t>
  </si>
  <si>
    <t>507152</t>
  </si>
  <si>
    <t>507162</t>
  </si>
  <si>
    <t>507172</t>
  </si>
  <si>
    <t>507182</t>
  </si>
  <si>
    <t>507192</t>
  </si>
  <si>
    <t>507202</t>
  </si>
  <si>
    <t>508012</t>
  </si>
  <si>
    <t>第六-下章困难三星条件2</t>
  </si>
  <si>
    <t>508022</t>
  </si>
  <si>
    <t>508032</t>
  </si>
  <si>
    <t>508042</t>
  </si>
  <si>
    <t>508052</t>
  </si>
  <si>
    <t>508062</t>
  </si>
  <si>
    <t>508072</t>
  </si>
  <si>
    <t>508082</t>
  </si>
  <si>
    <t>508092</t>
  </si>
  <si>
    <t>508102</t>
  </si>
  <si>
    <t>508112</t>
  </si>
  <si>
    <t>508122</t>
  </si>
  <si>
    <t>508132</t>
  </si>
  <si>
    <t>508142</t>
  </si>
  <si>
    <t>508152</t>
  </si>
  <si>
    <t>508162</t>
  </si>
  <si>
    <t>508172</t>
  </si>
  <si>
    <t>508182</t>
  </si>
  <si>
    <t>508192</t>
  </si>
  <si>
    <t>508202</t>
  </si>
  <si>
    <t>509012</t>
  </si>
  <si>
    <t>第七章困难三星条件2</t>
  </si>
  <si>
    <t>509022</t>
  </si>
  <si>
    <t>509032</t>
  </si>
  <si>
    <t>509042</t>
  </si>
  <si>
    <t>509052</t>
  </si>
  <si>
    <t>509062</t>
  </si>
  <si>
    <t>509072</t>
  </si>
  <si>
    <t>509082</t>
  </si>
  <si>
    <t>509092</t>
  </si>
  <si>
    <t>509102</t>
  </si>
  <si>
    <t>509112</t>
  </si>
  <si>
    <t>509122</t>
  </si>
  <si>
    <t>509132</t>
  </si>
  <si>
    <t>509142</t>
  </si>
  <si>
    <t>509152</t>
  </si>
  <si>
    <t>509162</t>
  </si>
  <si>
    <t>509172</t>
  </si>
  <si>
    <t>509182</t>
  </si>
  <si>
    <t>509192</t>
  </si>
  <si>
    <t>509202</t>
  </si>
  <si>
    <t>510012</t>
  </si>
  <si>
    <t>第八章困难三星条件2</t>
  </si>
  <si>
    <t>510022</t>
  </si>
  <si>
    <t>510032</t>
  </si>
  <si>
    <t>510042</t>
  </si>
  <si>
    <t>510052</t>
  </si>
  <si>
    <t>510062</t>
  </si>
  <si>
    <t>510072</t>
  </si>
  <si>
    <t>510082</t>
  </si>
  <si>
    <t>510092</t>
  </si>
  <si>
    <t>510102</t>
  </si>
  <si>
    <t>510112</t>
  </si>
  <si>
    <t>510122</t>
  </si>
  <si>
    <t>510132</t>
  </si>
  <si>
    <t>510142</t>
  </si>
  <si>
    <t>510152</t>
  </si>
  <si>
    <t>510162</t>
  </si>
  <si>
    <t>510172</t>
  </si>
  <si>
    <t>510182</t>
  </si>
  <si>
    <t>510192</t>
  </si>
  <si>
    <t>510202</t>
  </si>
  <si>
    <t>501013</t>
  </si>
  <si>
    <t>第一章困难三星条件3</t>
  </si>
  <si>
    <t>501023</t>
  </si>
  <si>
    <t>501033</t>
  </si>
  <si>
    <t>501043</t>
  </si>
  <si>
    <t>501053</t>
  </si>
  <si>
    <t>501063</t>
  </si>
  <si>
    <t>501073</t>
  </si>
  <si>
    <t>501083</t>
  </si>
  <si>
    <t>501093</t>
  </si>
  <si>
    <t>501103</t>
  </si>
  <si>
    <t>501113</t>
  </si>
  <si>
    <t>501123</t>
  </si>
  <si>
    <t>501133</t>
  </si>
  <si>
    <t>501143</t>
  </si>
  <si>
    <t>501153</t>
  </si>
  <si>
    <t>501163</t>
  </si>
  <si>
    <t>501173</t>
  </si>
  <si>
    <t>501183</t>
  </si>
  <si>
    <t>501193</t>
  </si>
  <si>
    <t>501203</t>
  </si>
  <si>
    <t>502013</t>
  </si>
  <si>
    <t>第二章困难三星条件3</t>
  </si>
  <si>
    <t>502023</t>
  </si>
  <si>
    <t>502033</t>
  </si>
  <si>
    <t>502043</t>
  </si>
  <si>
    <t>502053</t>
  </si>
  <si>
    <t>502063</t>
  </si>
  <si>
    <t>502073</t>
  </si>
  <si>
    <t>502083</t>
  </si>
  <si>
    <t>502093</t>
  </si>
  <si>
    <t>502103</t>
  </si>
  <si>
    <t>502113</t>
  </si>
  <si>
    <t>502123</t>
  </si>
  <si>
    <t>502133</t>
  </si>
  <si>
    <t>502143</t>
  </si>
  <si>
    <t>502153</t>
  </si>
  <si>
    <t>502163</t>
  </si>
  <si>
    <t>502173</t>
  </si>
  <si>
    <t>502183</t>
  </si>
  <si>
    <t>502193</t>
  </si>
  <si>
    <t>502203</t>
  </si>
  <si>
    <t>503013</t>
  </si>
  <si>
    <t>第三章困难三星条件3</t>
  </si>
  <si>
    <t>503023</t>
  </si>
  <si>
    <t>503033</t>
  </si>
  <si>
    <t>503043</t>
  </si>
  <si>
    <t>503053</t>
  </si>
  <si>
    <t>503063</t>
  </si>
  <si>
    <t>503073</t>
  </si>
  <si>
    <t>503083</t>
  </si>
  <si>
    <t>503093</t>
  </si>
  <si>
    <t>503103</t>
  </si>
  <si>
    <t>503113</t>
  </si>
  <si>
    <t>503123</t>
  </si>
  <si>
    <t>503133</t>
  </si>
  <si>
    <t>503143</t>
  </si>
  <si>
    <t>503153</t>
  </si>
  <si>
    <t>503163</t>
  </si>
  <si>
    <t>503173</t>
  </si>
  <si>
    <t>503183</t>
  </si>
  <si>
    <t>503193</t>
  </si>
  <si>
    <t>503203</t>
  </si>
  <si>
    <t>504013</t>
  </si>
  <si>
    <t>第四章困难三星条件3</t>
  </si>
  <si>
    <t>504023</t>
  </si>
  <si>
    <t>504033</t>
  </si>
  <si>
    <t>504043</t>
  </si>
  <si>
    <t>504053</t>
  </si>
  <si>
    <t>504063</t>
  </si>
  <si>
    <t>504073</t>
  </si>
  <si>
    <t>504083</t>
  </si>
  <si>
    <t>504093</t>
  </si>
  <si>
    <t>504103</t>
  </si>
  <si>
    <t>504113</t>
  </si>
  <si>
    <t>504123</t>
  </si>
  <si>
    <t>504133</t>
  </si>
  <si>
    <t>504143</t>
  </si>
  <si>
    <t>504153</t>
  </si>
  <si>
    <t>504163</t>
  </si>
  <si>
    <t>504173</t>
  </si>
  <si>
    <t>504183</t>
  </si>
  <si>
    <t>504193</t>
  </si>
  <si>
    <t>504203</t>
  </si>
  <si>
    <t>505013</t>
  </si>
  <si>
    <t>第五章困难三星条件3</t>
  </si>
  <si>
    <t>505023</t>
  </si>
  <si>
    <t>505033</t>
  </si>
  <si>
    <t>505043</t>
  </si>
  <si>
    <t>505053</t>
  </si>
  <si>
    <t>505063</t>
  </si>
  <si>
    <t>505073</t>
  </si>
  <si>
    <t>505083</t>
  </si>
  <si>
    <t>505093</t>
  </si>
  <si>
    <t>505103</t>
  </si>
  <si>
    <t>505113</t>
  </si>
  <si>
    <t>505123</t>
  </si>
  <si>
    <t>505133</t>
  </si>
  <si>
    <t>505143</t>
  </si>
  <si>
    <t>505153</t>
  </si>
  <si>
    <t>505163</t>
  </si>
  <si>
    <t>505173</t>
  </si>
  <si>
    <t>505183</t>
  </si>
  <si>
    <t>505193</t>
  </si>
  <si>
    <t>505203</t>
  </si>
  <si>
    <t>506013</t>
  </si>
  <si>
    <t>第六-序章困难三星条件3</t>
  </si>
  <si>
    <t>506023</t>
  </si>
  <si>
    <t>506033</t>
  </si>
  <si>
    <t>506043</t>
  </si>
  <si>
    <t>506053</t>
  </si>
  <si>
    <t>506063</t>
  </si>
  <si>
    <t>506073</t>
  </si>
  <si>
    <t>506083</t>
  </si>
  <si>
    <t>506093</t>
  </si>
  <si>
    <t>506103</t>
  </si>
  <si>
    <t>506113</t>
  </si>
  <si>
    <t>506123</t>
  </si>
  <si>
    <t>506133</t>
  </si>
  <si>
    <t>506143</t>
  </si>
  <si>
    <t>506153</t>
  </si>
  <si>
    <t>506163</t>
  </si>
  <si>
    <t>506173</t>
  </si>
  <si>
    <t>506183</t>
  </si>
  <si>
    <t>506193</t>
  </si>
  <si>
    <t>506203</t>
  </si>
  <si>
    <t>507013</t>
  </si>
  <si>
    <t>第六-上章困难三星条件3</t>
  </si>
  <si>
    <t>507023</t>
  </si>
  <si>
    <t>507033</t>
  </si>
  <si>
    <t>507043</t>
  </si>
  <si>
    <t>507053</t>
  </si>
  <si>
    <t>507063</t>
  </si>
  <si>
    <t>507073</t>
  </si>
  <si>
    <t>507083</t>
  </si>
  <si>
    <t>507093</t>
  </si>
  <si>
    <t>507103</t>
  </si>
  <si>
    <t>507113</t>
  </si>
  <si>
    <t>507123</t>
  </si>
  <si>
    <t>507133</t>
  </si>
  <si>
    <t>507143</t>
  </si>
  <si>
    <t>507153</t>
  </si>
  <si>
    <t>507163</t>
  </si>
  <si>
    <t>507173</t>
  </si>
  <si>
    <t>507183</t>
  </si>
  <si>
    <t>507193</t>
  </si>
  <si>
    <t>507203</t>
  </si>
  <si>
    <t>508013</t>
  </si>
  <si>
    <t>第六-下章困难三星条件3</t>
  </si>
  <si>
    <t>508023</t>
  </si>
  <si>
    <t>508033</t>
  </si>
  <si>
    <t>508043</t>
  </si>
  <si>
    <t>508053</t>
  </si>
  <si>
    <t>508063</t>
  </si>
  <si>
    <t>508073</t>
  </si>
  <si>
    <t>508083</t>
  </si>
  <si>
    <t>508093</t>
  </si>
  <si>
    <t>508103</t>
  </si>
  <si>
    <t>508113</t>
  </si>
  <si>
    <t>508123</t>
  </si>
  <si>
    <t>508133</t>
  </si>
  <si>
    <t>508143</t>
  </si>
  <si>
    <t>508153</t>
  </si>
  <si>
    <t>508163</t>
  </si>
  <si>
    <t>508173</t>
  </si>
  <si>
    <t>508183</t>
  </si>
  <si>
    <t>508193</t>
  </si>
  <si>
    <t>508203</t>
  </si>
  <si>
    <t>509013</t>
  </si>
  <si>
    <t>第七章困难三星条件3</t>
  </si>
  <si>
    <t>509023</t>
  </si>
  <si>
    <t>509033</t>
  </si>
  <si>
    <t>509043</t>
  </si>
  <si>
    <t>509053</t>
  </si>
  <si>
    <t>509063</t>
  </si>
  <si>
    <t>509073</t>
  </si>
  <si>
    <t>509083</t>
  </si>
  <si>
    <t>509093</t>
  </si>
  <si>
    <t>509103</t>
  </si>
  <si>
    <t>509113</t>
  </si>
  <si>
    <t>509123</t>
  </si>
  <si>
    <t>509133</t>
  </si>
  <si>
    <t>509143</t>
  </si>
  <si>
    <t>509153</t>
  </si>
  <si>
    <t>509163</t>
  </si>
  <si>
    <t>509173</t>
  </si>
  <si>
    <t>509183</t>
  </si>
  <si>
    <t>509193</t>
  </si>
  <si>
    <t>509203</t>
  </si>
  <si>
    <t>510013</t>
  </si>
  <si>
    <t>第八章困难三星条件3</t>
  </si>
  <si>
    <t>510023</t>
  </si>
  <si>
    <t>510033</t>
  </si>
  <si>
    <t>510043</t>
  </si>
  <si>
    <t>510053</t>
  </si>
  <si>
    <t>510063</t>
  </si>
  <si>
    <t>510073</t>
  </si>
  <si>
    <t>510083</t>
  </si>
  <si>
    <t>510093</t>
  </si>
  <si>
    <t>510103</t>
  </si>
  <si>
    <t>510113</t>
  </si>
  <si>
    <t>510123</t>
  </si>
  <si>
    <t>510133</t>
  </si>
  <si>
    <t>510143</t>
  </si>
  <si>
    <t>510153</t>
  </si>
  <si>
    <t>510163</t>
  </si>
  <si>
    <t>510173</t>
  </si>
  <si>
    <t>510183</t>
  </si>
  <si>
    <t>510193</t>
  </si>
  <si>
    <t>510203</t>
  </si>
  <si>
    <t>501014</t>
  </si>
  <si>
    <t>1-1困难3星奖励任务</t>
  </si>
  <si>
    <t>501024</t>
  </si>
  <si>
    <t>1-2困难3星奖励任务</t>
  </si>
  <si>
    <t>501034</t>
  </si>
  <si>
    <t>1-3困难3星奖励任务</t>
  </si>
  <si>
    <t>501044</t>
  </si>
  <si>
    <t>1-4困难3星奖励任务</t>
  </si>
  <si>
    <t>501054</t>
  </si>
  <si>
    <t>1-5困难3星奖励任务</t>
  </si>
  <si>
    <t>501064</t>
  </si>
  <si>
    <t>1-6困难3星奖励任务</t>
  </si>
  <si>
    <t>501074</t>
  </si>
  <si>
    <t>1-7困难3星奖励任务</t>
  </si>
  <si>
    <t>501084</t>
  </si>
  <si>
    <t>1-8困难3星奖励任务</t>
  </si>
  <si>
    <t>501094</t>
  </si>
  <si>
    <t>1-9困难3星奖励任务</t>
  </si>
  <si>
    <t>501104</t>
  </si>
  <si>
    <t>1-10困难3星奖励任务</t>
  </si>
  <si>
    <t>501114</t>
  </si>
  <si>
    <t>1-11困难3星奖励任务</t>
  </si>
  <si>
    <t>501124</t>
  </si>
  <si>
    <t>1-12困难3星奖励任务</t>
  </si>
  <si>
    <t>501134</t>
  </si>
  <si>
    <t>1-13困难3星奖励任务</t>
  </si>
  <si>
    <t>501144</t>
  </si>
  <si>
    <t>1-14困难3星奖励任务</t>
  </si>
  <si>
    <t>501154</t>
  </si>
  <si>
    <t>1-15困难3星奖励任务</t>
  </si>
  <si>
    <t>501164</t>
  </si>
  <si>
    <t>1-16困难3星奖励任务</t>
  </si>
  <si>
    <t>501174</t>
  </si>
  <si>
    <t>1-17困难3星奖励任务</t>
  </si>
  <si>
    <t>501184</t>
  </si>
  <si>
    <t>1-18困难3星奖励任务</t>
  </si>
  <si>
    <t>501194</t>
  </si>
  <si>
    <t>1-19困难3星奖励任务</t>
  </si>
  <si>
    <t>501204</t>
  </si>
  <si>
    <t>1-20困难3星奖励任务</t>
  </si>
  <si>
    <t>502014</t>
  </si>
  <si>
    <t>2-1困难3星奖励任务</t>
  </si>
  <si>
    <t>502024</t>
  </si>
  <si>
    <t>2-2困难3星奖励任务</t>
  </si>
  <si>
    <t>502034</t>
  </si>
  <si>
    <t>2-3困难3星奖励任务</t>
  </si>
  <si>
    <t>502044</t>
  </si>
  <si>
    <t>2-4困难3星奖励任务</t>
  </si>
  <si>
    <t>502054</t>
  </si>
  <si>
    <t>2-5困难3星奖励任务</t>
  </si>
  <si>
    <t>502064</t>
  </si>
  <si>
    <t>2-6困难3星奖励任务</t>
  </si>
  <si>
    <t>502074</t>
  </si>
  <si>
    <t>2-7困难3星奖励任务</t>
  </si>
  <si>
    <t>502084</t>
  </si>
  <si>
    <t>2-8困难3星奖励任务</t>
  </si>
  <si>
    <t>502094</t>
  </si>
  <si>
    <t>2-9困难3星奖励任务</t>
  </si>
  <si>
    <t>502104</t>
  </si>
  <si>
    <t>2-10困难3星奖励任务</t>
  </si>
  <si>
    <t>502114</t>
  </si>
  <si>
    <t>2-11困难3星奖励任务</t>
  </si>
  <si>
    <t>502124</t>
  </si>
  <si>
    <t>2-12困难3星奖励任务</t>
  </si>
  <si>
    <t>502134</t>
  </si>
  <si>
    <t>2-13困难3星奖励任务</t>
  </si>
  <si>
    <t>502144</t>
  </si>
  <si>
    <t>2-14困难3星奖励任务</t>
  </si>
  <si>
    <t>502154</t>
  </si>
  <si>
    <t>2-15困难3星奖励任务</t>
  </si>
  <si>
    <t>502164</t>
  </si>
  <si>
    <t>2-16困难3星奖励任务</t>
  </si>
  <si>
    <t>502174</t>
  </si>
  <si>
    <t>2-17困难3星奖励任务</t>
  </si>
  <si>
    <t>502184</t>
  </si>
  <si>
    <t>2-18困难3星奖励任务</t>
  </si>
  <si>
    <t>502194</t>
  </si>
  <si>
    <t>2-19困难3星奖励任务</t>
  </si>
  <si>
    <t>502204</t>
  </si>
  <si>
    <t>2-20困难3星奖励任务</t>
  </si>
  <si>
    <t>503014</t>
  </si>
  <si>
    <t>3-1困难3星奖励任务</t>
  </si>
  <si>
    <t>503024</t>
  </si>
  <si>
    <t>3-2困难3星奖励任务</t>
  </si>
  <si>
    <t>503034</t>
  </si>
  <si>
    <t>3-3困难3星奖励任务</t>
  </si>
  <si>
    <t>503044</t>
  </si>
  <si>
    <t>3-4困难3星奖励任务</t>
  </si>
  <si>
    <t>503054</t>
  </si>
  <si>
    <t>3-5困难3星奖励任务</t>
  </si>
  <si>
    <t>503064</t>
  </si>
  <si>
    <t>3-6困难3星奖励任务</t>
  </si>
  <si>
    <t>503074</t>
  </si>
  <si>
    <t>3-7困难3星奖励任务</t>
  </si>
  <si>
    <t>503084</t>
  </si>
  <si>
    <t>3-8困难3星奖励任务</t>
  </si>
  <si>
    <t>503094</t>
  </si>
  <si>
    <t>3-9困难3星奖励任务</t>
  </si>
  <si>
    <t>503104</t>
  </si>
  <si>
    <t>3-10困难3星奖励任务</t>
  </si>
  <si>
    <t>503114</t>
  </si>
  <si>
    <t>3-11困难3星奖励任务</t>
  </si>
  <si>
    <t>503124</t>
  </si>
  <si>
    <t>3-12困难3星奖励任务</t>
  </si>
  <si>
    <t>503134</t>
  </si>
  <si>
    <t>3-13困难3星奖励任务</t>
  </si>
  <si>
    <t>503144</t>
  </si>
  <si>
    <t>3-14困难3星奖励任务</t>
  </si>
  <si>
    <t>503154</t>
  </si>
  <si>
    <t>3-15困难3星奖励任务</t>
  </si>
  <si>
    <t>503164</t>
  </si>
  <si>
    <t>3-16困难3星奖励任务</t>
  </si>
  <si>
    <t>503174</t>
  </si>
  <si>
    <t>3-17困难3星奖励任务</t>
  </si>
  <si>
    <t>503184</t>
  </si>
  <si>
    <t>3-18困难3星奖励任务</t>
  </si>
  <si>
    <t>503194</t>
  </si>
  <si>
    <t>3-19困难3星奖励任务</t>
  </si>
  <si>
    <t>503204</t>
  </si>
  <si>
    <t>3-20困难3星奖励任务</t>
  </si>
  <si>
    <t>504014</t>
  </si>
  <si>
    <t>4-1困难3星奖励任务</t>
  </si>
  <si>
    <t>504024</t>
  </si>
  <si>
    <t>4-2困难3星奖励任务</t>
  </si>
  <si>
    <t>504034</t>
  </si>
  <si>
    <t>4-3困难3星奖励任务</t>
  </si>
  <si>
    <t>504044</t>
  </si>
  <si>
    <t>4-4困难3星奖励任务</t>
  </si>
  <si>
    <t>504054</t>
  </si>
  <si>
    <t>4-5困难3星奖励任务</t>
  </si>
  <si>
    <t>504064</t>
  </si>
  <si>
    <t>4-6困难3星奖励任务</t>
  </si>
  <si>
    <t>504074</t>
  </si>
  <si>
    <t>4-7困难3星奖励任务</t>
  </si>
  <si>
    <t>504084</t>
  </si>
  <si>
    <t>4-8困难3星奖励任务</t>
  </si>
  <si>
    <t>504094</t>
  </si>
  <si>
    <t>4-9困难3星奖励任务</t>
  </si>
  <si>
    <t>504104</t>
  </si>
  <si>
    <t>4-10困难3星奖励任务</t>
  </si>
  <si>
    <t>504114</t>
  </si>
  <si>
    <t>4-11困难3星奖励任务</t>
  </si>
  <si>
    <t>504124</t>
  </si>
  <si>
    <t>4-12困难3星奖励任务</t>
  </si>
  <si>
    <t>504134</t>
  </si>
  <si>
    <t>4-13困难3星奖励任务</t>
  </si>
  <si>
    <t>504144</t>
  </si>
  <si>
    <t>4-14困难3星奖励任务</t>
  </si>
  <si>
    <t>504154</t>
  </si>
  <si>
    <t>4-15困难3星奖励任务</t>
  </si>
  <si>
    <t>504164</t>
  </si>
  <si>
    <t>4-16困难3星奖励任务</t>
  </si>
  <si>
    <t>504174</t>
  </si>
  <si>
    <t>4-17困难3星奖励任务</t>
  </si>
  <si>
    <t>504184</t>
  </si>
  <si>
    <t>4-18困难3星奖励任务</t>
  </si>
  <si>
    <t>504194</t>
  </si>
  <si>
    <t>4-19困难3星奖励任务</t>
  </si>
  <si>
    <t>504204</t>
  </si>
  <si>
    <t>4-20困难3星奖励任务</t>
  </si>
  <si>
    <t>505014</t>
  </si>
  <si>
    <t>5-1困难3星奖励任务</t>
  </si>
  <si>
    <t>505024</t>
  </si>
  <si>
    <t>5-2困难3星奖励任务</t>
  </si>
  <si>
    <t>505034</t>
  </si>
  <si>
    <t>5-3困难3星奖励任务</t>
  </si>
  <si>
    <t>505044</t>
  </si>
  <si>
    <t>5-4困难3星奖励任务</t>
  </si>
  <si>
    <t>505054</t>
  </si>
  <si>
    <t>5-5困难3星奖励任务</t>
  </si>
  <si>
    <t>505064</t>
  </si>
  <si>
    <t>5-6困难3星奖励任务</t>
  </si>
  <si>
    <t>505074</t>
  </si>
  <si>
    <t>5-7困难3星奖励任务</t>
  </si>
  <si>
    <t>505084</t>
  </si>
  <si>
    <t>5-8困难3星奖励任务</t>
  </si>
  <si>
    <t>505094</t>
  </si>
  <si>
    <t>5-9困难3星奖励任务</t>
  </si>
  <si>
    <t>505104</t>
  </si>
  <si>
    <t>5-10困难3星奖励任务</t>
  </si>
  <si>
    <t>505114</t>
  </si>
  <si>
    <t>5-11困难3星奖励任务</t>
  </si>
  <si>
    <t>505124</t>
  </si>
  <si>
    <t>5-12困难3星奖励任务</t>
  </si>
  <si>
    <t>505134</t>
  </si>
  <si>
    <t>5-13困难3星奖励任务</t>
  </si>
  <si>
    <t>505144</t>
  </si>
  <si>
    <t>5-14困难3星奖励任务</t>
  </si>
  <si>
    <t>505154</t>
  </si>
  <si>
    <t>5-15困难3星奖励任务</t>
  </si>
  <si>
    <t>505164</t>
  </si>
  <si>
    <t>5-16困难3星奖励任务</t>
  </si>
  <si>
    <t>505174</t>
  </si>
  <si>
    <t>5-17困难3星奖励任务</t>
  </si>
  <si>
    <t>505184</t>
  </si>
  <si>
    <t>5-18困难3星奖励任务</t>
  </si>
  <si>
    <t>505194</t>
  </si>
  <si>
    <t>5-19困难3星奖励任务</t>
  </si>
  <si>
    <t>505204</t>
  </si>
  <si>
    <t>5-20困难3星奖励任务</t>
  </si>
  <si>
    <t>506014</t>
  </si>
  <si>
    <t>6-1困难3星奖励任务</t>
  </si>
  <si>
    <t>506024</t>
  </si>
  <si>
    <t>6-2困难3星奖励任务</t>
  </si>
  <si>
    <t>506034</t>
  </si>
  <si>
    <t>6-3困难3星奖励任务</t>
  </si>
  <si>
    <t>506044</t>
  </si>
  <si>
    <t>6-4困难3星奖励任务</t>
  </si>
  <si>
    <t>506054</t>
  </si>
  <si>
    <t>6-5困难3星奖励任务</t>
  </si>
  <si>
    <t>506064</t>
  </si>
  <si>
    <t>6-6困难3星奖励任务</t>
  </si>
  <si>
    <t>506074</t>
  </si>
  <si>
    <t>6-7困难3星奖励任务</t>
  </si>
  <si>
    <t>506084</t>
  </si>
  <si>
    <t>6-8困难3星奖励任务</t>
  </si>
  <si>
    <t>506094</t>
  </si>
  <si>
    <t>6-9困难3星奖励任务</t>
  </si>
  <si>
    <t>506104</t>
  </si>
  <si>
    <t>6-10困难3星奖励任务</t>
  </si>
  <si>
    <t>506114</t>
  </si>
  <si>
    <t>6-11困难3星奖励任务</t>
  </si>
  <si>
    <t>506124</t>
  </si>
  <si>
    <t>6-12困难3星奖励任务</t>
  </si>
  <si>
    <t>506134</t>
  </si>
  <si>
    <t>6-13困难3星奖励任务</t>
  </si>
  <si>
    <t>506144</t>
  </si>
  <si>
    <t>6-14困难3星奖励任务</t>
  </si>
  <si>
    <t>506154</t>
  </si>
  <si>
    <t>6-15困难3星奖励任务</t>
  </si>
  <si>
    <t>506164</t>
  </si>
  <si>
    <t>6-16困难3星奖励任务</t>
  </si>
  <si>
    <t>506174</t>
  </si>
  <si>
    <t>6-17困难3星奖励任务</t>
  </si>
  <si>
    <t>506184</t>
  </si>
  <si>
    <t>6-18困难3星奖励任务</t>
  </si>
  <si>
    <t>506194</t>
  </si>
  <si>
    <t>6-19困难3星奖励任务</t>
  </si>
  <si>
    <t>506204</t>
  </si>
  <si>
    <t>6-20困难3星奖励任务</t>
  </si>
  <si>
    <t>507014</t>
  </si>
  <si>
    <t>7-1困难3星奖励任务</t>
  </si>
  <si>
    <t>6s-1困难3星奖励任务</t>
  </si>
  <si>
    <t>507024</t>
  </si>
  <si>
    <t>7-2困难3星奖励任务</t>
  </si>
  <si>
    <t>6s-2困难3星奖励任务</t>
  </si>
  <si>
    <t>507034</t>
  </si>
  <si>
    <t>7-3困难3星奖励任务</t>
  </si>
  <si>
    <t>6s-3困难3星奖励任务</t>
  </si>
  <si>
    <t>507044</t>
  </si>
  <si>
    <t>7-4困难3星奖励任务</t>
  </si>
  <si>
    <t>6s-4困难3星奖励任务</t>
  </si>
  <si>
    <t>507054</t>
  </si>
  <si>
    <t>7-5困难3星奖励任务</t>
  </si>
  <si>
    <t>6s-5困难3星奖励任务</t>
  </si>
  <si>
    <t>507064</t>
  </si>
  <si>
    <t>7-6困难3星奖励任务</t>
  </si>
  <si>
    <t>6s-6困难3星奖励任务</t>
  </si>
  <si>
    <t>507074</t>
  </si>
  <si>
    <t>7-7困难3星奖励任务</t>
  </si>
  <si>
    <t>6s-7困难3星奖励任务</t>
  </si>
  <si>
    <t>507084</t>
  </si>
  <si>
    <t>7-8困难3星奖励任务</t>
  </si>
  <si>
    <t>6s-8困难3星奖励任务</t>
  </si>
  <si>
    <t>507094</t>
  </si>
  <si>
    <t>7-9困难3星奖励任务</t>
  </si>
  <si>
    <t>6s-9困难3星奖励任务</t>
  </si>
  <si>
    <t>507104</t>
  </si>
  <si>
    <t>7-10困难3星奖励任务</t>
  </si>
  <si>
    <t>6s-10困难3星奖励任务</t>
  </si>
  <si>
    <t>507114</t>
  </si>
  <si>
    <t>7-11困难3星奖励任务</t>
  </si>
  <si>
    <t>6s-11困难3星奖励任务</t>
  </si>
  <si>
    <t>507124</t>
  </si>
  <si>
    <t>7-12困难3星奖励任务</t>
  </si>
  <si>
    <t>6s-12困难3星奖励任务</t>
  </si>
  <si>
    <t>507134</t>
  </si>
  <si>
    <t>7-13困难3星奖励任务</t>
  </si>
  <si>
    <t>6s-13困难3星奖励任务</t>
  </si>
  <si>
    <t>507144</t>
  </si>
  <si>
    <t>7-14困难3星奖励任务</t>
  </si>
  <si>
    <t>6s-14困难3星奖励任务</t>
  </si>
  <si>
    <t>507154</t>
  </si>
  <si>
    <t>7-15困难3星奖励任务</t>
  </si>
  <si>
    <t>6s-15困难3星奖励任务</t>
  </si>
  <si>
    <t>507164</t>
  </si>
  <si>
    <t>7-16困难3星奖励任务</t>
  </si>
  <si>
    <t>6s-16困难3星奖励任务</t>
  </si>
  <si>
    <t>507174</t>
  </si>
  <si>
    <t>7-17困难3星奖励任务</t>
  </si>
  <si>
    <t>6s-17困难3星奖励任务</t>
  </si>
  <si>
    <t>507184</t>
  </si>
  <si>
    <t>7-18困难3星奖励任务</t>
  </si>
  <si>
    <t>6s-18困难3星奖励任务</t>
  </si>
  <si>
    <t>507194</t>
  </si>
  <si>
    <t>7-19困难3星奖励任务</t>
  </si>
  <si>
    <t>6s-19困难3星奖励任务</t>
  </si>
  <si>
    <t>507204</t>
  </si>
  <si>
    <t>7-20困难3星奖励任务</t>
  </si>
  <si>
    <t>6s-20困难3星奖励任务</t>
  </si>
  <si>
    <t>508014</t>
  </si>
  <si>
    <t>8-1困难3星奖励任务</t>
  </si>
  <si>
    <t>6x-1困难3星奖励任务</t>
  </si>
  <si>
    <t>508024</t>
  </si>
  <si>
    <t>8-2困难3星奖励任务</t>
  </si>
  <si>
    <t>6x-2困难3星奖励任务</t>
  </si>
  <si>
    <t>508034</t>
  </si>
  <si>
    <t>8-3困难3星奖励任务</t>
  </si>
  <si>
    <t>6x-3困难3星奖励任务</t>
  </si>
  <si>
    <t>508044</t>
  </si>
  <si>
    <t>8-4困难3星奖励任务</t>
  </si>
  <si>
    <t>6x-4困难3星奖励任务</t>
  </si>
  <si>
    <t>508054</t>
  </si>
  <si>
    <t>8-5困难3星奖励任务</t>
  </si>
  <si>
    <t>6x-5困难3星奖励任务</t>
  </si>
  <si>
    <t>508064</t>
  </si>
  <si>
    <t>8-6困难3星奖励任务</t>
  </si>
  <si>
    <t>6x-6困难3星奖励任务</t>
  </si>
  <si>
    <t>508074</t>
  </si>
  <si>
    <t>8-7困难3星奖励任务</t>
  </si>
  <si>
    <t>6x-7困难3星奖励任务</t>
  </si>
  <si>
    <t>508084</t>
  </si>
  <si>
    <t>8-8困难3星奖励任务</t>
  </si>
  <si>
    <t>6x-8困难3星奖励任务</t>
  </si>
  <si>
    <t>508094</t>
  </si>
  <si>
    <t>8-9困难3星奖励任务</t>
  </si>
  <si>
    <t>6x-9困难3星奖励任务</t>
  </si>
  <si>
    <t>508104</t>
  </si>
  <si>
    <t>8-10困难3星奖励任务</t>
  </si>
  <si>
    <t>6x-10困难3星奖励任务</t>
  </si>
  <si>
    <t>508114</t>
  </si>
  <si>
    <t>8-11困难3星奖励任务</t>
  </si>
  <si>
    <t>6x-11困难3星奖励任务</t>
  </si>
  <si>
    <t>508124</t>
  </si>
  <si>
    <t>8-12困难3星奖励任务</t>
  </si>
  <si>
    <t>6x-12困难3星奖励任务</t>
  </si>
  <si>
    <t>508134</t>
  </si>
  <si>
    <t>8-13困难3星奖励任务</t>
  </si>
  <si>
    <t>6x-13困难3星奖励任务</t>
  </si>
  <si>
    <t>508144</t>
  </si>
  <si>
    <t>8-14困难3星奖励任务</t>
  </si>
  <si>
    <t>6x-14困难3星奖励任务</t>
  </si>
  <si>
    <t>508154</t>
  </si>
  <si>
    <t>8-15困难3星奖励任务</t>
  </si>
  <si>
    <t>6x-15困难3星奖励任务</t>
  </si>
  <si>
    <t>508164</t>
  </si>
  <si>
    <t>8-16困难3星奖励任务</t>
  </si>
  <si>
    <t>6x-16困难3星奖励任务</t>
  </si>
  <si>
    <t>508174</t>
  </si>
  <si>
    <t>8-17困难3星奖励任务</t>
  </si>
  <si>
    <t>6x-17困难3星奖励任务</t>
  </si>
  <si>
    <t>508184</t>
  </si>
  <si>
    <t>8-18困难3星奖励任务</t>
  </si>
  <si>
    <t>6x-18困难3星奖励任务</t>
  </si>
  <si>
    <t>508194</t>
  </si>
  <si>
    <t>8-19困难3星奖励任务</t>
  </si>
  <si>
    <t>6x-19困难3星奖励任务</t>
  </si>
  <si>
    <t>508204</t>
  </si>
  <si>
    <t>8-20困难3星奖励任务</t>
  </si>
  <si>
    <t>6x-20困难3星奖励任务</t>
  </si>
  <si>
    <t>509014</t>
  </si>
  <si>
    <t>9-1困难3星奖励任务</t>
  </si>
  <si>
    <t>509024</t>
  </si>
  <si>
    <t>9-2困难3星奖励任务</t>
  </si>
  <si>
    <t>509034</t>
  </si>
  <si>
    <t>9-3困难3星奖励任务</t>
  </si>
  <si>
    <t>509044</t>
  </si>
  <si>
    <t>9-4困难3星奖励任务</t>
  </si>
  <si>
    <t>509054</t>
  </si>
  <si>
    <t>9-5困难3星奖励任务</t>
  </si>
  <si>
    <t>509064</t>
  </si>
  <si>
    <t>9-6困难3星奖励任务</t>
  </si>
  <si>
    <t>509074</t>
  </si>
  <si>
    <t>9-7困难3星奖励任务</t>
  </si>
  <si>
    <t>509084</t>
  </si>
  <si>
    <t>9-8困难3星奖励任务</t>
  </si>
  <si>
    <t>509094</t>
  </si>
  <si>
    <t>9-9困难3星奖励任务</t>
  </si>
  <si>
    <t>509104</t>
  </si>
  <si>
    <t>9-10困难3星奖励任务</t>
  </si>
  <si>
    <t>509114</t>
  </si>
  <si>
    <t>9-11困难3星奖励任务</t>
  </si>
  <si>
    <t>509124</t>
  </si>
  <si>
    <t>9-12困难3星奖励任务</t>
  </si>
  <si>
    <t>509134</t>
  </si>
  <si>
    <t>9-13困难3星奖励任务</t>
  </si>
  <si>
    <t>509144</t>
  </si>
  <si>
    <t>9-14困难3星奖励任务</t>
  </si>
  <si>
    <t>509154</t>
  </si>
  <si>
    <t>9-15困难3星奖励任务</t>
  </si>
  <si>
    <t>509164</t>
  </si>
  <si>
    <t>9-16困难3星奖励任务</t>
  </si>
  <si>
    <t>509174</t>
  </si>
  <si>
    <t>9-17困难3星奖励任务</t>
  </si>
  <si>
    <t>509184</t>
  </si>
  <si>
    <t>9-18困难3星奖励任务</t>
  </si>
  <si>
    <t>509194</t>
  </si>
  <si>
    <t>9-19困难3星奖励任务</t>
  </si>
  <si>
    <t>509204</t>
  </si>
  <si>
    <t>9-20困难3星奖励任务</t>
  </si>
  <si>
    <t>510014</t>
  </si>
  <si>
    <t>10-1困难3星奖励任务</t>
  </si>
  <si>
    <t>510024</t>
  </si>
  <si>
    <t>10-2困难3星奖励任务</t>
  </si>
  <si>
    <t>510034</t>
  </si>
  <si>
    <t>10-3困难3星奖励任务</t>
  </si>
  <si>
    <t>510044</t>
  </si>
  <si>
    <t>10-4困难3星奖励任务</t>
  </si>
  <si>
    <t>510054</t>
  </si>
  <si>
    <t>10-5困难3星奖励任务</t>
  </si>
  <si>
    <t>510064</t>
  </si>
  <si>
    <t>10-6困难3星奖励任务</t>
  </si>
  <si>
    <t>510074</t>
  </si>
  <si>
    <t>10-7困难3星奖励任务</t>
  </si>
  <si>
    <t>510084</t>
  </si>
  <si>
    <t>10-8困难3星奖励任务</t>
  </si>
  <si>
    <t>510094</t>
  </si>
  <si>
    <t>10-9困难3星奖励任务</t>
  </si>
  <si>
    <t>510104</t>
  </si>
  <si>
    <t>10-10困难3星奖励任务</t>
  </si>
  <si>
    <t>510114</t>
  </si>
  <si>
    <t>10-11困难3星奖励任务</t>
  </si>
  <si>
    <t>510124</t>
  </si>
  <si>
    <t>10-12困难3星奖励任务</t>
  </si>
  <si>
    <t>510134</t>
  </si>
  <si>
    <t>10-13困难3星奖励任务</t>
  </si>
  <si>
    <t>510144</t>
  </si>
  <si>
    <t>10-14困难3星奖励任务</t>
  </si>
  <si>
    <t>510154</t>
  </si>
  <si>
    <t>10-15困难3星奖励任务</t>
  </si>
  <si>
    <t>510164</t>
  </si>
  <si>
    <t>10-16困难3星奖励任务</t>
  </si>
  <si>
    <t>510174</t>
  </si>
  <si>
    <t>10-17困难3星奖励任务</t>
  </si>
  <si>
    <t>510184</t>
  </si>
  <si>
    <t>10-18困难3星奖励任务</t>
  </si>
  <si>
    <t>510194</t>
  </si>
  <si>
    <t>10-19困难3星奖励任务</t>
  </si>
  <si>
    <t>510204</t>
  </si>
  <si>
    <t>10-20困难3星奖励任务</t>
  </si>
  <si>
    <t>第1章困难星数奖励（20星）</t>
  </si>
  <si>
    <t>501001,20</t>
  </si>
  <si>
    <t>第1章困难星数奖励（40星）</t>
  </si>
  <si>
    <t>501001,40</t>
  </si>
  <si>
    <t>第1章困难星数奖励（60星）</t>
  </si>
  <si>
    <t>501001,60</t>
  </si>
  <si>
    <t>第2章困难星数奖励（20星）</t>
  </si>
  <si>
    <t>502001,20</t>
  </si>
  <si>
    <t>第2章困难星数奖励（40星）</t>
  </si>
  <si>
    <t>502001,40</t>
  </si>
  <si>
    <t>第2章困难星数奖励（60星）</t>
  </si>
  <si>
    <t>502001,60</t>
  </si>
  <si>
    <t>第3章困难星数奖励（20星）</t>
  </si>
  <si>
    <t>503001,20</t>
  </si>
  <si>
    <t>第3章困难星数奖励（40星）</t>
  </si>
  <si>
    <t>503001,40</t>
  </si>
  <si>
    <t>第3章困难星数奖励（60星）</t>
  </si>
  <si>
    <t>503001,60</t>
  </si>
  <si>
    <t>第4章困难星数奖励（20星）</t>
  </si>
  <si>
    <t>504001,20</t>
  </si>
  <si>
    <t>第4章困难星数奖励（40星）</t>
  </si>
  <si>
    <t>504001,40</t>
  </si>
  <si>
    <t>第4章困难星数奖励（60星）</t>
  </si>
  <si>
    <t>504001,60</t>
  </si>
  <si>
    <t>第5章困难星数奖励（20星）</t>
  </si>
  <si>
    <t>505001,20</t>
  </si>
  <si>
    <t>第5章困难星数奖励（40星）</t>
  </si>
  <si>
    <t>505001,40</t>
  </si>
  <si>
    <t>第5章困难星数奖励（60星）</t>
  </si>
  <si>
    <t>505001,60</t>
  </si>
  <si>
    <t>第6章困难星数奖励（20星）</t>
  </si>
  <si>
    <t>506001,20</t>
  </si>
  <si>
    <t>第6章困难星数奖励（40星）</t>
  </si>
  <si>
    <t>506001,40</t>
  </si>
  <si>
    <t>第6章困难星数奖励（60星）</t>
  </si>
  <si>
    <t>506001,60</t>
  </si>
  <si>
    <t>第6s章困难星数奖励（20星）</t>
  </si>
  <si>
    <t>507001,20</t>
  </si>
  <si>
    <t>第6s章困难星数奖励（40星）</t>
  </si>
  <si>
    <t>507001,40</t>
  </si>
  <si>
    <t>第6s章困难星数奖励（60星）</t>
  </si>
  <si>
    <t>507001,60</t>
  </si>
  <si>
    <t>第6x章困难星数奖励（20星）</t>
  </si>
  <si>
    <t>508001,20</t>
  </si>
  <si>
    <t>第6x章困难星数奖励（40星）</t>
  </si>
  <si>
    <t>508001,40</t>
  </si>
  <si>
    <t>第6x章困难星数奖励（60星）</t>
  </si>
  <si>
    <t>508001,60</t>
  </si>
  <si>
    <t>第7章困难星数奖励（20星）</t>
  </si>
  <si>
    <t>509001,20</t>
  </si>
  <si>
    <t>第7章困难星数奖励（40星）</t>
  </si>
  <si>
    <t>509001,40</t>
  </si>
  <si>
    <t>第7章困难星数奖励（60星）</t>
  </si>
  <si>
    <t>509001,60</t>
  </si>
  <si>
    <t>第8章困难星数奖励（20星）</t>
  </si>
  <si>
    <t>510001,20</t>
  </si>
  <si>
    <t>第8章困难星数奖励（40星）</t>
  </si>
  <si>
    <t>510001,40</t>
  </si>
  <si>
    <t>第8章困难星数奖励（60星）</t>
  </si>
  <si>
    <t>510001,60</t>
  </si>
  <si>
    <t>mission_threestar_7001</t>
  </si>
  <si>
    <t>mission_decs_7001</t>
  </si>
  <si>
    <t>当期幻梦之境获得10000点积分</t>
  </si>
  <si>
    <t>70005,10000</t>
  </si>
  <si>
    <t>mission_threestar_7002</t>
  </si>
  <si>
    <t>mission_decs_7002</t>
  </si>
  <si>
    <t>当期幻梦之境获得200000点积分</t>
  </si>
  <si>
    <t>70005,200000</t>
  </si>
  <si>
    <t>mission_threestar_7003</t>
  </si>
  <si>
    <t>mission_decs_7003</t>
  </si>
  <si>
    <t>当期幻梦之境获得3000000点积分</t>
  </si>
  <si>
    <t>70005,500000</t>
  </si>
  <si>
    <t>mission_threestar_7004</t>
  </si>
  <si>
    <t>mission_decs_7004</t>
  </si>
  <si>
    <t>当期幻梦之境获得4000000点积分</t>
  </si>
  <si>
    <t>70005,700000</t>
  </si>
  <si>
    <t>mission_threestar_7005</t>
  </si>
  <si>
    <t>mission_decs_7005</t>
  </si>
  <si>
    <t>当期幻梦之境获得5000000点积分</t>
  </si>
  <si>
    <t>70005,1000000</t>
  </si>
  <si>
    <t>mission_threestar_7006</t>
  </si>
  <si>
    <t>mission_decs_7006</t>
  </si>
  <si>
    <t>当期幻梦之境获得6000000点积分</t>
  </si>
  <si>
    <t>70005,2000000</t>
  </si>
  <si>
    <t>mission_threestar_7007</t>
  </si>
  <si>
    <t>mission_decs_7007</t>
  </si>
  <si>
    <t>当期幻梦之境获得7000000点积分</t>
  </si>
  <si>
    <t>70005,3000000</t>
  </si>
  <si>
    <t>mission_threestar_7008</t>
  </si>
  <si>
    <t>mission_decs_7008</t>
  </si>
  <si>
    <t>70005,3225000</t>
  </si>
  <si>
    <t>mission_threestar_7011</t>
  </si>
  <si>
    <t>mission_decs_7011</t>
  </si>
  <si>
    <t>70009,10000</t>
  </si>
  <si>
    <t>mission_threestar_7012</t>
  </si>
  <si>
    <t>mission_decs_7012</t>
  </si>
  <si>
    <t>70009,200000</t>
  </si>
  <si>
    <t>mission_threestar_7013</t>
  </si>
  <si>
    <t>mission_decs_7013</t>
  </si>
  <si>
    <t>70009,500000</t>
  </si>
  <si>
    <t>mission_threestar_7014</t>
  </si>
  <si>
    <t>mission_decs_7014</t>
  </si>
  <si>
    <t>70009,700000</t>
  </si>
  <si>
    <t>mission_threestar_7015</t>
  </si>
  <si>
    <t>mission_decs_7015</t>
  </si>
  <si>
    <t>70009,1000000</t>
  </si>
  <si>
    <t>mission_threestar_7016</t>
  </si>
  <si>
    <t>mission_decs_7016</t>
  </si>
  <si>
    <t>70009,2000000</t>
  </si>
  <si>
    <t>mission_threestar_7017</t>
  </si>
  <si>
    <t>mission_decs_7017</t>
  </si>
  <si>
    <t>70009,3000000</t>
  </si>
  <si>
    <t>mission_threestar_7018</t>
  </si>
  <si>
    <t>mission_decs_7018</t>
  </si>
  <si>
    <t>70009,3225000</t>
  </si>
  <si>
    <t>mission_threestar_7021</t>
  </si>
  <si>
    <t>mission_decs_7021</t>
  </si>
  <si>
    <t>70013,10000</t>
  </si>
  <si>
    <t>mission_threestar_7022</t>
  </si>
  <si>
    <t>mission_decs_7022</t>
  </si>
  <si>
    <t>70013,200000</t>
  </si>
  <si>
    <t>mission_threestar_7023</t>
  </si>
  <si>
    <t>mission_decs_7023</t>
  </si>
  <si>
    <t>70013,500000</t>
  </si>
  <si>
    <t>mission_threestar_7024</t>
  </si>
  <si>
    <t>mission_decs_7024</t>
  </si>
  <si>
    <t>70013,700000</t>
  </si>
  <si>
    <t>mission_threestar_7025</t>
  </si>
  <si>
    <t>mission_decs_7025</t>
  </si>
  <si>
    <t>70013,1000000</t>
  </si>
  <si>
    <t>mission_threestar_7026</t>
  </si>
  <si>
    <t>mission_decs_7026</t>
  </si>
  <si>
    <t>70013,2000000</t>
  </si>
  <si>
    <t>mission_threestar_7027</t>
  </si>
  <si>
    <t>mission_decs_7027</t>
  </si>
  <si>
    <t>70013,3000000</t>
  </si>
  <si>
    <t>mission_threestar_7028</t>
  </si>
  <si>
    <t>mission_decs_7028</t>
  </si>
  <si>
    <t>70013,3225000</t>
  </si>
  <si>
    <t>mission_threestar_7031</t>
  </si>
  <si>
    <t>mission_decs_7031</t>
  </si>
  <si>
    <t>70017,10000</t>
  </si>
  <si>
    <t>mission_threestar_7032</t>
  </si>
  <si>
    <t>mission_decs_7032</t>
  </si>
  <si>
    <t>70017,200000</t>
  </si>
  <si>
    <t>mission_threestar_7033</t>
  </si>
  <si>
    <t>mission_decs_7033</t>
  </si>
  <si>
    <t>70017,500000</t>
  </si>
  <si>
    <t>mission_threestar_7034</t>
  </si>
  <si>
    <t>mission_decs_7034</t>
  </si>
  <si>
    <t>70017,700000</t>
  </si>
  <si>
    <t>mission_threestar_7035</t>
  </si>
  <si>
    <t>mission_decs_7035</t>
  </si>
  <si>
    <t>70017,1000000</t>
  </si>
  <si>
    <t>mission_threestar_7036</t>
  </si>
  <si>
    <t>mission_decs_7036</t>
  </si>
  <si>
    <t>70017,2000000</t>
  </si>
  <si>
    <t>mission_threestar_7037</t>
  </si>
  <si>
    <t>mission_decs_7037</t>
  </si>
  <si>
    <t>70017,3000000</t>
  </si>
  <si>
    <t>mission_threestar_7038</t>
  </si>
  <si>
    <t>mission_decs_7038</t>
  </si>
  <si>
    <t>70017,3225000</t>
  </si>
  <si>
    <t>mission_threestar_7041</t>
  </si>
  <si>
    <t>mission_decs_7041</t>
  </si>
  <si>
    <t>70021,10000</t>
  </si>
  <si>
    <t>mission_threestar_7042</t>
  </si>
  <si>
    <t>mission_decs_7042</t>
  </si>
  <si>
    <t>70021,200000</t>
  </si>
  <si>
    <t>mission_threestar_7043</t>
  </si>
  <si>
    <t>mission_decs_7043</t>
  </si>
  <si>
    <t>70021,500000</t>
  </si>
  <si>
    <t>mission_threestar_7044</t>
  </si>
  <si>
    <t>mission_decs_7044</t>
  </si>
  <si>
    <t>70021,700000</t>
  </si>
  <si>
    <t>mission_threestar_7045</t>
  </si>
  <si>
    <t>mission_decs_7045</t>
  </si>
  <si>
    <t>70021,1000000</t>
  </si>
  <si>
    <t>mission_threestar_7046</t>
  </si>
  <si>
    <t>mission_decs_7046</t>
  </si>
  <si>
    <t>70021,2000000</t>
  </si>
  <si>
    <t>mission_threestar_7047</t>
  </si>
  <si>
    <t>mission_decs_7047</t>
  </si>
  <si>
    <t>70021,3000000</t>
  </si>
  <si>
    <t>mission_threestar_7048</t>
  </si>
  <si>
    <t>mission_decs_7048</t>
  </si>
  <si>
    <t>70021,3225000</t>
  </si>
  <si>
    <t>mission_threestar_7051</t>
  </si>
  <si>
    <t>mission_decs_7051</t>
  </si>
  <si>
    <t>70025,10000</t>
  </si>
  <si>
    <t>mission_threestar_7052</t>
  </si>
  <si>
    <t>mission_decs_7052</t>
  </si>
  <si>
    <t>70025,200000</t>
  </si>
  <si>
    <t>mission_threestar_7053</t>
  </si>
  <si>
    <t>mission_decs_7053</t>
  </si>
  <si>
    <t>70025,500000</t>
  </si>
  <si>
    <t>mission_threestar_7054</t>
  </si>
  <si>
    <t>mission_decs_7054</t>
  </si>
  <si>
    <t>70025,700000</t>
  </si>
  <si>
    <t>mission_threestar_7055</t>
  </si>
  <si>
    <t>mission_decs_7055</t>
  </si>
  <si>
    <t>70025,1000000</t>
  </si>
  <si>
    <t>mission_threestar_7056</t>
  </si>
  <si>
    <t>mission_decs_7056</t>
  </si>
  <si>
    <t>70025,2000000</t>
  </si>
  <si>
    <t>mission_threestar_7057</t>
  </si>
  <si>
    <t>mission_decs_7057</t>
  </si>
  <si>
    <t>70025,3000000</t>
  </si>
  <si>
    <t>mission_threestar_7058</t>
  </si>
  <si>
    <t>mission_decs_7058</t>
  </si>
  <si>
    <t>70025,3225000</t>
  </si>
  <si>
    <t>mission_threestar_7901</t>
  </si>
  <si>
    <t>mission_decs_7901</t>
  </si>
  <si>
    <t>通过暴食第1难度</t>
  </si>
  <si>
    <t>71001,1</t>
  </si>
  <si>
    <t>mission_threestar_7902</t>
  </si>
  <si>
    <t>mission_decs_7902</t>
  </si>
  <si>
    <t>通过暴食第2难度</t>
  </si>
  <si>
    <t>71002,1</t>
  </si>
  <si>
    <t>mission_threestar_7903</t>
  </si>
  <si>
    <t>mission_decs_7903</t>
  </si>
  <si>
    <t>通过暴食第3难度</t>
  </si>
  <si>
    <t>71003,1</t>
  </si>
  <si>
    <t>mission_threestar_7904</t>
  </si>
  <si>
    <t>mission_decs_7904</t>
  </si>
  <si>
    <t>通过暴食第4难度</t>
  </si>
  <si>
    <t>71004,1</t>
  </si>
  <si>
    <t>mission_threestar_7905</t>
  </si>
  <si>
    <t>mission_decs_7905</t>
  </si>
  <si>
    <t>通过色欲第1难度</t>
  </si>
  <si>
    <t>71005,1</t>
  </si>
  <si>
    <t>mission_threestar_7906</t>
  </si>
  <si>
    <t>mission_decs_7906</t>
  </si>
  <si>
    <t>通过色欲第2难度</t>
  </si>
  <si>
    <t>71006,1</t>
  </si>
  <si>
    <t>mission_threestar_7907</t>
  </si>
  <si>
    <t>mission_decs_7907</t>
  </si>
  <si>
    <t>通过色欲第3难度</t>
  </si>
  <si>
    <t>71007,1</t>
  </si>
  <si>
    <t>mission_threestar_7908</t>
  </si>
  <si>
    <t>mission_decs_7908</t>
  </si>
  <si>
    <t>通过色欲第4难度</t>
  </si>
  <si>
    <t>71008,1</t>
  </si>
  <si>
    <t>mission_threestar_7909</t>
  </si>
  <si>
    <t>mission_decs_7909</t>
  </si>
  <si>
    <t>通过咎瓦格斯第1难度</t>
  </si>
  <si>
    <t>71009,1</t>
  </si>
  <si>
    <t>mission_threestar_7910</t>
  </si>
  <si>
    <t>mission_decs_7910</t>
  </si>
  <si>
    <t>通过咎瓦格斯第2难度</t>
  </si>
  <si>
    <t>71010,1</t>
  </si>
  <si>
    <t>mission_threestar_7911</t>
  </si>
  <si>
    <t>mission_decs_7911</t>
  </si>
  <si>
    <t>通过咎瓦格斯第3难度</t>
  </si>
  <si>
    <t>71011,1</t>
  </si>
  <si>
    <t>mission_threestar_7912</t>
  </si>
  <si>
    <t>mission_decs_7912</t>
  </si>
  <si>
    <t>通过咎瓦格斯第4难度</t>
  </si>
  <si>
    <t>71012,1</t>
  </si>
  <si>
    <t>mission_threestar_7913</t>
  </si>
  <si>
    <t>mission_decs_7913</t>
  </si>
  <si>
    <t>通过恶神桃第1难度</t>
  </si>
  <si>
    <t>71013,1</t>
  </si>
  <si>
    <t>mission_threestar_7914</t>
  </si>
  <si>
    <t>mission_decs_7914</t>
  </si>
  <si>
    <t>通过恶神桃第2难度</t>
  </si>
  <si>
    <t>71014,1</t>
  </si>
  <si>
    <t>mission_threestar_7915</t>
  </si>
  <si>
    <t>mission_decs_7915</t>
  </si>
  <si>
    <t>通过恶神桃第3难度</t>
  </si>
  <si>
    <t>71015,1</t>
  </si>
  <si>
    <t>mission_threestar_7916</t>
  </si>
  <si>
    <t>mission_decs_7916</t>
  </si>
  <si>
    <t>通过恶神桃第4难度</t>
  </si>
  <si>
    <t>71016,1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</si>
</sst>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6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1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2" borderId="4" applyNumberFormat="0" applyAlignment="0" applyProtection="0">
      <alignment vertical="center"/>
    </xf>
    <xf numFmtId="0" fontId="14" fillId="38" borderId="5" applyNumberFormat="0" applyAlignment="0" applyProtection="0">
      <alignment vertical="center"/>
    </xf>
    <xf numFmtId="0" fontId="15" fillId="38" borderId="4" applyNumberFormat="0" applyAlignment="0" applyProtection="0">
      <alignment vertical="center"/>
    </xf>
    <xf numFmtId="0" fontId="16" fillId="43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58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49" fontId="0" fillId="18" borderId="0" xfId="0" applyNumberForma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49" fontId="0" fillId="19" borderId="0" xfId="0" applyNumberForma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49" fontId="0" fillId="20" borderId="0" xfId="0" applyNumberForma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0" fillId="22" borderId="0" xfId="0" applyNumberForma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49" fontId="0" fillId="25" borderId="0" xfId="0" applyNumberForma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49" fontId="0" fillId="23" borderId="0" xfId="0" applyNumberFormat="1" applyFill="1" applyAlignment="1">
      <alignment horizontal="center" vertical="center"/>
    </xf>
    <xf numFmtId="49" fontId="0" fillId="24" borderId="0" xfId="0" applyNumberFormat="1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49" fontId="0" fillId="25" borderId="0" xfId="0" applyNumberFormat="1" applyFill="1" applyAlignment="1">
      <alignment horizontal="left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49" fontId="0" fillId="26" borderId="0" xfId="0" applyNumberFormat="1" applyFill="1" applyAlignment="1">
      <alignment horizontal="center" vertical="center"/>
    </xf>
    <xf numFmtId="49" fontId="0" fillId="27" borderId="0" xfId="0" applyNumberFormat="1" applyFill="1" applyAlignment="1">
      <alignment horizontal="center" vertical="center"/>
    </xf>
    <xf numFmtId="0" fontId="0" fillId="23" borderId="0" xfId="0" applyFill="1" applyAlignment="1">
      <alignment horizontal="left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0" xfId="0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49" fontId="0" fillId="28" borderId="0" xfId="0" applyNumberFormat="1" applyFill="1" applyAlignment="1">
      <alignment horizontal="center" vertical="center"/>
    </xf>
    <xf numFmtId="0" fontId="0" fillId="20" borderId="0" xfId="0" applyFill="1" applyAlignment="1">
      <alignment horizontal="right" vertical="center"/>
    </xf>
    <xf numFmtId="49" fontId="0" fillId="20" borderId="0" xfId="0" applyNumberFormat="1" applyFill="1" applyAlignment="1">
      <alignment horizontal="left" vertical="center"/>
    </xf>
    <xf numFmtId="49" fontId="0" fillId="29" borderId="0" xfId="0" applyNumberForma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0" fontId="0" fillId="30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25" borderId="0" xfId="0" applyFill="1" applyAlignment="1">
      <alignment horizontal="left" vertical="center"/>
    </xf>
    <xf numFmtId="49" fontId="0" fillId="30" borderId="0" xfId="0" applyNumberForma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0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31" borderId="0" xfId="0" applyFill="1">
      <alignment vertical="center"/>
    </xf>
    <xf numFmtId="49" fontId="0" fillId="31" borderId="0" xfId="0" applyNumberFormat="1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2" borderId="0" xfId="0" applyFill="1" applyAlignment="1">
      <alignment horizontal="center" vertical="center"/>
    </xf>
    <xf numFmtId="49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49" fontId="0" fillId="27" borderId="0" xfId="0" applyNumberFormat="1" applyFont="1" applyFill="1" applyAlignment="1">
      <alignment horizontal="center" vertical="center"/>
    </xf>
    <xf numFmtId="49" fontId="0" fillId="32" borderId="0" xfId="0" applyNumberForma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3" fillId="37" borderId="0" xfId="0" applyFont="1" applyFill="1" applyAlignment="1">
      <alignment horizontal="center" vertical="center"/>
    </xf>
    <xf numFmtId="49" fontId="3" fillId="37" borderId="0" xfId="0" applyNumberFormat="1" applyFont="1" applyFill="1" applyAlignment="1">
      <alignment horizontal="center" vertical="center"/>
    </xf>
    <xf numFmtId="0" fontId="4" fillId="38" borderId="0" xfId="0" applyFont="1" applyFill="1">
      <alignment vertical="center"/>
    </xf>
    <xf numFmtId="0" fontId="4" fillId="0" borderId="0" xfId="0" applyFont="1">
      <alignment vertical="center"/>
    </xf>
    <xf numFmtId="0" fontId="0" fillId="39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3" fillId="40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49" fontId="3" fillId="40" borderId="0" xfId="0" applyNumberFormat="1" applyFont="1" applyFill="1" applyAlignment="1">
      <alignment horizontal="center" vertical="center"/>
    </xf>
    <xf numFmtId="49" fontId="0" fillId="35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02"/>
  <sheetViews>
    <sheetView topLeftCell="B1" workbookViewId="0">
      <pane ySplit="4" topLeftCell="A214" activePane="bottomLeft" state="frozen"/>
      <selection/>
      <selection pane="bottomLeft" activeCell="C234" sqref="C234"/>
    </sheetView>
  </sheetViews>
  <sheetFormatPr defaultColWidth="9" defaultRowHeight="13.5"/>
  <cols>
    <col min="1" max="2" width="10.125" style="3" customWidth="1"/>
    <col min="3" max="3" width="24.75" style="4" customWidth="1"/>
    <col min="4" max="4" width="19.75" style="4" customWidth="1"/>
    <col min="5" max="5" width="49" style="4" customWidth="1"/>
    <col min="6" max="6" width="12.75" style="4" customWidth="1"/>
    <col min="7" max="7" width="13.625" style="4" customWidth="1"/>
    <col min="8" max="8" width="12.625" style="4" customWidth="1"/>
    <col min="9" max="9" width="18.5" style="4" customWidth="1"/>
    <col min="10" max="10" width="15.5" style="4" customWidth="1"/>
    <col min="11" max="11" width="15.375" style="4" customWidth="1"/>
    <col min="12" max="12" width="51.25" style="3" customWidth="1"/>
    <col min="13" max="14" width="15.625" style="3" customWidth="1"/>
    <col min="15" max="15" width="28.75" style="4" customWidth="1"/>
    <col min="16" max="17" width="14.25" style="4" customWidth="1"/>
    <col min="18" max="19" width="14.875" style="4" customWidth="1"/>
    <col min="20" max="21" width="38" style="4" customWidth="1"/>
  </cols>
  <sheetData>
    <row r="1" spans="1:21">
      <c r="A1" s="3" t="s">
        <v>0</v>
      </c>
      <c r="B1" s="3" t="s">
        <v>1</v>
      </c>
      <c r="C1" s="4" t="s">
        <v>2</v>
      </c>
      <c r="D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3" t="s">
        <v>11</v>
      </c>
      <c r="N1" s="3" t="s">
        <v>12</v>
      </c>
      <c r="O1" s="4" t="s">
        <v>13</v>
      </c>
      <c r="P1" t="s">
        <v>14</v>
      </c>
      <c r="Q1" t="s">
        <v>15</v>
      </c>
      <c r="R1" s="4" t="s">
        <v>16</v>
      </c>
      <c r="S1" s="4" t="s">
        <v>17</v>
      </c>
      <c r="T1" s="4" t="s">
        <v>18</v>
      </c>
      <c r="U1" t="s">
        <v>19</v>
      </c>
    </row>
    <row r="2" spans="1:21">
      <c r="A2" s="3" t="s">
        <v>20</v>
      </c>
      <c r="B2" s="4" t="s">
        <v>21</v>
      </c>
      <c r="C2" s="4" t="s">
        <v>21</v>
      </c>
      <c r="D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22</v>
      </c>
      <c r="L2" t="s">
        <v>22</v>
      </c>
      <c r="M2" s="3" t="s">
        <v>23</v>
      </c>
      <c r="N2" s="3" t="s">
        <v>24</v>
      </c>
      <c r="O2" s="4" t="s">
        <v>20</v>
      </c>
      <c r="P2" s="4" t="s">
        <v>22</v>
      </c>
      <c r="Q2" s="4" t="s">
        <v>20</v>
      </c>
      <c r="R2" s="4" t="s">
        <v>23</v>
      </c>
      <c r="S2" s="4" t="s">
        <v>20</v>
      </c>
      <c r="T2" s="4" t="s">
        <v>21</v>
      </c>
      <c r="U2" t="s">
        <v>20</v>
      </c>
    </row>
    <row r="3" s="1" customFormat="1" spans="1:20">
      <c r="A3" s="5" t="s">
        <v>25</v>
      </c>
      <c r="B3" s="5"/>
      <c r="C3" s="6"/>
      <c r="D3" s="6"/>
      <c r="E3" s="6"/>
      <c r="F3" s="6" t="s">
        <v>26</v>
      </c>
      <c r="G3" s="6" t="s">
        <v>26</v>
      </c>
      <c r="H3" s="6" t="s">
        <v>26</v>
      </c>
      <c r="I3" s="6"/>
      <c r="J3" s="6"/>
      <c r="K3" s="6"/>
      <c r="L3" s="6"/>
      <c r="M3" s="5"/>
      <c r="N3" s="5"/>
      <c r="O3" s="6"/>
      <c r="P3" s="6"/>
      <c r="Q3" s="6"/>
      <c r="R3" s="6"/>
      <c r="S3" s="6" t="s">
        <v>26</v>
      </c>
      <c r="T3" s="6"/>
    </row>
    <row r="4" s="2" customFormat="1" spans="1:21">
      <c r="A4" s="7" t="s">
        <v>0</v>
      </c>
      <c r="B4" s="7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8" t="s">
        <v>37</v>
      </c>
      <c r="M4" s="7" t="s">
        <v>38</v>
      </c>
      <c r="N4" s="7" t="s">
        <v>39</v>
      </c>
      <c r="O4" s="8" t="s">
        <v>40</v>
      </c>
      <c r="P4" s="8" t="s">
        <v>41</v>
      </c>
      <c r="Q4" s="8" t="s">
        <v>42</v>
      </c>
      <c r="R4" s="8" t="s">
        <v>43</v>
      </c>
      <c r="S4" s="8" t="s">
        <v>44</v>
      </c>
      <c r="T4" s="8" t="s">
        <v>45</v>
      </c>
      <c r="U4" s="2" t="s">
        <v>46</v>
      </c>
    </row>
    <row r="5" s="29" customFormat="1" spans="1:21">
      <c r="A5" s="4">
        <v>101</v>
      </c>
      <c r="B5" s="48">
        <v>0</v>
      </c>
      <c r="C5" s="48" t="str">
        <f>"mission_decs_"&amp;A5</f>
        <v>mission_decs_101</v>
      </c>
      <c r="D5" s="48">
        <v>0</v>
      </c>
      <c r="E5" s="21" t="s">
        <v>47</v>
      </c>
      <c r="F5" s="48">
        <v>4</v>
      </c>
      <c r="G5" s="48">
        <v>1</v>
      </c>
      <c r="H5" s="48">
        <v>1</v>
      </c>
      <c r="I5" s="48" t="s">
        <v>48</v>
      </c>
      <c r="J5" s="48" t="s">
        <v>48</v>
      </c>
      <c r="K5" s="48">
        <v>0</v>
      </c>
      <c r="L5" s="52" t="s">
        <v>49</v>
      </c>
      <c r="M5" s="52" t="s">
        <v>48</v>
      </c>
      <c r="N5" s="52" t="s">
        <v>48</v>
      </c>
      <c r="O5" s="48">
        <v>130001</v>
      </c>
      <c r="P5" s="48"/>
      <c r="Q5" s="48"/>
      <c r="R5" s="48">
        <v>0</v>
      </c>
      <c r="S5" s="48">
        <v>0</v>
      </c>
      <c r="T5" s="48">
        <v>0</v>
      </c>
      <c r="U5" s="48"/>
    </row>
    <row r="6" s="29" customFormat="1" spans="1:21">
      <c r="A6" s="4">
        <v>102</v>
      </c>
      <c r="B6" s="48">
        <v>0</v>
      </c>
      <c r="C6" s="48" t="str">
        <f t="shared" ref="C6:C14" si="0">"mission_decs_"&amp;A6&amp;"_1"</f>
        <v>mission_decs_102_1</v>
      </c>
      <c r="D6" s="48">
        <v>0</v>
      </c>
      <c r="E6" s="21" t="s">
        <v>50</v>
      </c>
      <c r="F6" s="48">
        <v>4</v>
      </c>
      <c r="G6" s="48">
        <v>1</v>
      </c>
      <c r="H6" s="48">
        <v>1</v>
      </c>
      <c r="I6" s="48">
        <v>10018</v>
      </c>
      <c r="J6" s="48">
        <v>0</v>
      </c>
      <c r="K6" s="48">
        <v>0</v>
      </c>
      <c r="L6" s="52" t="s">
        <v>51</v>
      </c>
      <c r="M6" s="52" t="s">
        <v>48</v>
      </c>
      <c r="N6" s="52" t="s">
        <v>48</v>
      </c>
      <c r="O6" s="48">
        <v>130002</v>
      </c>
      <c r="P6" s="48"/>
      <c r="Q6" s="48"/>
      <c r="R6" s="48">
        <v>0</v>
      </c>
      <c r="S6" s="48">
        <v>0</v>
      </c>
      <c r="T6" s="48">
        <v>0</v>
      </c>
      <c r="U6" s="48"/>
    </row>
    <row r="7" s="29" customFormat="1" spans="1:21">
      <c r="A7" s="4">
        <v>103</v>
      </c>
      <c r="B7" s="48">
        <v>0</v>
      </c>
      <c r="C7" s="48" t="str">
        <f t="shared" si="0"/>
        <v>mission_decs_103_1</v>
      </c>
      <c r="D7" s="48">
        <v>0</v>
      </c>
      <c r="E7" s="21" t="s">
        <v>52</v>
      </c>
      <c r="F7" s="48">
        <v>4</v>
      </c>
      <c r="G7" s="48">
        <v>1</v>
      </c>
      <c r="H7" s="48">
        <v>1</v>
      </c>
      <c r="I7" s="48">
        <v>10018</v>
      </c>
      <c r="J7" s="48">
        <v>0</v>
      </c>
      <c r="K7" s="48">
        <v>0</v>
      </c>
      <c r="L7" s="52" t="s">
        <v>53</v>
      </c>
      <c r="M7" s="52" t="s">
        <v>48</v>
      </c>
      <c r="N7" s="52" t="s">
        <v>48</v>
      </c>
      <c r="O7" s="48">
        <v>130002</v>
      </c>
      <c r="P7" s="48"/>
      <c r="Q7" s="48"/>
      <c r="R7" s="48">
        <v>0</v>
      </c>
      <c r="S7" s="48">
        <v>0</v>
      </c>
      <c r="T7" s="48">
        <v>0</v>
      </c>
      <c r="U7" s="48"/>
    </row>
    <row r="8" s="29" customFormat="1" spans="1:21">
      <c r="A8" s="4">
        <v>104</v>
      </c>
      <c r="B8" s="48">
        <v>0</v>
      </c>
      <c r="C8" s="48" t="str">
        <f t="shared" si="0"/>
        <v>mission_decs_104_1</v>
      </c>
      <c r="D8" s="48">
        <v>0</v>
      </c>
      <c r="E8" s="21" t="s">
        <v>54</v>
      </c>
      <c r="F8" s="48">
        <v>4</v>
      </c>
      <c r="G8" s="48">
        <v>1</v>
      </c>
      <c r="H8" s="48">
        <v>1</v>
      </c>
      <c r="I8" s="48">
        <v>10033</v>
      </c>
      <c r="J8" s="48">
        <v>0</v>
      </c>
      <c r="K8" s="48">
        <v>0</v>
      </c>
      <c r="L8" s="52" t="s">
        <v>55</v>
      </c>
      <c r="M8" s="52" t="s">
        <v>48</v>
      </c>
      <c r="N8" s="52" t="s">
        <v>48</v>
      </c>
      <c r="O8" s="48">
        <v>130001</v>
      </c>
      <c r="P8" s="48"/>
      <c r="Q8" s="48"/>
      <c r="R8" s="48">
        <v>0</v>
      </c>
      <c r="S8" s="48">
        <v>0</v>
      </c>
      <c r="T8" s="48">
        <v>0</v>
      </c>
      <c r="U8" s="48"/>
    </row>
    <row r="9" s="29" customFormat="1" spans="1:21">
      <c r="A9" s="4">
        <v>105</v>
      </c>
      <c r="B9" s="48">
        <v>0</v>
      </c>
      <c r="C9" s="48" t="str">
        <f t="shared" si="0"/>
        <v>mission_decs_105_1</v>
      </c>
      <c r="D9" s="48">
        <v>0</v>
      </c>
      <c r="E9" s="21" t="s">
        <v>56</v>
      </c>
      <c r="F9" s="48">
        <v>4</v>
      </c>
      <c r="G9" s="48">
        <v>1</v>
      </c>
      <c r="H9" s="48">
        <v>1</v>
      </c>
      <c r="I9" s="48">
        <v>10033</v>
      </c>
      <c r="J9" s="48">
        <v>0</v>
      </c>
      <c r="K9" s="48">
        <v>0</v>
      </c>
      <c r="L9" s="52" t="s">
        <v>57</v>
      </c>
      <c r="M9" s="52" t="s">
        <v>48</v>
      </c>
      <c r="N9" s="52" t="s">
        <v>48</v>
      </c>
      <c r="O9" s="48">
        <v>130002</v>
      </c>
      <c r="P9" s="48"/>
      <c r="Q9" s="48"/>
      <c r="R9" s="48">
        <v>0</v>
      </c>
      <c r="S9" s="48">
        <v>0</v>
      </c>
      <c r="T9" s="48">
        <v>0</v>
      </c>
      <c r="U9" s="48"/>
    </row>
    <row r="10" s="29" customFormat="1" spans="1:21">
      <c r="A10" s="4">
        <v>106</v>
      </c>
      <c r="B10" s="48">
        <v>0</v>
      </c>
      <c r="C10" s="48" t="str">
        <f t="shared" si="0"/>
        <v>mission_decs_106_1</v>
      </c>
      <c r="D10" s="48">
        <v>0</v>
      </c>
      <c r="E10" s="21" t="s">
        <v>58</v>
      </c>
      <c r="F10" s="48">
        <v>4</v>
      </c>
      <c r="G10" s="48">
        <v>1</v>
      </c>
      <c r="H10" s="48">
        <v>1</v>
      </c>
      <c r="I10" s="48">
        <v>10013</v>
      </c>
      <c r="J10" s="48">
        <v>0</v>
      </c>
      <c r="K10" s="48">
        <v>0</v>
      </c>
      <c r="L10" s="52" t="s">
        <v>59</v>
      </c>
      <c r="M10" s="52" t="s">
        <v>48</v>
      </c>
      <c r="N10" s="52" t="s">
        <v>48</v>
      </c>
      <c r="O10" s="48">
        <v>130001</v>
      </c>
      <c r="P10" s="48"/>
      <c r="Q10" s="48"/>
      <c r="R10" s="48">
        <v>0</v>
      </c>
      <c r="S10" s="48">
        <v>0</v>
      </c>
      <c r="T10" s="48">
        <v>0</v>
      </c>
      <c r="U10" s="48"/>
    </row>
    <row r="11" s="29" customFormat="1" spans="1:21">
      <c r="A11" s="4">
        <v>107</v>
      </c>
      <c r="B11" s="48">
        <v>0</v>
      </c>
      <c r="C11" s="48" t="str">
        <f t="shared" si="0"/>
        <v>mission_decs_107_1</v>
      </c>
      <c r="D11" s="48">
        <v>0</v>
      </c>
      <c r="E11" s="21" t="s">
        <v>60</v>
      </c>
      <c r="F11" s="48">
        <v>4</v>
      </c>
      <c r="G11" s="48">
        <v>1</v>
      </c>
      <c r="H11" s="48">
        <v>1</v>
      </c>
      <c r="I11" s="48">
        <v>1401</v>
      </c>
      <c r="J11" s="48">
        <v>0</v>
      </c>
      <c r="K11" s="48">
        <v>0</v>
      </c>
      <c r="L11" s="52" t="s">
        <v>61</v>
      </c>
      <c r="M11" s="52" t="s">
        <v>48</v>
      </c>
      <c r="N11" s="52" t="s">
        <v>48</v>
      </c>
      <c r="O11" s="48">
        <v>130001</v>
      </c>
      <c r="P11" s="48"/>
      <c r="Q11" s="48"/>
      <c r="R11" s="48">
        <v>0</v>
      </c>
      <c r="S11" s="48">
        <v>0</v>
      </c>
      <c r="T11" s="48">
        <v>0</v>
      </c>
      <c r="U11" s="48"/>
    </row>
    <row r="12" s="29" customFormat="1" spans="1:21">
      <c r="A12" s="4">
        <v>108</v>
      </c>
      <c r="B12" s="48">
        <v>0</v>
      </c>
      <c r="C12" s="48" t="str">
        <f t="shared" si="0"/>
        <v>mission_decs_108_1</v>
      </c>
      <c r="D12" s="48">
        <v>0</v>
      </c>
      <c r="E12" s="21" t="s">
        <v>62</v>
      </c>
      <c r="F12" s="48">
        <v>4</v>
      </c>
      <c r="G12" s="48">
        <v>1</v>
      </c>
      <c r="H12" s="48">
        <v>1</v>
      </c>
      <c r="I12" s="48" t="s">
        <v>48</v>
      </c>
      <c r="J12" s="48">
        <v>0</v>
      </c>
      <c r="K12" s="48">
        <v>0</v>
      </c>
      <c r="L12" s="52" t="s">
        <v>63</v>
      </c>
      <c r="M12" s="52" t="s">
        <v>48</v>
      </c>
      <c r="N12" s="52" t="s">
        <v>48</v>
      </c>
      <c r="O12" s="48">
        <v>130001</v>
      </c>
      <c r="P12" s="48"/>
      <c r="Q12" s="48"/>
      <c r="R12" s="48">
        <v>0</v>
      </c>
      <c r="S12" s="48">
        <v>0</v>
      </c>
      <c r="T12" s="48">
        <v>0</v>
      </c>
      <c r="U12" s="48"/>
    </row>
    <row r="13" s="29" customFormat="1" spans="1:21">
      <c r="A13" s="4">
        <v>109</v>
      </c>
      <c r="B13" s="48">
        <v>0</v>
      </c>
      <c r="C13" s="48" t="str">
        <f t="shared" si="0"/>
        <v>mission_decs_109_1</v>
      </c>
      <c r="D13" s="48">
        <v>0</v>
      </c>
      <c r="E13" s="21" t="s">
        <v>64</v>
      </c>
      <c r="F13" s="48">
        <v>4</v>
      </c>
      <c r="G13" s="48">
        <v>1</v>
      </c>
      <c r="H13" s="48">
        <v>1</v>
      </c>
      <c r="I13" s="48" t="s">
        <v>48</v>
      </c>
      <c r="J13" s="48">
        <v>0</v>
      </c>
      <c r="K13" s="48">
        <v>0</v>
      </c>
      <c r="L13" s="52" t="s">
        <v>65</v>
      </c>
      <c r="M13" s="52" t="s">
        <v>48</v>
      </c>
      <c r="N13" s="52" t="s">
        <v>48</v>
      </c>
      <c r="O13" s="48">
        <v>130001</v>
      </c>
      <c r="P13" s="48"/>
      <c r="Q13" s="48"/>
      <c r="R13" s="48">
        <v>0</v>
      </c>
      <c r="S13" s="48">
        <v>0</v>
      </c>
      <c r="T13" s="48">
        <v>0</v>
      </c>
      <c r="U13" s="48"/>
    </row>
    <row r="14" s="29" customFormat="1" spans="1:21">
      <c r="A14" s="4">
        <v>110</v>
      </c>
      <c r="B14" s="48">
        <v>0</v>
      </c>
      <c r="C14" s="48" t="str">
        <f t="shared" si="0"/>
        <v>mission_decs_110_1</v>
      </c>
      <c r="D14" s="48">
        <v>0</v>
      </c>
      <c r="E14" s="21" t="s">
        <v>66</v>
      </c>
      <c r="F14" s="48">
        <v>4</v>
      </c>
      <c r="G14" s="48">
        <v>1</v>
      </c>
      <c r="H14" s="48">
        <v>1</v>
      </c>
      <c r="I14" s="48" t="s">
        <v>48</v>
      </c>
      <c r="J14" s="48">
        <v>0</v>
      </c>
      <c r="K14" s="48">
        <v>0</v>
      </c>
      <c r="L14" s="52" t="s">
        <v>67</v>
      </c>
      <c r="M14" s="52" t="s">
        <v>48</v>
      </c>
      <c r="N14" s="52" t="s">
        <v>48</v>
      </c>
      <c r="O14" s="48">
        <v>130002</v>
      </c>
      <c r="P14" s="48"/>
      <c r="Q14" s="48"/>
      <c r="R14" s="48">
        <v>0</v>
      </c>
      <c r="S14" s="48">
        <v>0</v>
      </c>
      <c r="T14" s="48">
        <v>0</v>
      </c>
      <c r="U14" s="48"/>
    </row>
    <row r="15" s="29" customFormat="1" spans="1:21">
      <c r="A15" s="4">
        <v>111</v>
      </c>
      <c r="B15" s="48">
        <v>0</v>
      </c>
      <c r="C15" s="48" t="str">
        <f t="shared" ref="C15:C23" si="1">"mission_decs_"&amp;A15</f>
        <v>mission_decs_111</v>
      </c>
      <c r="D15" s="48">
        <v>0</v>
      </c>
      <c r="E15" s="21" t="s">
        <v>68</v>
      </c>
      <c r="F15" s="48">
        <v>4</v>
      </c>
      <c r="G15" s="48">
        <v>1</v>
      </c>
      <c r="H15" s="48">
        <v>1</v>
      </c>
      <c r="I15" s="48" t="s">
        <v>48</v>
      </c>
      <c r="J15" s="48">
        <v>0</v>
      </c>
      <c r="K15" s="48">
        <v>0</v>
      </c>
      <c r="L15" s="52" t="s">
        <v>69</v>
      </c>
      <c r="M15" s="52" t="s">
        <v>48</v>
      </c>
      <c r="N15" s="52" t="s">
        <v>48</v>
      </c>
      <c r="O15" s="48">
        <v>130002</v>
      </c>
      <c r="P15" s="48"/>
      <c r="Q15" s="48"/>
      <c r="R15" s="48">
        <v>0</v>
      </c>
      <c r="S15" s="48">
        <v>0</v>
      </c>
      <c r="T15" s="48">
        <v>0</v>
      </c>
      <c r="U15" s="48"/>
    </row>
    <row r="16" s="29" customFormat="1" spans="1:21">
      <c r="A16" s="4">
        <v>112</v>
      </c>
      <c r="B16" s="48">
        <v>0</v>
      </c>
      <c r="C16" s="48" t="str">
        <f t="shared" si="1"/>
        <v>mission_decs_112</v>
      </c>
      <c r="D16" s="48">
        <v>0</v>
      </c>
      <c r="E16" s="21" t="s">
        <v>70</v>
      </c>
      <c r="F16" s="48">
        <v>4</v>
      </c>
      <c r="G16" s="48">
        <v>1</v>
      </c>
      <c r="H16" s="48">
        <v>1</v>
      </c>
      <c r="I16" s="48" t="s">
        <v>48</v>
      </c>
      <c r="J16" s="48">
        <v>0</v>
      </c>
      <c r="K16" s="48">
        <v>0</v>
      </c>
      <c r="L16" s="52" t="s">
        <v>71</v>
      </c>
      <c r="M16" s="52" t="s">
        <v>48</v>
      </c>
      <c r="N16" s="52" t="s">
        <v>48</v>
      </c>
      <c r="O16" s="48">
        <v>130001</v>
      </c>
      <c r="P16" s="48"/>
      <c r="Q16" s="48"/>
      <c r="R16" s="48">
        <v>0</v>
      </c>
      <c r="S16" s="48">
        <v>0</v>
      </c>
      <c r="T16" s="48">
        <v>0</v>
      </c>
      <c r="U16" s="48"/>
    </row>
    <row r="17" s="29" customFormat="1" spans="1:21">
      <c r="A17" s="4">
        <v>113</v>
      </c>
      <c r="B17" s="48">
        <v>0</v>
      </c>
      <c r="C17" s="48" t="str">
        <f t="shared" si="1"/>
        <v>mission_decs_113</v>
      </c>
      <c r="D17" s="48">
        <v>0</v>
      </c>
      <c r="E17" s="21" t="s">
        <v>72</v>
      </c>
      <c r="F17" s="48">
        <v>4</v>
      </c>
      <c r="G17" s="48">
        <v>1</v>
      </c>
      <c r="H17" s="48">
        <v>1</v>
      </c>
      <c r="I17" s="48">
        <v>10014</v>
      </c>
      <c r="J17" s="48">
        <v>0</v>
      </c>
      <c r="K17" s="48">
        <v>0</v>
      </c>
      <c r="L17" s="52" t="s">
        <v>73</v>
      </c>
      <c r="M17" s="52" t="s">
        <v>48</v>
      </c>
      <c r="N17" s="52" t="s">
        <v>48</v>
      </c>
      <c r="O17" s="48">
        <v>130001</v>
      </c>
      <c r="P17" s="48"/>
      <c r="Q17" s="48"/>
      <c r="R17" s="48">
        <v>0</v>
      </c>
      <c r="S17" s="48">
        <v>0</v>
      </c>
      <c r="T17" s="48">
        <v>0</v>
      </c>
      <c r="U17" s="48"/>
    </row>
    <row r="18" s="29" customFormat="1" spans="1:21">
      <c r="A18" s="4">
        <v>114</v>
      </c>
      <c r="B18" s="48">
        <v>0</v>
      </c>
      <c r="C18" s="48" t="str">
        <f t="shared" si="1"/>
        <v>mission_decs_114</v>
      </c>
      <c r="D18" s="48">
        <v>0</v>
      </c>
      <c r="E18" s="21" t="s">
        <v>74</v>
      </c>
      <c r="F18" s="48">
        <v>4</v>
      </c>
      <c r="G18" s="48">
        <v>1</v>
      </c>
      <c r="H18" s="48">
        <v>1</v>
      </c>
      <c r="I18" s="48">
        <v>10032</v>
      </c>
      <c r="J18" s="48">
        <v>0</v>
      </c>
      <c r="K18" s="48">
        <v>0</v>
      </c>
      <c r="L18" s="52" t="s">
        <v>75</v>
      </c>
      <c r="M18" s="52" t="s">
        <v>48</v>
      </c>
      <c r="N18" s="52" t="s">
        <v>48</v>
      </c>
      <c r="O18" s="48">
        <v>130002</v>
      </c>
      <c r="P18" s="48"/>
      <c r="Q18" s="48"/>
      <c r="R18" s="48">
        <v>0</v>
      </c>
      <c r="S18" s="48">
        <v>0</v>
      </c>
      <c r="T18" s="48">
        <v>0</v>
      </c>
      <c r="U18" s="48"/>
    </row>
    <row r="19" s="38" customFormat="1" spans="1:21">
      <c r="A19" s="67">
        <v>151</v>
      </c>
      <c r="B19" s="67">
        <v>0</v>
      </c>
      <c r="C19" s="67" t="str">
        <f t="shared" si="1"/>
        <v>mission_decs_151</v>
      </c>
      <c r="D19" s="67">
        <v>0</v>
      </c>
      <c r="E19" s="67" t="s">
        <v>76</v>
      </c>
      <c r="F19" s="67">
        <v>4</v>
      </c>
      <c r="G19" s="67">
        <v>4</v>
      </c>
      <c r="H19" s="67">
        <v>1</v>
      </c>
      <c r="I19" s="67">
        <v>0</v>
      </c>
      <c r="J19" s="67">
        <v>0</v>
      </c>
      <c r="K19" s="67">
        <v>0</v>
      </c>
      <c r="L19" s="66" t="s">
        <v>77</v>
      </c>
      <c r="M19" s="66" t="s">
        <v>48</v>
      </c>
      <c r="N19" s="66" t="s">
        <v>48</v>
      </c>
      <c r="O19" s="67">
        <v>130006</v>
      </c>
      <c r="P19" s="67"/>
      <c r="Q19" s="67"/>
      <c r="R19" s="67">
        <v>0</v>
      </c>
      <c r="S19" s="67">
        <v>151</v>
      </c>
      <c r="T19" s="67">
        <v>10001</v>
      </c>
      <c r="U19" s="67"/>
    </row>
    <row r="20" s="38" customFormat="1" spans="1:21">
      <c r="A20" s="67">
        <v>152</v>
      </c>
      <c r="B20" s="67">
        <v>0</v>
      </c>
      <c r="C20" s="67" t="str">
        <f t="shared" si="1"/>
        <v>mission_decs_152</v>
      </c>
      <c r="D20" s="67">
        <v>0</v>
      </c>
      <c r="E20" s="67" t="s">
        <v>78</v>
      </c>
      <c r="F20" s="67">
        <v>4</v>
      </c>
      <c r="G20" s="67">
        <v>4</v>
      </c>
      <c r="H20" s="67">
        <v>1</v>
      </c>
      <c r="I20" s="67">
        <v>0</v>
      </c>
      <c r="J20" s="67">
        <v>0</v>
      </c>
      <c r="K20" s="67">
        <v>0</v>
      </c>
      <c r="L20" s="66" t="s">
        <v>79</v>
      </c>
      <c r="M20" s="66" t="s">
        <v>48</v>
      </c>
      <c r="N20" s="66" t="s">
        <v>48</v>
      </c>
      <c r="O20" s="67">
        <v>130007</v>
      </c>
      <c r="P20" s="67"/>
      <c r="Q20" s="67"/>
      <c r="R20" s="67">
        <v>0</v>
      </c>
      <c r="S20" s="67">
        <v>151</v>
      </c>
      <c r="T20" s="67">
        <v>10002</v>
      </c>
      <c r="U20" s="67"/>
    </row>
    <row r="21" s="38" customFormat="1" spans="1:21">
      <c r="A21" s="67">
        <v>153</v>
      </c>
      <c r="B21" s="67">
        <v>0</v>
      </c>
      <c r="C21" s="67" t="str">
        <f t="shared" si="1"/>
        <v>mission_decs_153</v>
      </c>
      <c r="D21" s="67">
        <v>0</v>
      </c>
      <c r="E21" s="67" t="s">
        <v>80</v>
      </c>
      <c r="F21" s="67">
        <v>4</v>
      </c>
      <c r="G21" s="67">
        <v>4</v>
      </c>
      <c r="H21" s="67">
        <v>1</v>
      </c>
      <c r="I21" s="67">
        <v>0</v>
      </c>
      <c r="J21" s="67">
        <v>0</v>
      </c>
      <c r="K21" s="67">
        <v>0</v>
      </c>
      <c r="L21" s="66" t="s">
        <v>81</v>
      </c>
      <c r="M21" s="66" t="s">
        <v>48</v>
      </c>
      <c r="N21" s="66" t="s">
        <v>48</v>
      </c>
      <c r="O21" s="67">
        <v>130008</v>
      </c>
      <c r="P21" s="67"/>
      <c r="Q21" s="67"/>
      <c r="R21" s="67">
        <v>0</v>
      </c>
      <c r="S21" s="67">
        <v>151</v>
      </c>
      <c r="T21" s="67">
        <v>10003</v>
      </c>
      <c r="U21" s="67"/>
    </row>
    <row r="22" s="38" customFormat="1" spans="1:21">
      <c r="A22" s="67">
        <v>154</v>
      </c>
      <c r="B22" s="67">
        <v>0</v>
      </c>
      <c r="C22" s="67" t="str">
        <f t="shared" si="1"/>
        <v>mission_decs_154</v>
      </c>
      <c r="D22" s="67">
        <v>0</v>
      </c>
      <c r="E22" s="67" t="s">
        <v>82</v>
      </c>
      <c r="F22" s="67">
        <v>4</v>
      </c>
      <c r="G22" s="67">
        <v>4</v>
      </c>
      <c r="H22" s="67">
        <v>1</v>
      </c>
      <c r="I22" s="67">
        <v>0</v>
      </c>
      <c r="J22" s="67">
        <v>0</v>
      </c>
      <c r="K22" s="67">
        <v>0</v>
      </c>
      <c r="L22" s="66" t="s">
        <v>83</v>
      </c>
      <c r="M22" s="66" t="s">
        <v>48</v>
      </c>
      <c r="N22" s="66" t="s">
        <v>48</v>
      </c>
      <c r="O22" s="67">
        <v>130009</v>
      </c>
      <c r="P22" s="67"/>
      <c r="Q22" s="67"/>
      <c r="R22" s="67">
        <v>0</v>
      </c>
      <c r="S22" s="67">
        <v>151</v>
      </c>
      <c r="T22" s="67">
        <v>10004</v>
      </c>
      <c r="U22" s="67"/>
    </row>
    <row r="23" s="38" customFormat="1" spans="1:21">
      <c r="A23" s="67">
        <v>155</v>
      </c>
      <c r="B23" s="67">
        <v>0</v>
      </c>
      <c r="C23" s="67" t="str">
        <f t="shared" si="1"/>
        <v>mission_decs_155</v>
      </c>
      <c r="D23" s="67">
        <v>0</v>
      </c>
      <c r="E23" s="67" t="s">
        <v>84</v>
      </c>
      <c r="F23" s="67">
        <v>4</v>
      </c>
      <c r="G23" s="67">
        <v>4</v>
      </c>
      <c r="H23" s="67">
        <v>1</v>
      </c>
      <c r="I23" s="67">
        <v>0</v>
      </c>
      <c r="J23" s="67">
        <v>0</v>
      </c>
      <c r="K23" s="67">
        <v>0</v>
      </c>
      <c r="L23" s="66" t="s">
        <v>85</v>
      </c>
      <c r="M23" s="66" t="s">
        <v>48</v>
      </c>
      <c r="N23" s="66" t="s">
        <v>48</v>
      </c>
      <c r="O23" s="67">
        <v>130010</v>
      </c>
      <c r="P23" s="67"/>
      <c r="Q23" s="67"/>
      <c r="R23" s="67">
        <v>0</v>
      </c>
      <c r="S23" s="67">
        <v>151</v>
      </c>
      <c r="T23" s="67">
        <v>10005</v>
      </c>
      <c r="U23" s="67"/>
    </row>
    <row r="24" s="45" customFormat="1" spans="1:21">
      <c r="A24" s="83">
        <v>201</v>
      </c>
      <c r="B24" s="83">
        <v>0</v>
      </c>
      <c r="C24" s="48" t="str">
        <f t="shared" ref="C24:C35" si="2">"mission_decs_"&amp;A24&amp;"_1"</f>
        <v>mission_decs_201_1</v>
      </c>
      <c r="D24" s="83">
        <v>0</v>
      </c>
      <c r="E24" s="83" t="s">
        <v>86</v>
      </c>
      <c r="F24" s="83">
        <v>4</v>
      </c>
      <c r="G24" s="83">
        <v>2</v>
      </c>
      <c r="H24" s="83">
        <v>2</v>
      </c>
      <c r="I24" s="83">
        <v>0</v>
      </c>
      <c r="J24" s="83" t="s">
        <v>48</v>
      </c>
      <c r="K24" s="83">
        <v>0</v>
      </c>
      <c r="L24" s="85" t="s">
        <v>87</v>
      </c>
      <c r="M24" s="85" t="s">
        <v>48</v>
      </c>
      <c r="N24" s="85" t="s">
        <v>48</v>
      </c>
      <c r="O24" s="83">
        <v>130003</v>
      </c>
      <c r="P24" s="83"/>
      <c r="Q24" s="83"/>
      <c r="R24" s="83">
        <v>0</v>
      </c>
      <c r="S24" s="83">
        <v>0</v>
      </c>
      <c r="T24" s="83">
        <v>0</v>
      </c>
      <c r="U24" s="83"/>
    </row>
    <row r="25" s="45" customFormat="1" spans="1:21">
      <c r="A25" s="83">
        <v>202</v>
      </c>
      <c r="B25" s="83">
        <v>0</v>
      </c>
      <c r="C25" s="48" t="str">
        <f t="shared" si="2"/>
        <v>mission_decs_202_1</v>
      </c>
      <c r="D25" s="83">
        <v>0</v>
      </c>
      <c r="E25" s="83" t="s">
        <v>88</v>
      </c>
      <c r="F25" s="83">
        <v>4</v>
      </c>
      <c r="G25" s="83">
        <v>2</v>
      </c>
      <c r="H25" s="83">
        <v>2</v>
      </c>
      <c r="I25" s="83">
        <v>10018</v>
      </c>
      <c r="J25" s="83" t="s">
        <v>48</v>
      </c>
      <c r="K25" s="83">
        <v>0</v>
      </c>
      <c r="L25" s="85" t="s">
        <v>89</v>
      </c>
      <c r="M25" s="85" t="s">
        <v>48</v>
      </c>
      <c r="N25" s="85" t="s">
        <v>48</v>
      </c>
      <c r="O25" s="83">
        <v>130003</v>
      </c>
      <c r="P25" s="83"/>
      <c r="Q25" s="83"/>
      <c r="R25" s="83">
        <v>0</v>
      </c>
      <c r="S25" s="83">
        <v>0</v>
      </c>
      <c r="T25" s="83">
        <v>0</v>
      </c>
      <c r="U25" s="83"/>
    </row>
    <row r="26" s="45" customFormat="1" spans="1:21">
      <c r="A26" s="83">
        <v>203</v>
      </c>
      <c r="B26" s="83">
        <v>0</v>
      </c>
      <c r="C26" s="48" t="str">
        <f t="shared" si="2"/>
        <v>mission_decs_203_1</v>
      </c>
      <c r="D26" s="83">
        <v>0</v>
      </c>
      <c r="E26" s="83" t="s">
        <v>90</v>
      </c>
      <c r="F26" s="83">
        <v>4</v>
      </c>
      <c r="G26" s="83">
        <v>2</v>
      </c>
      <c r="H26" s="83">
        <v>2</v>
      </c>
      <c r="I26" s="83">
        <v>10018</v>
      </c>
      <c r="J26" s="83" t="s">
        <v>48</v>
      </c>
      <c r="K26" s="83">
        <v>0</v>
      </c>
      <c r="L26" s="85" t="s">
        <v>91</v>
      </c>
      <c r="M26" s="85" t="s">
        <v>48</v>
      </c>
      <c r="N26" s="85" t="s">
        <v>48</v>
      </c>
      <c r="O26" s="83">
        <v>130004</v>
      </c>
      <c r="P26" s="83"/>
      <c r="Q26" s="83"/>
      <c r="R26" s="83">
        <v>0</v>
      </c>
      <c r="S26" s="83">
        <v>0</v>
      </c>
      <c r="T26" s="83">
        <v>0</v>
      </c>
      <c r="U26" s="83"/>
    </row>
    <row r="27" s="45" customFormat="1" spans="1:21">
      <c r="A27" s="83">
        <v>204</v>
      </c>
      <c r="B27" s="83">
        <v>0</v>
      </c>
      <c r="C27" s="48" t="str">
        <f t="shared" si="2"/>
        <v>mission_decs_204_1</v>
      </c>
      <c r="D27" s="83">
        <v>0</v>
      </c>
      <c r="E27" s="83" t="s">
        <v>92</v>
      </c>
      <c r="F27" s="83">
        <v>4</v>
      </c>
      <c r="G27" s="83">
        <v>2</v>
      </c>
      <c r="H27" s="83">
        <v>2</v>
      </c>
      <c r="I27" s="83">
        <v>10018</v>
      </c>
      <c r="J27" s="83">
        <v>0</v>
      </c>
      <c r="K27" s="83">
        <v>0</v>
      </c>
      <c r="L27" s="85" t="s">
        <v>93</v>
      </c>
      <c r="M27" s="85" t="s">
        <v>48</v>
      </c>
      <c r="N27" s="85" t="s">
        <v>48</v>
      </c>
      <c r="O27" s="83">
        <v>130004</v>
      </c>
      <c r="P27" s="83"/>
      <c r="Q27" s="83"/>
      <c r="R27" s="83">
        <v>0</v>
      </c>
      <c r="S27" s="83">
        <v>0</v>
      </c>
      <c r="T27" s="83">
        <v>0</v>
      </c>
      <c r="U27" s="83"/>
    </row>
    <row r="28" s="45" customFormat="1" spans="1:21">
      <c r="A28" s="83">
        <v>205</v>
      </c>
      <c r="B28" s="83">
        <v>0</v>
      </c>
      <c r="C28" s="48" t="str">
        <f t="shared" si="2"/>
        <v>mission_decs_205_1</v>
      </c>
      <c r="D28" s="83">
        <v>0</v>
      </c>
      <c r="E28" s="83" t="s">
        <v>94</v>
      </c>
      <c r="F28" s="83">
        <v>4</v>
      </c>
      <c r="G28" s="83">
        <v>2</v>
      </c>
      <c r="H28" s="83">
        <v>2</v>
      </c>
      <c r="I28" s="83">
        <v>10033</v>
      </c>
      <c r="J28" s="83">
        <v>0</v>
      </c>
      <c r="K28" s="83">
        <v>0</v>
      </c>
      <c r="L28" s="85" t="s">
        <v>95</v>
      </c>
      <c r="M28" s="85" t="s">
        <v>48</v>
      </c>
      <c r="N28" s="85" t="s">
        <v>48</v>
      </c>
      <c r="O28" s="83">
        <v>130003</v>
      </c>
      <c r="P28" s="83"/>
      <c r="Q28" s="83"/>
      <c r="R28" s="83">
        <v>0</v>
      </c>
      <c r="S28" s="83">
        <v>0</v>
      </c>
      <c r="T28" s="83">
        <v>0</v>
      </c>
      <c r="U28" s="83"/>
    </row>
    <row r="29" s="45" customFormat="1" spans="1:21">
      <c r="A29" s="83">
        <v>206</v>
      </c>
      <c r="B29" s="83">
        <v>0</v>
      </c>
      <c r="C29" s="48" t="str">
        <f t="shared" si="2"/>
        <v>mission_decs_206_1</v>
      </c>
      <c r="D29" s="83">
        <v>0</v>
      </c>
      <c r="E29" s="83" t="s">
        <v>96</v>
      </c>
      <c r="F29" s="83">
        <v>4</v>
      </c>
      <c r="G29" s="83">
        <v>2</v>
      </c>
      <c r="H29" s="83">
        <v>2</v>
      </c>
      <c r="I29" s="83">
        <v>10033</v>
      </c>
      <c r="J29" s="83">
        <v>0</v>
      </c>
      <c r="K29" s="83">
        <v>0</v>
      </c>
      <c r="L29" s="85" t="s">
        <v>97</v>
      </c>
      <c r="M29" s="85" t="s">
        <v>48</v>
      </c>
      <c r="N29" s="85" t="s">
        <v>48</v>
      </c>
      <c r="O29" s="83">
        <v>130003</v>
      </c>
      <c r="P29" s="83"/>
      <c r="Q29" s="83"/>
      <c r="R29" s="83">
        <v>0</v>
      </c>
      <c r="S29" s="83">
        <v>0</v>
      </c>
      <c r="T29" s="83">
        <v>0</v>
      </c>
      <c r="U29" s="83"/>
    </row>
    <row r="30" s="45" customFormat="1" spans="1:21">
      <c r="A30" s="83">
        <v>207</v>
      </c>
      <c r="B30" s="83">
        <v>0</v>
      </c>
      <c r="C30" s="48" t="str">
        <f t="shared" si="2"/>
        <v>mission_decs_207_1</v>
      </c>
      <c r="D30" s="83">
        <v>0</v>
      </c>
      <c r="E30" s="83" t="s">
        <v>98</v>
      </c>
      <c r="F30" s="83">
        <v>4</v>
      </c>
      <c r="G30" s="83">
        <v>2</v>
      </c>
      <c r="H30" s="83">
        <v>2</v>
      </c>
      <c r="I30" s="83">
        <v>10033</v>
      </c>
      <c r="J30" s="83">
        <v>0</v>
      </c>
      <c r="K30" s="83">
        <v>0</v>
      </c>
      <c r="L30" s="85" t="s">
        <v>99</v>
      </c>
      <c r="M30" s="85" t="s">
        <v>48</v>
      </c>
      <c r="N30" s="85" t="s">
        <v>48</v>
      </c>
      <c r="O30" s="83">
        <v>130004</v>
      </c>
      <c r="P30" s="83"/>
      <c r="Q30" s="83"/>
      <c r="R30" s="83">
        <v>0</v>
      </c>
      <c r="S30" s="83">
        <v>0</v>
      </c>
      <c r="T30" s="83">
        <v>0</v>
      </c>
      <c r="U30" s="83"/>
    </row>
    <row r="31" s="45" customFormat="1" spans="1:21">
      <c r="A31" s="83">
        <v>208</v>
      </c>
      <c r="B31" s="83">
        <v>0</v>
      </c>
      <c r="C31" s="48" t="str">
        <f t="shared" si="2"/>
        <v>mission_decs_208_1</v>
      </c>
      <c r="D31" s="83">
        <v>0</v>
      </c>
      <c r="E31" s="83" t="s">
        <v>100</v>
      </c>
      <c r="F31" s="83">
        <v>4</v>
      </c>
      <c r="G31" s="83">
        <v>2</v>
      </c>
      <c r="H31" s="83">
        <v>2</v>
      </c>
      <c r="I31" s="83">
        <v>10033</v>
      </c>
      <c r="J31" s="83">
        <v>0</v>
      </c>
      <c r="K31" s="83">
        <v>0</v>
      </c>
      <c r="L31" s="85" t="s">
        <v>101</v>
      </c>
      <c r="M31" s="85" t="s">
        <v>48</v>
      </c>
      <c r="N31" s="85" t="s">
        <v>48</v>
      </c>
      <c r="O31" s="83">
        <v>130004</v>
      </c>
      <c r="P31" s="83"/>
      <c r="Q31" s="83"/>
      <c r="R31" s="83">
        <v>0</v>
      </c>
      <c r="S31" s="83">
        <v>0</v>
      </c>
      <c r="T31" s="83">
        <v>0</v>
      </c>
      <c r="U31" s="83"/>
    </row>
    <row r="32" s="45" customFormat="1" spans="1:21">
      <c r="A32" s="83">
        <v>209</v>
      </c>
      <c r="B32" s="83">
        <v>0</v>
      </c>
      <c r="C32" s="48" t="str">
        <f t="shared" si="2"/>
        <v>mission_decs_209_1</v>
      </c>
      <c r="D32" s="83">
        <v>0</v>
      </c>
      <c r="E32" s="83" t="s">
        <v>102</v>
      </c>
      <c r="F32" s="83">
        <v>4</v>
      </c>
      <c r="G32" s="83">
        <v>2</v>
      </c>
      <c r="H32" s="83">
        <v>2</v>
      </c>
      <c r="I32" s="83">
        <v>0</v>
      </c>
      <c r="J32" s="83">
        <v>0</v>
      </c>
      <c r="K32" s="83">
        <v>0</v>
      </c>
      <c r="L32" s="85" t="s">
        <v>103</v>
      </c>
      <c r="M32" s="85" t="s">
        <v>48</v>
      </c>
      <c r="N32" s="85" t="s">
        <v>48</v>
      </c>
      <c r="O32" s="83">
        <v>130003</v>
      </c>
      <c r="P32" s="83"/>
      <c r="Q32" s="83"/>
      <c r="R32" s="83">
        <v>0</v>
      </c>
      <c r="S32" s="83">
        <v>0</v>
      </c>
      <c r="T32" s="83">
        <v>0</v>
      </c>
      <c r="U32" s="83"/>
    </row>
    <row r="33" s="45" customFormat="1" spans="1:21">
      <c r="A33" s="83">
        <v>210</v>
      </c>
      <c r="B33" s="83">
        <v>0</v>
      </c>
      <c r="C33" s="48" t="str">
        <f t="shared" si="2"/>
        <v>mission_decs_210_1</v>
      </c>
      <c r="D33" s="83">
        <v>0</v>
      </c>
      <c r="E33" s="83" t="s">
        <v>104</v>
      </c>
      <c r="F33" s="83">
        <v>4</v>
      </c>
      <c r="G33" s="83">
        <v>2</v>
      </c>
      <c r="H33" s="83">
        <v>2</v>
      </c>
      <c r="I33" s="83">
        <v>10018</v>
      </c>
      <c r="J33" s="83">
        <v>0</v>
      </c>
      <c r="K33" s="83">
        <v>0</v>
      </c>
      <c r="L33" s="85" t="s">
        <v>105</v>
      </c>
      <c r="M33" s="85" t="s">
        <v>48</v>
      </c>
      <c r="N33" s="85" t="s">
        <v>48</v>
      </c>
      <c r="O33" s="83">
        <v>130003</v>
      </c>
      <c r="P33" s="83"/>
      <c r="Q33" s="83"/>
      <c r="R33" s="83">
        <v>0</v>
      </c>
      <c r="S33" s="83">
        <v>0</v>
      </c>
      <c r="T33" s="83">
        <v>0</v>
      </c>
      <c r="U33" s="83"/>
    </row>
    <row r="34" s="45" customFormat="1" spans="1:21">
      <c r="A34" s="83">
        <v>211</v>
      </c>
      <c r="B34" s="83">
        <v>0</v>
      </c>
      <c r="C34" s="48" t="str">
        <f t="shared" si="2"/>
        <v>mission_decs_211_1</v>
      </c>
      <c r="D34" s="83">
        <v>0</v>
      </c>
      <c r="E34" s="83" t="s">
        <v>106</v>
      </c>
      <c r="F34" s="83">
        <v>4</v>
      </c>
      <c r="G34" s="83">
        <v>2</v>
      </c>
      <c r="H34" s="83">
        <v>2</v>
      </c>
      <c r="I34" s="83">
        <v>0</v>
      </c>
      <c r="J34" s="83">
        <v>0</v>
      </c>
      <c r="K34" s="83">
        <v>0</v>
      </c>
      <c r="L34" s="85" t="s">
        <v>107</v>
      </c>
      <c r="M34" s="85" t="s">
        <v>48</v>
      </c>
      <c r="N34" s="85" t="s">
        <v>48</v>
      </c>
      <c r="O34" s="83">
        <v>130003</v>
      </c>
      <c r="P34" s="83"/>
      <c r="Q34" s="83"/>
      <c r="R34" s="83">
        <v>0</v>
      </c>
      <c r="S34" s="83">
        <v>0</v>
      </c>
      <c r="T34" s="83">
        <v>0</v>
      </c>
      <c r="U34" s="83"/>
    </row>
    <row r="35" s="45" customFormat="1" spans="1:21">
      <c r="A35" s="83">
        <v>212</v>
      </c>
      <c r="B35" s="83">
        <v>0</v>
      </c>
      <c r="C35" s="48" t="str">
        <f t="shared" si="2"/>
        <v>mission_decs_212_1</v>
      </c>
      <c r="D35" s="83">
        <v>0</v>
      </c>
      <c r="E35" s="83" t="s">
        <v>108</v>
      </c>
      <c r="F35" s="83">
        <v>4</v>
      </c>
      <c r="G35" s="83">
        <v>2</v>
      </c>
      <c r="H35" s="83">
        <v>2</v>
      </c>
      <c r="I35" s="83">
        <v>0</v>
      </c>
      <c r="J35" s="83">
        <v>0</v>
      </c>
      <c r="K35" s="83">
        <v>0</v>
      </c>
      <c r="L35" s="85" t="s">
        <v>109</v>
      </c>
      <c r="M35" s="85" t="s">
        <v>48</v>
      </c>
      <c r="N35" s="85" t="s">
        <v>48</v>
      </c>
      <c r="O35" s="83">
        <v>130003</v>
      </c>
      <c r="P35" s="83"/>
      <c r="Q35" s="83"/>
      <c r="R35" s="83">
        <v>0</v>
      </c>
      <c r="S35" s="83">
        <v>0</v>
      </c>
      <c r="T35" s="83">
        <v>0</v>
      </c>
      <c r="U35" s="83"/>
    </row>
    <row r="36" s="45" customFormat="1" spans="1:21">
      <c r="A36" s="83">
        <v>213</v>
      </c>
      <c r="B36" s="83">
        <v>0</v>
      </c>
      <c r="C36" s="83" t="str">
        <f>"mission_decs_"&amp;A36</f>
        <v>mission_decs_213</v>
      </c>
      <c r="D36" s="83">
        <v>0</v>
      </c>
      <c r="E36" s="83" t="s">
        <v>110</v>
      </c>
      <c r="F36" s="83">
        <v>4</v>
      </c>
      <c r="G36" s="83">
        <v>2</v>
      </c>
      <c r="H36" s="83">
        <v>2</v>
      </c>
      <c r="I36" s="83">
        <v>0</v>
      </c>
      <c r="J36" s="83">
        <v>0</v>
      </c>
      <c r="K36" s="83">
        <v>0</v>
      </c>
      <c r="L36" s="115" t="s">
        <v>111</v>
      </c>
      <c r="M36" s="85" t="s">
        <v>48</v>
      </c>
      <c r="N36" s="85" t="s">
        <v>48</v>
      </c>
      <c r="O36" s="83">
        <v>130003</v>
      </c>
      <c r="P36" s="83"/>
      <c r="Q36" s="83"/>
      <c r="R36" s="83">
        <v>0</v>
      </c>
      <c r="S36" s="83">
        <v>0</v>
      </c>
      <c r="T36" s="83">
        <v>0</v>
      </c>
      <c r="U36" s="83"/>
    </row>
    <row r="37" s="45" customFormat="1" spans="1:21">
      <c r="A37" s="83">
        <v>214</v>
      </c>
      <c r="B37" s="83">
        <v>0</v>
      </c>
      <c r="C37" s="83" t="str">
        <f>"mission_decs_"&amp;A37</f>
        <v>mission_decs_214</v>
      </c>
      <c r="D37" s="83">
        <v>0</v>
      </c>
      <c r="E37" s="83" t="s">
        <v>112</v>
      </c>
      <c r="F37" s="83">
        <v>4</v>
      </c>
      <c r="G37" s="83">
        <v>2</v>
      </c>
      <c r="H37" s="83">
        <v>2</v>
      </c>
      <c r="I37" s="83">
        <v>0</v>
      </c>
      <c r="J37" s="83">
        <v>0</v>
      </c>
      <c r="K37" s="83">
        <v>0</v>
      </c>
      <c r="L37" s="85" t="s">
        <v>113</v>
      </c>
      <c r="M37" s="85" t="s">
        <v>48</v>
      </c>
      <c r="N37" s="85" t="s">
        <v>48</v>
      </c>
      <c r="O37" s="83">
        <v>130003</v>
      </c>
      <c r="P37" s="83"/>
      <c r="Q37" s="83"/>
      <c r="R37" s="83">
        <v>0</v>
      </c>
      <c r="S37" s="83">
        <v>0</v>
      </c>
      <c r="T37" s="83">
        <v>0</v>
      </c>
      <c r="U37" s="83"/>
    </row>
    <row r="38" s="108" customFormat="1" spans="1:21">
      <c r="A38" s="112">
        <v>251</v>
      </c>
      <c r="B38" s="112">
        <v>0</v>
      </c>
      <c r="C38" s="112" t="str">
        <f t="shared" ref="C38:C52" si="3">"mission_decs_"&amp;A38</f>
        <v>mission_decs_251</v>
      </c>
      <c r="D38" s="112">
        <v>0</v>
      </c>
      <c r="E38" s="112" t="s">
        <v>114</v>
      </c>
      <c r="F38" s="112">
        <v>4</v>
      </c>
      <c r="G38" s="112">
        <v>5</v>
      </c>
      <c r="H38" s="112">
        <v>2</v>
      </c>
      <c r="I38" s="112">
        <v>0</v>
      </c>
      <c r="J38" s="112">
        <v>0</v>
      </c>
      <c r="K38" s="112">
        <v>0</v>
      </c>
      <c r="L38" s="116" t="s">
        <v>115</v>
      </c>
      <c r="M38" s="116" t="s">
        <v>48</v>
      </c>
      <c r="N38" s="116" t="s">
        <v>48</v>
      </c>
      <c r="O38" s="112">
        <v>140003</v>
      </c>
      <c r="P38" s="112"/>
      <c r="Q38" s="112"/>
      <c r="R38" s="112">
        <v>0</v>
      </c>
      <c r="S38" s="112">
        <v>251</v>
      </c>
      <c r="T38" s="112">
        <v>10006</v>
      </c>
      <c r="U38" s="112"/>
    </row>
    <row r="39" s="108" customFormat="1" spans="1:21">
      <c r="A39" s="112">
        <v>252</v>
      </c>
      <c r="B39" s="112">
        <v>0</v>
      </c>
      <c r="C39" s="112" t="str">
        <f t="shared" si="3"/>
        <v>mission_decs_252</v>
      </c>
      <c r="D39" s="112">
        <v>0</v>
      </c>
      <c r="E39" s="112" t="s">
        <v>116</v>
      </c>
      <c r="F39" s="112">
        <v>4</v>
      </c>
      <c r="G39" s="112">
        <v>5</v>
      </c>
      <c r="H39" s="112">
        <v>2</v>
      </c>
      <c r="I39" s="112">
        <v>0</v>
      </c>
      <c r="J39" s="112">
        <v>0</v>
      </c>
      <c r="K39" s="112">
        <v>0</v>
      </c>
      <c r="L39" s="116" t="s">
        <v>117</v>
      </c>
      <c r="M39" s="116" t="s">
        <v>48</v>
      </c>
      <c r="N39" s="116" t="s">
        <v>48</v>
      </c>
      <c r="O39" s="112">
        <v>140004</v>
      </c>
      <c r="P39" s="112"/>
      <c r="Q39" s="112"/>
      <c r="R39" s="112">
        <v>0</v>
      </c>
      <c r="S39" s="112">
        <v>251</v>
      </c>
      <c r="T39" s="112">
        <v>10007</v>
      </c>
      <c r="U39" s="112"/>
    </row>
    <row r="40" s="108" customFormat="1" spans="1:21">
      <c r="A40" s="112">
        <v>253</v>
      </c>
      <c r="B40" s="112">
        <v>0</v>
      </c>
      <c r="C40" s="112" t="str">
        <f t="shared" si="3"/>
        <v>mission_decs_253</v>
      </c>
      <c r="D40" s="112">
        <v>0</v>
      </c>
      <c r="E40" s="112" t="s">
        <v>118</v>
      </c>
      <c r="F40" s="112">
        <v>4</v>
      </c>
      <c r="G40" s="112">
        <v>5</v>
      </c>
      <c r="H40" s="112">
        <v>2</v>
      </c>
      <c r="I40" s="112">
        <v>0</v>
      </c>
      <c r="J40" s="112">
        <v>0</v>
      </c>
      <c r="K40" s="112">
        <v>0</v>
      </c>
      <c r="L40" s="116" t="s">
        <v>119</v>
      </c>
      <c r="M40" s="116" t="s">
        <v>48</v>
      </c>
      <c r="N40" s="116" t="s">
        <v>48</v>
      </c>
      <c r="O40" s="112">
        <v>140005</v>
      </c>
      <c r="P40" s="112"/>
      <c r="Q40" s="112"/>
      <c r="R40" s="112">
        <v>0</v>
      </c>
      <c r="S40" s="112">
        <v>251</v>
      </c>
      <c r="T40" s="112">
        <v>10008</v>
      </c>
      <c r="U40" s="112"/>
    </row>
    <row r="41" s="108" customFormat="1" spans="1:21">
      <c r="A41" s="112">
        <v>254</v>
      </c>
      <c r="B41" s="112">
        <v>0</v>
      </c>
      <c r="C41" s="112" t="str">
        <f t="shared" si="3"/>
        <v>mission_decs_254</v>
      </c>
      <c r="D41" s="112">
        <v>0</v>
      </c>
      <c r="E41" s="112" t="s">
        <v>120</v>
      </c>
      <c r="F41" s="112">
        <v>4</v>
      </c>
      <c r="G41" s="112">
        <v>5</v>
      </c>
      <c r="H41" s="112">
        <v>2</v>
      </c>
      <c r="I41" s="112">
        <v>0</v>
      </c>
      <c r="J41" s="112">
        <v>0</v>
      </c>
      <c r="K41" s="112">
        <v>0</v>
      </c>
      <c r="L41" s="116" t="s">
        <v>121</v>
      </c>
      <c r="M41" s="116" t="s">
        <v>48</v>
      </c>
      <c r="N41" s="116" t="s">
        <v>48</v>
      </c>
      <c r="O41" s="112">
        <v>140006</v>
      </c>
      <c r="P41" s="112"/>
      <c r="Q41" s="112"/>
      <c r="R41" s="112">
        <v>0</v>
      </c>
      <c r="S41" s="112">
        <v>251</v>
      </c>
      <c r="T41" s="112">
        <v>10009</v>
      </c>
      <c r="U41" s="112"/>
    </row>
    <row r="42" s="108" customFormat="1" spans="1:21">
      <c r="A42" s="112">
        <v>255</v>
      </c>
      <c r="B42" s="112">
        <v>0</v>
      </c>
      <c r="C42" s="112" t="str">
        <f t="shared" si="3"/>
        <v>mission_decs_255</v>
      </c>
      <c r="D42" s="112">
        <v>0</v>
      </c>
      <c r="E42" s="112" t="s">
        <v>122</v>
      </c>
      <c r="F42" s="112">
        <v>4</v>
      </c>
      <c r="G42" s="112">
        <v>5</v>
      </c>
      <c r="H42" s="112">
        <v>2</v>
      </c>
      <c r="I42" s="112">
        <v>0</v>
      </c>
      <c r="J42" s="112">
        <v>0</v>
      </c>
      <c r="K42" s="112">
        <v>0</v>
      </c>
      <c r="L42" s="116" t="s">
        <v>123</v>
      </c>
      <c r="M42" s="116" t="s">
        <v>48</v>
      </c>
      <c r="N42" s="116" t="s">
        <v>48</v>
      </c>
      <c r="O42" s="112">
        <v>140007</v>
      </c>
      <c r="P42" s="112"/>
      <c r="Q42" s="112"/>
      <c r="R42" s="112">
        <v>0</v>
      </c>
      <c r="S42" s="112">
        <v>251</v>
      </c>
      <c r="T42" s="112">
        <v>10010</v>
      </c>
      <c r="U42" s="112"/>
    </row>
    <row r="43" s="2" customFormat="1" spans="1:21">
      <c r="A43" s="7" t="s">
        <v>124</v>
      </c>
      <c r="B43" s="7" t="s">
        <v>48</v>
      </c>
      <c r="C43" s="8" t="str">
        <f t="shared" si="3"/>
        <v>mission_decs_101098</v>
      </c>
      <c r="D43" s="8">
        <v>0</v>
      </c>
      <c r="E43" s="8" t="s">
        <v>125</v>
      </c>
      <c r="F43" s="8">
        <v>4</v>
      </c>
      <c r="G43" s="8">
        <v>3</v>
      </c>
      <c r="H43" s="8">
        <v>0</v>
      </c>
      <c r="I43" s="8">
        <v>0</v>
      </c>
      <c r="J43" s="8">
        <v>0</v>
      </c>
      <c r="K43" s="8" t="s">
        <v>126</v>
      </c>
      <c r="L43" s="7" t="s">
        <v>127</v>
      </c>
      <c r="M43" s="7" t="s">
        <v>48</v>
      </c>
      <c r="N43" s="7" t="s">
        <v>128</v>
      </c>
      <c r="O43" s="8">
        <v>0</v>
      </c>
      <c r="P43" s="8"/>
      <c r="Q43" s="8"/>
      <c r="R43" s="8">
        <v>0</v>
      </c>
      <c r="S43" s="8">
        <v>101</v>
      </c>
      <c r="T43" s="8">
        <v>0</v>
      </c>
      <c r="U43" s="8"/>
    </row>
    <row r="44" s="2" customFormat="1" spans="1:21">
      <c r="A44" s="7" t="s">
        <v>129</v>
      </c>
      <c r="B44" s="7" t="s">
        <v>48</v>
      </c>
      <c r="C44" s="8" t="str">
        <f t="shared" si="3"/>
        <v>mission_decs_101108</v>
      </c>
      <c r="D44" s="8">
        <v>0</v>
      </c>
      <c r="E44" s="8" t="s">
        <v>130</v>
      </c>
      <c r="F44" s="8">
        <v>4</v>
      </c>
      <c r="G44" s="8">
        <v>3</v>
      </c>
      <c r="H44" s="8">
        <v>0</v>
      </c>
      <c r="I44" s="8">
        <v>0</v>
      </c>
      <c r="J44" s="8">
        <v>0</v>
      </c>
      <c r="K44" s="8" t="s">
        <v>126</v>
      </c>
      <c r="L44" s="7" t="s">
        <v>131</v>
      </c>
      <c r="M44" s="7" t="s">
        <v>48</v>
      </c>
      <c r="N44" s="7" t="s">
        <v>128</v>
      </c>
      <c r="O44" s="8">
        <v>0</v>
      </c>
      <c r="P44" s="8"/>
      <c r="Q44" s="8"/>
      <c r="R44" s="8">
        <v>0</v>
      </c>
      <c r="S44" s="8">
        <v>101</v>
      </c>
      <c r="T44" s="8">
        <v>0</v>
      </c>
      <c r="U44" s="8"/>
    </row>
    <row r="45" s="2" customFormat="1" spans="1:21">
      <c r="A45" s="7" t="s">
        <v>132</v>
      </c>
      <c r="B45" s="7" t="s">
        <v>48</v>
      </c>
      <c r="C45" s="8" t="str">
        <f t="shared" si="3"/>
        <v>mission_decs_101128</v>
      </c>
      <c r="D45" s="8">
        <v>0</v>
      </c>
      <c r="E45" s="8" t="s">
        <v>133</v>
      </c>
      <c r="F45" s="8">
        <v>4</v>
      </c>
      <c r="G45" s="8">
        <v>3</v>
      </c>
      <c r="H45" s="8">
        <v>0</v>
      </c>
      <c r="I45" s="8">
        <v>0</v>
      </c>
      <c r="J45" s="8">
        <v>0</v>
      </c>
      <c r="K45" s="8" t="s">
        <v>126</v>
      </c>
      <c r="L45" s="7" t="s">
        <v>134</v>
      </c>
      <c r="M45" s="7" t="s">
        <v>48</v>
      </c>
      <c r="N45" s="7" t="s">
        <v>128</v>
      </c>
      <c r="O45" s="8">
        <v>0</v>
      </c>
      <c r="P45" s="8"/>
      <c r="Q45" s="8"/>
      <c r="R45" s="8">
        <v>0</v>
      </c>
      <c r="S45" s="8">
        <v>101</v>
      </c>
      <c r="T45" s="8">
        <v>0</v>
      </c>
      <c r="U45" s="8"/>
    </row>
    <row r="46" s="2" customFormat="1" spans="1:21">
      <c r="A46" s="7" t="s">
        <v>135</v>
      </c>
      <c r="B46" s="7" t="s">
        <v>48</v>
      </c>
      <c r="C46" s="8" t="str">
        <f t="shared" si="3"/>
        <v>mission_decs_101138</v>
      </c>
      <c r="D46" s="8">
        <v>0</v>
      </c>
      <c r="E46" s="8" t="s">
        <v>136</v>
      </c>
      <c r="F46" s="8">
        <v>4</v>
      </c>
      <c r="G46" s="8">
        <v>3</v>
      </c>
      <c r="H46" s="8">
        <v>0</v>
      </c>
      <c r="I46" s="8">
        <v>0</v>
      </c>
      <c r="J46" s="8">
        <v>0</v>
      </c>
      <c r="K46" s="8" t="s">
        <v>126</v>
      </c>
      <c r="L46" s="7" t="s">
        <v>137</v>
      </c>
      <c r="M46" s="7" t="s">
        <v>48</v>
      </c>
      <c r="N46" s="7" t="s">
        <v>128</v>
      </c>
      <c r="O46" s="8">
        <v>0</v>
      </c>
      <c r="P46" s="8"/>
      <c r="Q46" s="8"/>
      <c r="R46" s="8">
        <v>0</v>
      </c>
      <c r="S46" s="8">
        <v>101</v>
      </c>
      <c r="T46" s="8">
        <v>0</v>
      </c>
      <c r="U46" s="8"/>
    </row>
    <row r="47" s="2" customFormat="1" spans="1:21">
      <c r="A47" s="7" t="s">
        <v>138</v>
      </c>
      <c r="B47" s="7" t="s">
        <v>48</v>
      </c>
      <c r="C47" s="8" t="str">
        <f t="shared" si="3"/>
        <v>mission_decs_101148</v>
      </c>
      <c r="D47" s="8">
        <v>0</v>
      </c>
      <c r="E47" s="8" t="s">
        <v>139</v>
      </c>
      <c r="F47" s="8">
        <v>4</v>
      </c>
      <c r="G47" s="8">
        <v>3</v>
      </c>
      <c r="H47" s="8">
        <v>0</v>
      </c>
      <c r="I47" s="8">
        <v>0</v>
      </c>
      <c r="J47" s="8">
        <v>0</v>
      </c>
      <c r="K47" s="8" t="s">
        <v>126</v>
      </c>
      <c r="L47" s="7" t="s">
        <v>140</v>
      </c>
      <c r="M47" s="7" t="s">
        <v>48</v>
      </c>
      <c r="N47" s="7" t="s">
        <v>128</v>
      </c>
      <c r="O47" s="8">
        <v>0</v>
      </c>
      <c r="P47" s="8"/>
      <c r="Q47" s="8"/>
      <c r="R47" s="8">
        <v>0</v>
      </c>
      <c r="S47" s="8">
        <v>101</v>
      </c>
      <c r="T47" s="8">
        <v>0</v>
      </c>
      <c r="U47" s="8"/>
    </row>
    <row r="48" s="2" customFormat="1" spans="1:21">
      <c r="A48" s="7" t="s">
        <v>141</v>
      </c>
      <c r="B48" s="7" t="s">
        <v>48</v>
      </c>
      <c r="C48" s="8" t="str">
        <f t="shared" si="3"/>
        <v>mission_decs_101158</v>
      </c>
      <c r="D48" s="8">
        <v>0</v>
      </c>
      <c r="E48" s="8" t="s">
        <v>142</v>
      </c>
      <c r="F48" s="8">
        <v>4</v>
      </c>
      <c r="G48" s="8">
        <v>3</v>
      </c>
      <c r="H48" s="8">
        <v>0</v>
      </c>
      <c r="I48" s="8">
        <v>0</v>
      </c>
      <c r="J48" s="8">
        <v>0</v>
      </c>
      <c r="K48" s="8" t="s">
        <v>126</v>
      </c>
      <c r="L48" s="7" t="s">
        <v>143</v>
      </c>
      <c r="M48" s="7" t="s">
        <v>48</v>
      </c>
      <c r="N48" s="7" t="s">
        <v>128</v>
      </c>
      <c r="O48" s="8">
        <v>0</v>
      </c>
      <c r="P48" s="8"/>
      <c r="Q48" s="8"/>
      <c r="R48" s="8">
        <v>0</v>
      </c>
      <c r="S48" s="8">
        <v>101</v>
      </c>
      <c r="T48" s="8">
        <v>0</v>
      </c>
      <c r="U48" s="8"/>
    </row>
    <row r="49" s="2" customFormat="1" spans="1:21">
      <c r="A49" s="7" t="s">
        <v>144</v>
      </c>
      <c r="B49" s="7" t="s">
        <v>48</v>
      </c>
      <c r="C49" s="8" t="str">
        <f t="shared" si="3"/>
        <v>mission_decs_101168</v>
      </c>
      <c r="D49" s="8">
        <v>0</v>
      </c>
      <c r="E49" s="8" t="s">
        <v>145</v>
      </c>
      <c r="F49" s="8">
        <v>4</v>
      </c>
      <c r="G49" s="8">
        <v>3</v>
      </c>
      <c r="H49" s="8">
        <v>0</v>
      </c>
      <c r="I49" s="8">
        <v>0</v>
      </c>
      <c r="J49" s="8">
        <v>0</v>
      </c>
      <c r="K49" s="8" t="s">
        <v>126</v>
      </c>
      <c r="L49" s="7" t="s">
        <v>146</v>
      </c>
      <c r="M49" s="7" t="s">
        <v>48</v>
      </c>
      <c r="N49" s="7" t="s">
        <v>128</v>
      </c>
      <c r="O49" s="8">
        <v>0</v>
      </c>
      <c r="P49" s="8"/>
      <c r="Q49" s="8"/>
      <c r="R49" s="8">
        <v>0</v>
      </c>
      <c r="S49" s="8">
        <v>101</v>
      </c>
      <c r="T49" s="8">
        <v>0</v>
      </c>
      <c r="U49" s="8"/>
    </row>
    <row r="50" s="2" customFormat="1" spans="1:21">
      <c r="A50" s="7" t="s">
        <v>147</v>
      </c>
      <c r="B50" s="7" t="s">
        <v>48</v>
      </c>
      <c r="C50" s="8" t="str">
        <f t="shared" si="3"/>
        <v>mission_decs_101178</v>
      </c>
      <c r="D50" s="8">
        <v>0</v>
      </c>
      <c r="E50" s="8" t="s">
        <v>148</v>
      </c>
      <c r="F50" s="8">
        <v>4</v>
      </c>
      <c r="G50" s="8">
        <v>3</v>
      </c>
      <c r="H50" s="8">
        <v>0</v>
      </c>
      <c r="I50" s="8">
        <v>0</v>
      </c>
      <c r="J50" s="8">
        <v>0</v>
      </c>
      <c r="K50" s="8" t="s">
        <v>126</v>
      </c>
      <c r="L50" s="7" t="s">
        <v>149</v>
      </c>
      <c r="M50" s="7" t="s">
        <v>48</v>
      </c>
      <c r="N50" s="7" t="s">
        <v>128</v>
      </c>
      <c r="O50" s="8">
        <v>0</v>
      </c>
      <c r="P50" s="8"/>
      <c r="Q50" s="8"/>
      <c r="R50" s="8">
        <v>0</v>
      </c>
      <c r="S50" s="8">
        <v>101</v>
      </c>
      <c r="T50" s="8">
        <v>0</v>
      </c>
      <c r="U50" s="8"/>
    </row>
    <row r="51" s="2" customFormat="1" spans="1:21">
      <c r="A51" s="7" t="s">
        <v>150</v>
      </c>
      <c r="B51" s="7" t="s">
        <v>48</v>
      </c>
      <c r="C51" s="8" t="str">
        <f t="shared" si="3"/>
        <v>mission_decs_101188</v>
      </c>
      <c r="D51" s="8">
        <v>0</v>
      </c>
      <c r="E51" s="8" t="s">
        <v>151</v>
      </c>
      <c r="F51" s="8">
        <v>4</v>
      </c>
      <c r="G51" s="8">
        <v>3</v>
      </c>
      <c r="H51" s="8">
        <v>0</v>
      </c>
      <c r="I51" s="8">
        <v>0</v>
      </c>
      <c r="J51" s="8">
        <v>0</v>
      </c>
      <c r="K51" s="8" t="s">
        <v>126</v>
      </c>
      <c r="L51" s="7" t="s">
        <v>152</v>
      </c>
      <c r="M51" s="7" t="s">
        <v>48</v>
      </c>
      <c r="N51" s="7" t="s">
        <v>128</v>
      </c>
      <c r="O51" s="8">
        <v>0</v>
      </c>
      <c r="P51" s="8"/>
      <c r="Q51" s="8"/>
      <c r="R51" s="8">
        <v>0</v>
      </c>
      <c r="S51" s="8">
        <v>101</v>
      </c>
      <c r="T51" s="8">
        <v>0</v>
      </c>
      <c r="U51" s="8"/>
    </row>
    <row r="52" s="2" customFormat="1" spans="1:21">
      <c r="A52" s="7" t="s">
        <v>153</v>
      </c>
      <c r="B52" s="7" t="s">
        <v>48</v>
      </c>
      <c r="C52" s="8" t="str">
        <f t="shared" si="3"/>
        <v>mission_decs_101208</v>
      </c>
      <c r="D52" s="8">
        <v>0</v>
      </c>
      <c r="E52" s="8" t="s">
        <v>154</v>
      </c>
      <c r="F52" s="8">
        <v>4</v>
      </c>
      <c r="G52" s="8">
        <v>3</v>
      </c>
      <c r="H52" s="8">
        <v>0</v>
      </c>
      <c r="I52" s="8">
        <v>0</v>
      </c>
      <c r="J52" s="8">
        <v>0</v>
      </c>
      <c r="K52" s="8" t="s">
        <v>126</v>
      </c>
      <c r="L52" s="7" t="s">
        <v>155</v>
      </c>
      <c r="M52" s="7" t="s">
        <v>48</v>
      </c>
      <c r="N52" s="7" t="s">
        <v>128</v>
      </c>
      <c r="O52" s="8">
        <v>0</v>
      </c>
      <c r="P52" s="8"/>
      <c r="Q52" s="8"/>
      <c r="R52" s="8">
        <v>0</v>
      </c>
      <c r="S52" s="8">
        <v>101</v>
      </c>
      <c r="T52" s="8">
        <v>0</v>
      </c>
      <c r="U52" s="8"/>
    </row>
    <row r="53" s="109" customFormat="1" spans="1:21">
      <c r="A53" s="113" t="s">
        <v>156</v>
      </c>
      <c r="B53" s="113" t="s">
        <v>48</v>
      </c>
      <c r="C53" s="114" t="str">
        <f t="shared" ref="C53:C92" si="4">"mission_decs_"&amp;A53</f>
        <v>mission_decs_10100</v>
      </c>
      <c r="D53" s="114">
        <v>0</v>
      </c>
      <c r="E53" s="114" t="s">
        <v>157</v>
      </c>
      <c r="F53" s="114">
        <v>4</v>
      </c>
      <c r="G53" s="114">
        <v>6</v>
      </c>
      <c r="H53" s="114">
        <v>0</v>
      </c>
      <c r="I53" s="114">
        <v>0</v>
      </c>
      <c r="J53" s="114">
        <v>0</v>
      </c>
      <c r="K53" s="114" t="s">
        <v>126</v>
      </c>
      <c r="L53" s="113" t="s">
        <v>158</v>
      </c>
      <c r="M53" s="113" t="s">
        <v>48</v>
      </c>
      <c r="N53" s="113" t="s">
        <v>48</v>
      </c>
      <c r="O53" s="114" t="s">
        <v>159</v>
      </c>
      <c r="P53" s="114"/>
      <c r="Q53" s="114"/>
      <c r="R53" s="114">
        <v>0</v>
      </c>
      <c r="S53" s="114">
        <v>0</v>
      </c>
      <c r="T53" s="114">
        <v>10011</v>
      </c>
      <c r="U53" s="114"/>
    </row>
    <row r="54" s="109" customFormat="1" spans="1:21">
      <c r="A54" s="113" t="s">
        <v>160</v>
      </c>
      <c r="B54" s="113" t="s">
        <v>48</v>
      </c>
      <c r="C54" s="114" t="str">
        <f t="shared" si="4"/>
        <v>mission_decs_10101</v>
      </c>
      <c r="D54" s="114">
        <v>0</v>
      </c>
      <c r="E54" s="114" t="s">
        <v>161</v>
      </c>
      <c r="F54" s="114">
        <v>4</v>
      </c>
      <c r="G54" s="114">
        <v>6</v>
      </c>
      <c r="H54" s="114">
        <v>0</v>
      </c>
      <c r="I54" s="114">
        <v>0</v>
      </c>
      <c r="J54" s="114">
        <v>0</v>
      </c>
      <c r="K54" s="114" t="s">
        <v>126</v>
      </c>
      <c r="L54" s="113" t="s">
        <v>162</v>
      </c>
      <c r="M54" s="113" t="s">
        <v>48</v>
      </c>
      <c r="N54" s="113" t="s">
        <v>48</v>
      </c>
      <c r="O54" s="114" t="s">
        <v>163</v>
      </c>
      <c r="P54" s="114"/>
      <c r="Q54" s="114"/>
      <c r="R54" s="114">
        <v>0</v>
      </c>
      <c r="S54" s="114">
        <v>0</v>
      </c>
      <c r="T54" s="114">
        <v>10011</v>
      </c>
      <c r="U54" s="114"/>
    </row>
    <row r="55" s="109" customFormat="1" spans="1:21">
      <c r="A55" s="113" t="s">
        <v>164</v>
      </c>
      <c r="B55" s="113" t="s">
        <v>48</v>
      </c>
      <c r="C55" s="114" t="str">
        <f t="shared" si="4"/>
        <v>mission_decs_10102</v>
      </c>
      <c r="D55" s="114">
        <v>0</v>
      </c>
      <c r="E55" s="114" t="s">
        <v>165</v>
      </c>
      <c r="F55" s="114">
        <v>4</v>
      </c>
      <c r="G55" s="114">
        <v>6</v>
      </c>
      <c r="H55" s="114">
        <v>0</v>
      </c>
      <c r="I55" s="114">
        <v>0</v>
      </c>
      <c r="J55" s="114">
        <v>0</v>
      </c>
      <c r="K55" s="114" t="s">
        <v>126</v>
      </c>
      <c r="L55" s="113" t="s">
        <v>166</v>
      </c>
      <c r="M55" s="113" t="s">
        <v>48</v>
      </c>
      <c r="N55" s="113" t="s">
        <v>48</v>
      </c>
      <c r="O55" s="114" t="s">
        <v>167</v>
      </c>
      <c r="P55" s="114"/>
      <c r="Q55" s="114"/>
      <c r="R55" s="114">
        <v>0</v>
      </c>
      <c r="S55" s="114">
        <v>0</v>
      </c>
      <c r="T55" s="114">
        <v>10011</v>
      </c>
      <c r="U55" s="114"/>
    </row>
    <row r="56" s="109" customFormat="1" spans="1:21">
      <c r="A56" s="113" t="s">
        <v>168</v>
      </c>
      <c r="B56" s="113" t="s">
        <v>48</v>
      </c>
      <c r="C56" s="114" t="str">
        <f t="shared" si="4"/>
        <v>mission_decs_10103</v>
      </c>
      <c r="D56" s="114">
        <v>0</v>
      </c>
      <c r="E56" s="114" t="s">
        <v>169</v>
      </c>
      <c r="F56" s="114">
        <v>4</v>
      </c>
      <c r="G56" s="114">
        <v>6</v>
      </c>
      <c r="H56" s="114">
        <v>0</v>
      </c>
      <c r="I56" s="114">
        <v>0</v>
      </c>
      <c r="J56" s="114">
        <v>0</v>
      </c>
      <c r="K56" s="114" t="s">
        <v>126</v>
      </c>
      <c r="L56" s="113" t="s">
        <v>170</v>
      </c>
      <c r="M56" s="113" t="s">
        <v>48</v>
      </c>
      <c r="N56" s="113" t="s">
        <v>48</v>
      </c>
      <c r="O56" s="114" t="s">
        <v>171</v>
      </c>
      <c r="P56" s="114"/>
      <c r="Q56" s="114"/>
      <c r="R56" s="114">
        <v>0</v>
      </c>
      <c r="S56" s="114">
        <v>0</v>
      </c>
      <c r="T56" s="114">
        <v>10011</v>
      </c>
      <c r="U56" s="114"/>
    </row>
    <row r="57" s="109" customFormat="1" spans="1:21">
      <c r="A57" s="113" t="s">
        <v>172</v>
      </c>
      <c r="B57" s="113" t="s">
        <v>48</v>
      </c>
      <c r="C57" s="114" t="str">
        <f t="shared" si="4"/>
        <v>mission_decs_10104</v>
      </c>
      <c r="D57" s="114">
        <v>0</v>
      </c>
      <c r="E57" s="114" t="s">
        <v>173</v>
      </c>
      <c r="F57" s="114">
        <v>4</v>
      </c>
      <c r="G57" s="114">
        <v>6</v>
      </c>
      <c r="H57" s="114">
        <v>0</v>
      </c>
      <c r="I57" s="114">
        <v>0</v>
      </c>
      <c r="J57" s="114">
        <v>0</v>
      </c>
      <c r="K57" s="114" t="s">
        <v>126</v>
      </c>
      <c r="L57" s="113" t="s">
        <v>174</v>
      </c>
      <c r="M57" s="113" t="s">
        <v>48</v>
      </c>
      <c r="N57" s="113" t="s">
        <v>48</v>
      </c>
      <c r="O57" s="114" t="s">
        <v>175</v>
      </c>
      <c r="P57" s="114"/>
      <c r="Q57" s="114"/>
      <c r="R57" s="114">
        <v>0</v>
      </c>
      <c r="S57" s="114">
        <v>0</v>
      </c>
      <c r="T57" s="114">
        <v>10011</v>
      </c>
      <c r="U57" s="114"/>
    </row>
    <row r="58" s="109" customFormat="1" spans="1:21">
      <c r="A58" s="113" t="s">
        <v>176</v>
      </c>
      <c r="B58" s="113" t="s">
        <v>48</v>
      </c>
      <c r="C58" s="114" t="str">
        <f t="shared" si="4"/>
        <v>mission_decs_10105</v>
      </c>
      <c r="D58" s="114">
        <v>0</v>
      </c>
      <c r="E58" s="114" t="s">
        <v>177</v>
      </c>
      <c r="F58" s="114">
        <v>4</v>
      </c>
      <c r="G58" s="114">
        <v>6</v>
      </c>
      <c r="H58" s="114">
        <v>0</v>
      </c>
      <c r="I58" s="114">
        <v>0</v>
      </c>
      <c r="J58" s="114">
        <v>0</v>
      </c>
      <c r="K58" s="114" t="s">
        <v>126</v>
      </c>
      <c r="L58" s="113" t="s">
        <v>178</v>
      </c>
      <c r="M58" s="113" t="s">
        <v>48</v>
      </c>
      <c r="N58" s="113" t="s">
        <v>48</v>
      </c>
      <c r="O58" s="114" t="s">
        <v>179</v>
      </c>
      <c r="P58" s="114"/>
      <c r="Q58" s="114"/>
      <c r="R58" s="114">
        <v>0</v>
      </c>
      <c r="S58" s="114">
        <v>0</v>
      </c>
      <c r="T58" s="114">
        <v>10011</v>
      </c>
      <c r="U58" s="114"/>
    </row>
    <row r="59" s="109" customFormat="1" spans="1:21">
      <c r="A59" s="113" t="s">
        <v>180</v>
      </c>
      <c r="B59" s="113" t="s">
        <v>48</v>
      </c>
      <c r="C59" s="114" t="str">
        <f t="shared" si="4"/>
        <v>mission_decs_10106</v>
      </c>
      <c r="D59" s="114">
        <v>0</v>
      </c>
      <c r="E59" s="114" t="s">
        <v>181</v>
      </c>
      <c r="F59" s="114">
        <v>4</v>
      </c>
      <c r="G59" s="114">
        <v>6</v>
      </c>
      <c r="H59" s="114">
        <v>0</v>
      </c>
      <c r="I59" s="114">
        <v>0</v>
      </c>
      <c r="J59" s="114">
        <v>0</v>
      </c>
      <c r="K59" s="114" t="s">
        <v>126</v>
      </c>
      <c r="L59" s="113" t="s">
        <v>182</v>
      </c>
      <c r="M59" s="113" t="s">
        <v>48</v>
      </c>
      <c r="N59" s="113" t="s">
        <v>48</v>
      </c>
      <c r="O59" s="114" t="s">
        <v>183</v>
      </c>
      <c r="P59" s="114"/>
      <c r="Q59" s="114"/>
      <c r="R59" s="114">
        <v>0</v>
      </c>
      <c r="S59" s="114">
        <v>0</v>
      </c>
      <c r="T59" s="114">
        <v>10011</v>
      </c>
      <c r="U59" s="114"/>
    </row>
    <row r="60" s="109" customFormat="1" spans="1:21">
      <c r="A60" s="113" t="s">
        <v>184</v>
      </c>
      <c r="B60" s="113" t="s">
        <v>48</v>
      </c>
      <c r="C60" s="114" t="str">
        <f t="shared" si="4"/>
        <v>mission_decs_10107</v>
      </c>
      <c r="D60" s="114">
        <v>0</v>
      </c>
      <c r="E60" s="114" t="s">
        <v>185</v>
      </c>
      <c r="F60" s="114">
        <v>4</v>
      </c>
      <c r="G60" s="114">
        <v>6</v>
      </c>
      <c r="H60" s="114">
        <v>0</v>
      </c>
      <c r="I60" s="114">
        <v>0</v>
      </c>
      <c r="J60" s="114">
        <v>0</v>
      </c>
      <c r="K60" s="114" t="s">
        <v>126</v>
      </c>
      <c r="L60" s="113" t="s">
        <v>186</v>
      </c>
      <c r="M60" s="113" t="s">
        <v>48</v>
      </c>
      <c r="N60" s="113" t="s">
        <v>48</v>
      </c>
      <c r="O60" s="114" t="s">
        <v>187</v>
      </c>
      <c r="P60" s="114"/>
      <c r="Q60" s="114"/>
      <c r="R60" s="114">
        <v>0</v>
      </c>
      <c r="S60" s="114">
        <v>0</v>
      </c>
      <c r="T60" s="114">
        <v>10011</v>
      </c>
      <c r="U60" s="114"/>
    </row>
    <row r="61" s="109" customFormat="1" spans="1:21">
      <c r="A61" s="113" t="s">
        <v>188</v>
      </c>
      <c r="B61" s="113" t="s">
        <v>48</v>
      </c>
      <c r="C61" s="114" t="str">
        <f t="shared" si="4"/>
        <v>mission_decs_10108</v>
      </c>
      <c r="D61" s="114">
        <v>0</v>
      </c>
      <c r="E61" s="114" t="s">
        <v>189</v>
      </c>
      <c r="F61" s="114">
        <v>4</v>
      </c>
      <c r="G61" s="114">
        <v>6</v>
      </c>
      <c r="H61" s="114">
        <v>0</v>
      </c>
      <c r="I61" s="114">
        <v>0</v>
      </c>
      <c r="J61" s="114">
        <v>0</v>
      </c>
      <c r="K61" s="114" t="s">
        <v>126</v>
      </c>
      <c r="L61" s="113" t="s">
        <v>190</v>
      </c>
      <c r="M61" s="113" t="s">
        <v>48</v>
      </c>
      <c r="N61" s="113" t="s">
        <v>48</v>
      </c>
      <c r="O61" s="114" t="s">
        <v>191</v>
      </c>
      <c r="P61" s="114"/>
      <c r="Q61" s="114"/>
      <c r="R61" s="114">
        <v>0</v>
      </c>
      <c r="S61" s="114">
        <v>0</v>
      </c>
      <c r="T61" s="114">
        <v>10011</v>
      </c>
      <c r="U61" s="114"/>
    </row>
    <row r="62" s="109" customFormat="1" spans="1:21">
      <c r="A62" s="113" t="s">
        <v>192</v>
      </c>
      <c r="B62" s="113" t="s">
        <v>48</v>
      </c>
      <c r="C62" s="114" t="str">
        <f t="shared" si="4"/>
        <v>mission_decs_10109</v>
      </c>
      <c r="D62" s="114">
        <v>0</v>
      </c>
      <c r="E62" s="114" t="s">
        <v>193</v>
      </c>
      <c r="F62" s="114">
        <v>4</v>
      </c>
      <c r="G62" s="114">
        <v>6</v>
      </c>
      <c r="H62" s="114">
        <v>0</v>
      </c>
      <c r="I62" s="114">
        <v>0</v>
      </c>
      <c r="J62" s="114">
        <v>0</v>
      </c>
      <c r="K62" s="114" t="s">
        <v>126</v>
      </c>
      <c r="L62" s="113" t="s">
        <v>194</v>
      </c>
      <c r="M62" s="113" t="s">
        <v>48</v>
      </c>
      <c r="N62" s="113" t="s">
        <v>48</v>
      </c>
      <c r="O62" s="114" t="s">
        <v>195</v>
      </c>
      <c r="P62" s="114"/>
      <c r="Q62" s="114"/>
      <c r="R62" s="114">
        <v>0</v>
      </c>
      <c r="S62" s="114">
        <v>0</v>
      </c>
      <c r="T62" s="114">
        <v>10011</v>
      </c>
      <c r="U62" s="114"/>
    </row>
    <row r="63" s="2" customFormat="1" spans="1:21">
      <c r="A63" s="7" t="s">
        <v>196</v>
      </c>
      <c r="B63" s="7" t="s">
        <v>48</v>
      </c>
      <c r="C63" s="8" t="str">
        <f t="shared" si="4"/>
        <v>mission_decs_102018</v>
      </c>
      <c r="D63" s="8">
        <v>0</v>
      </c>
      <c r="E63" s="8" t="s">
        <v>197</v>
      </c>
      <c r="F63" s="8">
        <v>4</v>
      </c>
      <c r="G63" s="8">
        <v>3</v>
      </c>
      <c r="H63" s="8">
        <v>0</v>
      </c>
      <c r="I63" s="8">
        <v>0</v>
      </c>
      <c r="J63" s="8">
        <v>0</v>
      </c>
      <c r="K63" s="8" t="s">
        <v>198</v>
      </c>
      <c r="L63" s="7" t="s">
        <v>199</v>
      </c>
      <c r="M63" s="7" t="s">
        <v>48</v>
      </c>
      <c r="N63" s="7" t="s">
        <v>128</v>
      </c>
      <c r="O63" s="8">
        <v>0</v>
      </c>
      <c r="P63" s="8"/>
      <c r="Q63" s="8"/>
      <c r="R63" s="8">
        <v>0</v>
      </c>
      <c r="S63" s="8">
        <v>102</v>
      </c>
      <c r="T63" s="8">
        <v>0</v>
      </c>
      <c r="U63" s="8"/>
    </row>
    <row r="64" s="2" customFormat="1" spans="1:21">
      <c r="A64" s="7" t="s">
        <v>200</v>
      </c>
      <c r="B64" s="7" t="s">
        <v>48</v>
      </c>
      <c r="C64" s="8" t="str">
        <f t="shared" si="4"/>
        <v>mission_decs_102028</v>
      </c>
      <c r="D64" s="8">
        <v>0</v>
      </c>
      <c r="E64" s="8" t="s">
        <v>201</v>
      </c>
      <c r="F64" s="8">
        <v>4</v>
      </c>
      <c r="G64" s="8">
        <v>3</v>
      </c>
      <c r="H64" s="8">
        <v>0</v>
      </c>
      <c r="I64" s="8">
        <v>0</v>
      </c>
      <c r="J64" s="8">
        <v>0</v>
      </c>
      <c r="K64" s="8" t="s">
        <v>198</v>
      </c>
      <c r="L64" s="7" t="s">
        <v>202</v>
      </c>
      <c r="M64" s="7" t="s">
        <v>48</v>
      </c>
      <c r="N64" s="7" t="s">
        <v>128</v>
      </c>
      <c r="O64" s="8">
        <v>0</v>
      </c>
      <c r="P64" s="8"/>
      <c r="Q64" s="8"/>
      <c r="R64" s="8">
        <v>0</v>
      </c>
      <c r="S64" s="8">
        <v>102</v>
      </c>
      <c r="T64" s="8">
        <v>0</v>
      </c>
      <c r="U64" s="8"/>
    </row>
    <row r="65" s="2" customFormat="1" spans="1:21">
      <c r="A65" s="7" t="s">
        <v>203</v>
      </c>
      <c r="B65" s="7" t="s">
        <v>48</v>
      </c>
      <c r="C65" s="8" t="str">
        <f t="shared" si="4"/>
        <v>mission_decs_102138</v>
      </c>
      <c r="D65" s="8">
        <v>0</v>
      </c>
      <c r="E65" s="8" t="s">
        <v>204</v>
      </c>
      <c r="F65" s="8">
        <v>4</v>
      </c>
      <c r="G65" s="8">
        <v>3</v>
      </c>
      <c r="H65" s="8">
        <v>0</v>
      </c>
      <c r="I65" s="8">
        <v>0</v>
      </c>
      <c r="J65" s="8">
        <v>0</v>
      </c>
      <c r="K65" s="8" t="s">
        <v>198</v>
      </c>
      <c r="L65" s="7" t="s">
        <v>205</v>
      </c>
      <c r="M65" s="7" t="s">
        <v>48</v>
      </c>
      <c r="N65" s="7" t="s">
        <v>128</v>
      </c>
      <c r="O65" s="8">
        <v>0</v>
      </c>
      <c r="P65" s="8"/>
      <c r="Q65" s="8"/>
      <c r="R65" s="8">
        <v>0</v>
      </c>
      <c r="S65" s="8">
        <v>102</v>
      </c>
      <c r="T65" s="8">
        <v>0</v>
      </c>
      <c r="U65" s="8"/>
    </row>
    <row r="66" s="2" customFormat="1" spans="1:21">
      <c r="A66" s="7" t="s">
        <v>206</v>
      </c>
      <c r="B66" s="7" t="s">
        <v>48</v>
      </c>
      <c r="C66" s="8" t="str">
        <f t="shared" si="4"/>
        <v>mission_decs_102148</v>
      </c>
      <c r="D66" s="8">
        <v>0</v>
      </c>
      <c r="E66" s="8" t="s">
        <v>207</v>
      </c>
      <c r="F66" s="8">
        <v>4</v>
      </c>
      <c r="G66" s="8">
        <v>3</v>
      </c>
      <c r="H66" s="8">
        <v>0</v>
      </c>
      <c r="I66" s="8">
        <v>0</v>
      </c>
      <c r="J66" s="8">
        <v>0</v>
      </c>
      <c r="K66" s="8" t="s">
        <v>198</v>
      </c>
      <c r="L66" s="7" t="s">
        <v>208</v>
      </c>
      <c r="M66" s="7" t="s">
        <v>48</v>
      </c>
      <c r="N66" s="7" t="s">
        <v>128</v>
      </c>
      <c r="O66" s="8">
        <v>0</v>
      </c>
      <c r="P66" s="8"/>
      <c r="Q66" s="8"/>
      <c r="R66" s="8">
        <v>0</v>
      </c>
      <c r="S66" s="8">
        <v>102</v>
      </c>
      <c r="T66" s="8">
        <v>0</v>
      </c>
      <c r="U66" s="8"/>
    </row>
    <row r="67" s="2" customFormat="1" spans="1:21">
      <c r="A67" s="7" t="s">
        <v>209</v>
      </c>
      <c r="B67" s="7" t="s">
        <v>48</v>
      </c>
      <c r="C67" s="8" t="str">
        <f t="shared" si="4"/>
        <v>mission_decs_102168</v>
      </c>
      <c r="D67" s="8">
        <v>0</v>
      </c>
      <c r="E67" s="8" t="s">
        <v>210</v>
      </c>
      <c r="F67" s="8">
        <v>4</v>
      </c>
      <c r="G67" s="8">
        <v>3</v>
      </c>
      <c r="H67" s="8">
        <v>0</v>
      </c>
      <c r="I67" s="8">
        <v>0</v>
      </c>
      <c r="J67" s="8">
        <v>0</v>
      </c>
      <c r="K67" s="8" t="s">
        <v>198</v>
      </c>
      <c r="L67" s="7" t="s">
        <v>211</v>
      </c>
      <c r="M67" s="7" t="s">
        <v>48</v>
      </c>
      <c r="N67" s="7" t="s">
        <v>128</v>
      </c>
      <c r="O67" s="8">
        <v>0</v>
      </c>
      <c r="P67" s="8"/>
      <c r="Q67" s="8"/>
      <c r="R67" s="8">
        <v>0</v>
      </c>
      <c r="S67" s="8">
        <v>102</v>
      </c>
      <c r="T67" s="8">
        <v>0</v>
      </c>
      <c r="U67" s="8"/>
    </row>
    <row r="68" s="2" customFormat="1" spans="1:21">
      <c r="A68" s="7" t="s">
        <v>212</v>
      </c>
      <c r="B68" s="7" t="s">
        <v>48</v>
      </c>
      <c r="C68" s="8" t="str">
        <f t="shared" si="4"/>
        <v>mission_decs_102178</v>
      </c>
      <c r="D68" s="8">
        <v>0</v>
      </c>
      <c r="E68" s="8" t="s">
        <v>213</v>
      </c>
      <c r="F68" s="8">
        <v>4</v>
      </c>
      <c r="G68" s="8">
        <v>3</v>
      </c>
      <c r="H68" s="8">
        <v>0</v>
      </c>
      <c r="I68" s="8">
        <v>0</v>
      </c>
      <c r="J68" s="8">
        <v>0</v>
      </c>
      <c r="K68" s="8" t="s">
        <v>198</v>
      </c>
      <c r="L68" s="7" t="s">
        <v>214</v>
      </c>
      <c r="M68" s="7" t="s">
        <v>48</v>
      </c>
      <c r="N68" s="7" t="s">
        <v>128</v>
      </c>
      <c r="O68" s="8">
        <v>0</v>
      </c>
      <c r="P68" s="8"/>
      <c r="Q68" s="8"/>
      <c r="R68" s="8">
        <v>0</v>
      </c>
      <c r="S68" s="8">
        <v>102</v>
      </c>
      <c r="T68" s="8">
        <v>0</v>
      </c>
      <c r="U68" s="8"/>
    </row>
    <row r="69" s="2" customFormat="1" spans="1:21">
      <c r="A69" s="7" t="s">
        <v>215</v>
      </c>
      <c r="B69" s="7" t="s">
        <v>48</v>
      </c>
      <c r="C69" s="8" t="str">
        <f t="shared" si="4"/>
        <v>mission_decs_102188</v>
      </c>
      <c r="D69" s="8">
        <v>0</v>
      </c>
      <c r="E69" s="8" t="s">
        <v>216</v>
      </c>
      <c r="F69" s="8">
        <v>4</v>
      </c>
      <c r="G69" s="8">
        <v>3</v>
      </c>
      <c r="H69" s="8">
        <v>0</v>
      </c>
      <c r="I69" s="8">
        <v>0</v>
      </c>
      <c r="J69" s="8">
        <v>0</v>
      </c>
      <c r="K69" s="8" t="s">
        <v>198</v>
      </c>
      <c r="L69" s="7" t="s">
        <v>217</v>
      </c>
      <c r="M69" s="7" t="s">
        <v>48</v>
      </c>
      <c r="N69" s="7" t="s">
        <v>128</v>
      </c>
      <c r="O69" s="8">
        <v>0</v>
      </c>
      <c r="P69" s="8"/>
      <c r="Q69" s="8"/>
      <c r="R69" s="8">
        <v>0</v>
      </c>
      <c r="S69" s="8">
        <v>102</v>
      </c>
      <c r="T69" s="8">
        <v>0</v>
      </c>
      <c r="U69" s="8"/>
    </row>
    <row r="70" s="2" customFormat="1" spans="1:21">
      <c r="A70" s="7" t="s">
        <v>218</v>
      </c>
      <c r="B70" s="7" t="s">
        <v>48</v>
      </c>
      <c r="C70" s="8" t="str">
        <f t="shared" si="4"/>
        <v>mission_decs_102208</v>
      </c>
      <c r="D70" s="8">
        <v>0</v>
      </c>
      <c r="E70" s="8" t="s">
        <v>219</v>
      </c>
      <c r="F70" s="8">
        <v>4</v>
      </c>
      <c r="G70" s="8">
        <v>3</v>
      </c>
      <c r="H70" s="8">
        <v>0</v>
      </c>
      <c r="I70" s="8">
        <v>0</v>
      </c>
      <c r="J70" s="8">
        <v>0</v>
      </c>
      <c r="K70" s="8" t="s">
        <v>198</v>
      </c>
      <c r="L70" s="7" t="s">
        <v>220</v>
      </c>
      <c r="M70" s="7" t="s">
        <v>48</v>
      </c>
      <c r="N70" s="7" t="s">
        <v>128</v>
      </c>
      <c r="O70" s="8">
        <v>0</v>
      </c>
      <c r="P70" s="8"/>
      <c r="Q70" s="8"/>
      <c r="R70" s="8">
        <v>0</v>
      </c>
      <c r="S70" s="8">
        <v>102</v>
      </c>
      <c r="T70" s="8">
        <v>0</v>
      </c>
      <c r="U70" s="8"/>
    </row>
    <row r="71" s="2" customFormat="1" spans="1:21">
      <c r="A71" s="7" t="s">
        <v>221</v>
      </c>
      <c r="B71" s="7" t="s">
        <v>48</v>
      </c>
      <c r="C71" s="8" t="str">
        <f t="shared" si="4"/>
        <v>mission_decs_102228</v>
      </c>
      <c r="D71" s="8">
        <v>0</v>
      </c>
      <c r="E71" s="8" t="s">
        <v>222</v>
      </c>
      <c r="F71" s="8">
        <v>4</v>
      </c>
      <c r="G71" s="8">
        <v>3</v>
      </c>
      <c r="H71" s="8">
        <v>0</v>
      </c>
      <c r="I71" s="8">
        <v>0</v>
      </c>
      <c r="J71" s="8">
        <v>0</v>
      </c>
      <c r="K71" s="8" t="s">
        <v>198</v>
      </c>
      <c r="L71" s="7" t="s">
        <v>223</v>
      </c>
      <c r="M71" s="7" t="s">
        <v>48</v>
      </c>
      <c r="N71" s="7" t="s">
        <v>128</v>
      </c>
      <c r="O71" s="8">
        <v>0</v>
      </c>
      <c r="P71" s="8"/>
      <c r="Q71" s="8"/>
      <c r="R71" s="8">
        <v>0</v>
      </c>
      <c r="S71" s="8">
        <v>102</v>
      </c>
      <c r="T71" s="8">
        <v>0</v>
      </c>
      <c r="U71" s="8"/>
    </row>
    <row r="72" s="7" customFormat="1" spans="1:20">
      <c r="A72" s="7" t="s">
        <v>224</v>
      </c>
      <c r="B72" s="7" t="s">
        <v>48</v>
      </c>
      <c r="C72" s="7" t="str">
        <f t="shared" si="4"/>
        <v>mission_decs_10200</v>
      </c>
      <c r="D72" s="7">
        <v>0</v>
      </c>
      <c r="E72" s="7" t="s">
        <v>225</v>
      </c>
      <c r="F72" s="7">
        <v>4</v>
      </c>
      <c r="G72" s="7">
        <v>3</v>
      </c>
      <c r="H72" s="7">
        <v>0</v>
      </c>
      <c r="I72" s="7">
        <v>0</v>
      </c>
      <c r="J72" s="7">
        <v>0</v>
      </c>
      <c r="K72" s="8" t="s">
        <v>198</v>
      </c>
      <c r="L72" s="7" t="s">
        <v>226</v>
      </c>
      <c r="M72" s="7" t="s">
        <v>48</v>
      </c>
      <c r="N72" s="7" t="s">
        <v>48</v>
      </c>
      <c r="O72" s="7">
        <v>0</v>
      </c>
      <c r="R72" s="7">
        <v>0</v>
      </c>
      <c r="S72" s="7">
        <v>102</v>
      </c>
      <c r="T72" s="7">
        <v>0</v>
      </c>
    </row>
    <row r="73" s="109" customFormat="1" spans="1:21">
      <c r="A73" s="113" t="s">
        <v>227</v>
      </c>
      <c r="B73" s="113" t="s">
        <v>48</v>
      </c>
      <c r="C73" s="114" t="str">
        <f t="shared" si="4"/>
        <v>mission_decs_10201</v>
      </c>
      <c r="D73" s="114">
        <v>0</v>
      </c>
      <c r="E73" s="114" t="s">
        <v>157</v>
      </c>
      <c r="F73" s="114">
        <v>4</v>
      </c>
      <c r="G73" s="114">
        <v>6</v>
      </c>
      <c r="H73" s="114">
        <v>0</v>
      </c>
      <c r="I73" s="114">
        <v>0</v>
      </c>
      <c r="J73" s="114">
        <v>0</v>
      </c>
      <c r="K73" s="114" t="s">
        <v>198</v>
      </c>
      <c r="L73" s="113" t="s">
        <v>228</v>
      </c>
      <c r="M73" s="113" t="s">
        <v>48</v>
      </c>
      <c r="N73" s="113" t="s">
        <v>48</v>
      </c>
      <c r="O73" s="114" t="s">
        <v>229</v>
      </c>
      <c r="P73" s="114"/>
      <c r="Q73" s="114"/>
      <c r="R73" s="114">
        <v>0</v>
      </c>
      <c r="S73" s="114">
        <v>0</v>
      </c>
      <c r="T73" s="114">
        <v>10012</v>
      </c>
      <c r="U73" s="114"/>
    </row>
    <row r="74" s="109" customFormat="1" spans="1:21">
      <c r="A74" s="113" t="s">
        <v>230</v>
      </c>
      <c r="B74" s="113" t="s">
        <v>48</v>
      </c>
      <c r="C74" s="114" t="str">
        <f t="shared" si="4"/>
        <v>mission_decs_10202</v>
      </c>
      <c r="D74" s="114">
        <v>0</v>
      </c>
      <c r="E74" s="114" t="s">
        <v>161</v>
      </c>
      <c r="F74" s="114">
        <v>4</v>
      </c>
      <c r="G74" s="114">
        <v>6</v>
      </c>
      <c r="H74" s="114">
        <v>0</v>
      </c>
      <c r="I74" s="114">
        <v>0</v>
      </c>
      <c r="J74" s="114">
        <v>0</v>
      </c>
      <c r="K74" s="114" t="s">
        <v>198</v>
      </c>
      <c r="L74" s="113" t="s">
        <v>231</v>
      </c>
      <c r="M74" s="113" t="s">
        <v>48</v>
      </c>
      <c r="N74" s="113" t="s">
        <v>48</v>
      </c>
      <c r="O74" s="114" t="s">
        <v>232</v>
      </c>
      <c r="P74" s="114"/>
      <c r="Q74" s="114"/>
      <c r="R74" s="114">
        <v>0</v>
      </c>
      <c r="S74" s="114">
        <v>0</v>
      </c>
      <c r="T74" s="114">
        <v>10012</v>
      </c>
      <c r="U74" s="114"/>
    </row>
    <row r="75" s="109" customFormat="1" spans="1:21">
      <c r="A75" s="113" t="s">
        <v>233</v>
      </c>
      <c r="B75" s="113" t="s">
        <v>48</v>
      </c>
      <c r="C75" s="114" t="str">
        <f t="shared" si="4"/>
        <v>mission_decs_10203</v>
      </c>
      <c r="D75" s="114">
        <v>0</v>
      </c>
      <c r="E75" s="114" t="s">
        <v>165</v>
      </c>
      <c r="F75" s="114">
        <v>4</v>
      </c>
      <c r="G75" s="114">
        <v>6</v>
      </c>
      <c r="H75" s="114">
        <v>0</v>
      </c>
      <c r="I75" s="114">
        <v>0</v>
      </c>
      <c r="J75" s="114">
        <v>0</v>
      </c>
      <c r="K75" s="114" t="s">
        <v>198</v>
      </c>
      <c r="L75" s="113" t="s">
        <v>234</v>
      </c>
      <c r="M75" s="113" t="s">
        <v>48</v>
      </c>
      <c r="N75" s="113" t="s">
        <v>48</v>
      </c>
      <c r="O75" s="114" t="s">
        <v>235</v>
      </c>
      <c r="P75" s="114"/>
      <c r="Q75" s="114"/>
      <c r="R75" s="114">
        <v>0</v>
      </c>
      <c r="S75" s="114">
        <v>0</v>
      </c>
      <c r="T75" s="114">
        <v>10012</v>
      </c>
      <c r="U75" s="114"/>
    </row>
    <row r="76" s="109" customFormat="1" spans="1:21">
      <c r="A76" s="113" t="s">
        <v>236</v>
      </c>
      <c r="B76" s="113" t="s">
        <v>48</v>
      </c>
      <c r="C76" s="114" t="str">
        <f t="shared" si="4"/>
        <v>mission_decs_10204</v>
      </c>
      <c r="D76" s="114">
        <v>0</v>
      </c>
      <c r="E76" s="114" t="s">
        <v>169</v>
      </c>
      <c r="F76" s="114">
        <v>4</v>
      </c>
      <c r="G76" s="114">
        <v>6</v>
      </c>
      <c r="H76" s="114">
        <v>0</v>
      </c>
      <c r="I76" s="114">
        <v>0</v>
      </c>
      <c r="J76" s="114">
        <v>0</v>
      </c>
      <c r="K76" s="114" t="s">
        <v>198</v>
      </c>
      <c r="L76" s="113" t="s">
        <v>237</v>
      </c>
      <c r="M76" s="113" t="s">
        <v>48</v>
      </c>
      <c r="N76" s="113" t="s">
        <v>48</v>
      </c>
      <c r="O76" s="114" t="s">
        <v>238</v>
      </c>
      <c r="P76" s="114"/>
      <c r="Q76" s="114"/>
      <c r="R76" s="114">
        <v>0</v>
      </c>
      <c r="S76" s="114">
        <v>0</v>
      </c>
      <c r="T76" s="114">
        <v>10012</v>
      </c>
      <c r="U76" s="114"/>
    </row>
    <row r="77" s="109" customFormat="1" spans="1:21">
      <c r="A77" s="113" t="s">
        <v>239</v>
      </c>
      <c r="B77" s="113" t="s">
        <v>48</v>
      </c>
      <c r="C77" s="114" t="str">
        <f t="shared" si="4"/>
        <v>mission_decs_10205</v>
      </c>
      <c r="D77" s="114">
        <v>0</v>
      </c>
      <c r="E77" s="114" t="s">
        <v>173</v>
      </c>
      <c r="F77" s="114">
        <v>4</v>
      </c>
      <c r="G77" s="114">
        <v>6</v>
      </c>
      <c r="H77" s="114">
        <v>0</v>
      </c>
      <c r="I77" s="114">
        <v>0</v>
      </c>
      <c r="J77" s="114">
        <v>0</v>
      </c>
      <c r="K77" s="114" t="s">
        <v>198</v>
      </c>
      <c r="L77" s="113" t="s">
        <v>240</v>
      </c>
      <c r="M77" s="113" t="s">
        <v>48</v>
      </c>
      <c r="N77" s="113" t="s">
        <v>48</v>
      </c>
      <c r="O77" s="114" t="s">
        <v>241</v>
      </c>
      <c r="P77" s="114"/>
      <c r="Q77" s="114"/>
      <c r="R77" s="114">
        <v>0</v>
      </c>
      <c r="S77" s="114">
        <v>0</v>
      </c>
      <c r="T77" s="114">
        <v>10012</v>
      </c>
      <c r="U77" s="114"/>
    </row>
    <row r="78" s="109" customFormat="1" spans="1:21">
      <c r="A78" s="113" t="s">
        <v>242</v>
      </c>
      <c r="B78" s="113" t="s">
        <v>48</v>
      </c>
      <c r="C78" s="114" t="str">
        <f t="shared" si="4"/>
        <v>mission_decs_10206</v>
      </c>
      <c r="D78" s="114">
        <v>0</v>
      </c>
      <c r="E78" s="114" t="s">
        <v>177</v>
      </c>
      <c r="F78" s="114">
        <v>4</v>
      </c>
      <c r="G78" s="114">
        <v>6</v>
      </c>
      <c r="H78" s="114">
        <v>0</v>
      </c>
      <c r="I78" s="114">
        <v>0</v>
      </c>
      <c r="J78" s="114">
        <v>0</v>
      </c>
      <c r="K78" s="114" t="s">
        <v>198</v>
      </c>
      <c r="L78" s="113" t="s">
        <v>243</v>
      </c>
      <c r="M78" s="113" t="s">
        <v>48</v>
      </c>
      <c r="N78" s="113" t="s">
        <v>48</v>
      </c>
      <c r="O78" s="114" t="s">
        <v>244</v>
      </c>
      <c r="P78" s="114"/>
      <c r="Q78" s="114"/>
      <c r="R78" s="114">
        <v>0</v>
      </c>
      <c r="S78" s="114">
        <v>0</v>
      </c>
      <c r="T78" s="114">
        <v>10012</v>
      </c>
      <c r="U78" s="114"/>
    </row>
    <row r="79" s="109" customFormat="1" spans="1:21">
      <c r="A79" s="113" t="s">
        <v>245</v>
      </c>
      <c r="B79" s="113" t="s">
        <v>48</v>
      </c>
      <c r="C79" s="114" t="str">
        <f t="shared" si="4"/>
        <v>mission_decs_10207</v>
      </c>
      <c r="D79" s="114">
        <v>0</v>
      </c>
      <c r="E79" s="114" t="s">
        <v>181</v>
      </c>
      <c r="F79" s="114">
        <v>4</v>
      </c>
      <c r="G79" s="114">
        <v>6</v>
      </c>
      <c r="H79" s="114">
        <v>0</v>
      </c>
      <c r="I79" s="114">
        <v>0</v>
      </c>
      <c r="J79" s="114">
        <v>0</v>
      </c>
      <c r="K79" s="114" t="s">
        <v>198</v>
      </c>
      <c r="L79" s="113" t="s">
        <v>246</v>
      </c>
      <c r="M79" s="113" t="s">
        <v>48</v>
      </c>
      <c r="N79" s="113" t="s">
        <v>48</v>
      </c>
      <c r="O79" s="114" t="s">
        <v>247</v>
      </c>
      <c r="P79" s="114"/>
      <c r="Q79" s="114"/>
      <c r="R79" s="114">
        <v>0</v>
      </c>
      <c r="S79" s="114">
        <v>0</v>
      </c>
      <c r="T79" s="114">
        <v>10012</v>
      </c>
      <c r="U79" s="114"/>
    </row>
    <row r="80" s="109" customFormat="1" spans="1:21">
      <c r="A80" s="113" t="s">
        <v>248</v>
      </c>
      <c r="B80" s="113" t="s">
        <v>48</v>
      </c>
      <c r="C80" s="114" t="str">
        <f t="shared" si="4"/>
        <v>mission_decs_10208</v>
      </c>
      <c r="D80" s="114">
        <v>0</v>
      </c>
      <c r="E80" s="114" t="s">
        <v>185</v>
      </c>
      <c r="F80" s="114">
        <v>4</v>
      </c>
      <c r="G80" s="114">
        <v>6</v>
      </c>
      <c r="H80" s="114">
        <v>0</v>
      </c>
      <c r="I80" s="114">
        <v>0</v>
      </c>
      <c r="J80" s="114">
        <v>0</v>
      </c>
      <c r="K80" s="114" t="s">
        <v>198</v>
      </c>
      <c r="L80" s="113" t="s">
        <v>249</v>
      </c>
      <c r="M80" s="113" t="s">
        <v>48</v>
      </c>
      <c r="N80" s="113" t="s">
        <v>48</v>
      </c>
      <c r="O80" s="114" t="s">
        <v>250</v>
      </c>
      <c r="P80" s="114"/>
      <c r="Q80" s="114"/>
      <c r="R80" s="114">
        <v>0</v>
      </c>
      <c r="S80" s="114">
        <v>0</v>
      </c>
      <c r="T80" s="114">
        <v>10012</v>
      </c>
      <c r="U80" s="114"/>
    </row>
    <row r="81" s="109" customFormat="1" spans="1:21">
      <c r="A81" s="113" t="s">
        <v>251</v>
      </c>
      <c r="B81" s="113" t="s">
        <v>48</v>
      </c>
      <c r="C81" s="114" t="str">
        <f t="shared" si="4"/>
        <v>mission_decs_10209</v>
      </c>
      <c r="D81" s="114">
        <v>0</v>
      </c>
      <c r="E81" s="114" t="s">
        <v>189</v>
      </c>
      <c r="F81" s="114">
        <v>4</v>
      </c>
      <c r="G81" s="114">
        <v>6</v>
      </c>
      <c r="H81" s="114">
        <v>0</v>
      </c>
      <c r="I81" s="114">
        <v>0</v>
      </c>
      <c r="J81" s="114">
        <v>0</v>
      </c>
      <c r="K81" s="114" t="s">
        <v>198</v>
      </c>
      <c r="L81" s="113" t="s">
        <v>252</v>
      </c>
      <c r="M81" s="113" t="s">
        <v>48</v>
      </c>
      <c r="N81" s="113" t="s">
        <v>48</v>
      </c>
      <c r="O81" s="114" t="s">
        <v>253</v>
      </c>
      <c r="P81" s="114"/>
      <c r="Q81" s="114"/>
      <c r="R81" s="114">
        <v>0</v>
      </c>
      <c r="S81" s="114">
        <v>0</v>
      </c>
      <c r="T81" s="114">
        <v>10012</v>
      </c>
      <c r="U81" s="114"/>
    </row>
    <row r="82" s="109" customFormat="1" spans="1:21">
      <c r="A82" s="113" t="s">
        <v>254</v>
      </c>
      <c r="B82" s="113" t="s">
        <v>48</v>
      </c>
      <c r="C82" s="114" t="str">
        <f t="shared" si="4"/>
        <v>mission_decs_10210</v>
      </c>
      <c r="D82" s="114">
        <v>0</v>
      </c>
      <c r="E82" s="114" t="s">
        <v>193</v>
      </c>
      <c r="F82" s="114">
        <v>4</v>
      </c>
      <c r="G82" s="114">
        <v>6</v>
      </c>
      <c r="H82" s="114">
        <v>0</v>
      </c>
      <c r="I82" s="114">
        <v>0</v>
      </c>
      <c r="J82" s="114">
        <v>0</v>
      </c>
      <c r="K82" s="114" t="s">
        <v>198</v>
      </c>
      <c r="L82" s="113" t="s">
        <v>255</v>
      </c>
      <c r="M82" s="113" t="s">
        <v>48</v>
      </c>
      <c r="N82" s="113" t="s">
        <v>48</v>
      </c>
      <c r="O82" s="114" t="s">
        <v>256</v>
      </c>
      <c r="P82" s="114"/>
      <c r="Q82" s="114"/>
      <c r="R82" s="114">
        <v>0</v>
      </c>
      <c r="S82" s="114">
        <v>0</v>
      </c>
      <c r="T82" s="114">
        <v>10012</v>
      </c>
      <c r="U82" s="114"/>
    </row>
    <row r="83" s="2" customFormat="1" spans="1:21">
      <c r="A83" s="7" t="s">
        <v>257</v>
      </c>
      <c r="B83" s="7" t="s">
        <v>48</v>
      </c>
      <c r="C83" s="8" t="str">
        <f t="shared" si="4"/>
        <v>mission_decs_103108</v>
      </c>
      <c r="D83" s="8">
        <v>0</v>
      </c>
      <c r="E83" s="8" t="s">
        <v>258</v>
      </c>
      <c r="F83" s="8">
        <v>4</v>
      </c>
      <c r="G83" s="8">
        <v>3</v>
      </c>
      <c r="H83" s="8">
        <v>0</v>
      </c>
      <c r="I83" s="8">
        <v>0</v>
      </c>
      <c r="J83" s="8">
        <v>0</v>
      </c>
      <c r="K83" s="8" t="s">
        <v>259</v>
      </c>
      <c r="L83" s="7" t="s">
        <v>260</v>
      </c>
      <c r="M83" s="7" t="s">
        <v>48</v>
      </c>
      <c r="N83" s="7" t="s">
        <v>128</v>
      </c>
      <c r="O83" s="8">
        <v>0</v>
      </c>
      <c r="P83" s="8"/>
      <c r="Q83" s="8"/>
      <c r="R83" s="8">
        <v>0</v>
      </c>
      <c r="S83" s="8">
        <v>103</v>
      </c>
      <c r="T83" s="8">
        <v>0</v>
      </c>
      <c r="U83" s="8"/>
    </row>
    <row r="84" s="2" customFormat="1" spans="1:21">
      <c r="A84" s="7" t="s">
        <v>261</v>
      </c>
      <c r="B84" s="7" t="s">
        <v>48</v>
      </c>
      <c r="C84" s="8" t="str">
        <f t="shared" si="4"/>
        <v>mission_decs_103118</v>
      </c>
      <c r="D84" s="8">
        <v>0</v>
      </c>
      <c r="E84" s="8" t="s">
        <v>262</v>
      </c>
      <c r="F84" s="8">
        <v>4</v>
      </c>
      <c r="G84" s="8">
        <v>3</v>
      </c>
      <c r="H84" s="8">
        <v>0</v>
      </c>
      <c r="I84" s="8">
        <v>0</v>
      </c>
      <c r="J84" s="8">
        <v>0</v>
      </c>
      <c r="K84" s="8" t="s">
        <v>259</v>
      </c>
      <c r="L84" s="7" t="s">
        <v>263</v>
      </c>
      <c r="M84" s="7" t="s">
        <v>48</v>
      </c>
      <c r="N84" s="7" t="s">
        <v>128</v>
      </c>
      <c r="O84" s="8">
        <v>0</v>
      </c>
      <c r="P84" s="8"/>
      <c r="Q84" s="8"/>
      <c r="R84" s="8">
        <v>0</v>
      </c>
      <c r="S84" s="8">
        <v>103</v>
      </c>
      <c r="T84" s="8">
        <v>0</v>
      </c>
      <c r="U84" s="8"/>
    </row>
    <row r="85" s="2" customFormat="1" spans="1:21">
      <c r="A85" s="7" t="s">
        <v>264</v>
      </c>
      <c r="B85" s="7" t="s">
        <v>48</v>
      </c>
      <c r="C85" s="8" t="str">
        <f t="shared" si="4"/>
        <v>mission_decs_103128</v>
      </c>
      <c r="D85" s="8">
        <v>0</v>
      </c>
      <c r="E85" s="8" t="s">
        <v>265</v>
      </c>
      <c r="F85" s="8">
        <v>4</v>
      </c>
      <c r="G85" s="8">
        <v>3</v>
      </c>
      <c r="H85" s="8">
        <v>0</v>
      </c>
      <c r="I85" s="8">
        <v>0</v>
      </c>
      <c r="J85" s="8">
        <v>0</v>
      </c>
      <c r="K85" s="8" t="s">
        <v>259</v>
      </c>
      <c r="L85" s="7" t="s">
        <v>266</v>
      </c>
      <c r="M85" s="7" t="s">
        <v>48</v>
      </c>
      <c r="N85" s="7" t="s">
        <v>128</v>
      </c>
      <c r="O85" s="8">
        <v>0</v>
      </c>
      <c r="P85" s="8"/>
      <c r="Q85" s="8"/>
      <c r="R85" s="8">
        <v>0</v>
      </c>
      <c r="S85" s="8">
        <v>103</v>
      </c>
      <c r="T85" s="8">
        <v>0</v>
      </c>
      <c r="U85" s="8"/>
    </row>
    <row r="86" s="2" customFormat="1" spans="1:21">
      <c r="A86" s="7" t="s">
        <v>267</v>
      </c>
      <c r="B86" s="7" t="s">
        <v>48</v>
      </c>
      <c r="C86" s="8" t="str">
        <f t="shared" si="4"/>
        <v>mission_decs_103138</v>
      </c>
      <c r="D86" s="8">
        <v>0</v>
      </c>
      <c r="E86" s="8" t="s">
        <v>268</v>
      </c>
      <c r="F86" s="8">
        <v>4</v>
      </c>
      <c r="G86" s="8">
        <v>3</v>
      </c>
      <c r="H86" s="8">
        <v>0</v>
      </c>
      <c r="I86" s="8">
        <v>0</v>
      </c>
      <c r="J86" s="8">
        <v>0</v>
      </c>
      <c r="K86" s="8" t="s">
        <v>259</v>
      </c>
      <c r="L86" s="7" t="s">
        <v>269</v>
      </c>
      <c r="M86" s="7" t="s">
        <v>48</v>
      </c>
      <c r="N86" s="7" t="s">
        <v>128</v>
      </c>
      <c r="O86" s="8">
        <v>0</v>
      </c>
      <c r="P86" s="8"/>
      <c r="Q86" s="8"/>
      <c r="R86" s="8">
        <v>0</v>
      </c>
      <c r="S86" s="8">
        <v>103</v>
      </c>
      <c r="T86" s="8">
        <v>0</v>
      </c>
      <c r="U86" s="8"/>
    </row>
    <row r="87" s="2" customFormat="1" spans="1:21">
      <c r="A87" s="7" t="s">
        <v>270</v>
      </c>
      <c r="B87" s="7" t="s">
        <v>48</v>
      </c>
      <c r="C87" s="8" t="str">
        <f t="shared" si="4"/>
        <v>mission_decs_103148</v>
      </c>
      <c r="D87" s="8">
        <v>0</v>
      </c>
      <c r="E87" s="8" t="s">
        <v>271</v>
      </c>
      <c r="F87" s="8">
        <v>4</v>
      </c>
      <c r="G87" s="8">
        <v>3</v>
      </c>
      <c r="H87" s="8">
        <v>0</v>
      </c>
      <c r="I87" s="8">
        <v>0</v>
      </c>
      <c r="J87" s="8">
        <v>0</v>
      </c>
      <c r="K87" s="8" t="s">
        <v>259</v>
      </c>
      <c r="L87" s="7" t="s">
        <v>272</v>
      </c>
      <c r="M87" s="7" t="s">
        <v>48</v>
      </c>
      <c r="N87" s="7" t="s">
        <v>128</v>
      </c>
      <c r="O87" s="8">
        <v>0</v>
      </c>
      <c r="P87" s="8"/>
      <c r="Q87" s="8"/>
      <c r="R87" s="8">
        <v>0</v>
      </c>
      <c r="S87" s="8">
        <v>103</v>
      </c>
      <c r="T87" s="8">
        <v>0</v>
      </c>
      <c r="U87" s="8"/>
    </row>
    <row r="88" s="2" customFormat="1" spans="1:21">
      <c r="A88" s="7" t="s">
        <v>273</v>
      </c>
      <c r="B88" s="7" t="s">
        <v>48</v>
      </c>
      <c r="C88" s="8" t="str">
        <f t="shared" si="4"/>
        <v>mission_decs_103158</v>
      </c>
      <c r="D88" s="8">
        <v>0</v>
      </c>
      <c r="E88" s="8" t="s">
        <v>274</v>
      </c>
      <c r="F88" s="8">
        <v>4</v>
      </c>
      <c r="G88" s="8">
        <v>3</v>
      </c>
      <c r="H88" s="8">
        <v>0</v>
      </c>
      <c r="I88" s="8">
        <v>0</v>
      </c>
      <c r="J88" s="8">
        <v>0</v>
      </c>
      <c r="K88" s="8" t="s">
        <v>259</v>
      </c>
      <c r="L88" s="7" t="s">
        <v>275</v>
      </c>
      <c r="M88" s="7" t="s">
        <v>48</v>
      </c>
      <c r="N88" s="7" t="s">
        <v>128</v>
      </c>
      <c r="O88" s="8">
        <v>0</v>
      </c>
      <c r="P88" s="8"/>
      <c r="Q88" s="8"/>
      <c r="R88" s="8">
        <v>0</v>
      </c>
      <c r="S88" s="8">
        <v>103</v>
      </c>
      <c r="T88" s="8">
        <v>0</v>
      </c>
      <c r="U88" s="8"/>
    </row>
    <row r="89" s="2" customFormat="1" spans="1:21">
      <c r="A89" s="7" t="s">
        <v>276</v>
      </c>
      <c r="B89" s="7" t="s">
        <v>48</v>
      </c>
      <c r="C89" s="8" t="str">
        <f t="shared" si="4"/>
        <v>mission_decs_103168</v>
      </c>
      <c r="D89" s="8">
        <v>0</v>
      </c>
      <c r="E89" s="8" t="s">
        <v>277</v>
      </c>
      <c r="F89" s="8">
        <v>4</v>
      </c>
      <c r="G89" s="8">
        <v>3</v>
      </c>
      <c r="H89" s="8">
        <v>0</v>
      </c>
      <c r="I89" s="8">
        <v>0</v>
      </c>
      <c r="J89" s="8">
        <v>0</v>
      </c>
      <c r="K89" s="8" t="s">
        <v>259</v>
      </c>
      <c r="L89" s="7" t="s">
        <v>278</v>
      </c>
      <c r="M89" s="7" t="s">
        <v>48</v>
      </c>
      <c r="N89" s="7" t="s">
        <v>128</v>
      </c>
      <c r="O89" s="8">
        <v>0</v>
      </c>
      <c r="P89" s="8"/>
      <c r="Q89" s="8"/>
      <c r="R89" s="8">
        <v>0</v>
      </c>
      <c r="S89" s="8">
        <v>103</v>
      </c>
      <c r="T89" s="8">
        <v>0</v>
      </c>
      <c r="U89" s="8"/>
    </row>
    <row r="90" s="2" customFormat="1" spans="1:21">
      <c r="A90" s="7" t="s">
        <v>279</v>
      </c>
      <c r="B90" s="7" t="s">
        <v>48</v>
      </c>
      <c r="C90" s="8" t="str">
        <f t="shared" si="4"/>
        <v>mission_decs_103178</v>
      </c>
      <c r="D90" s="8">
        <v>0</v>
      </c>
      <c r="E90" s="8" t="s">
        <v>280</v>
      </c>
      <c r="F90" s="8">
        <v>4</v>
      </c>
      <c r="G90" s="8">
        <v>3</v>
      </c>
      <c r="H90" s="8">
        <v>0</v>
      </c>
      <c r="I90" s="8">
        <v>0</v>
      </c>
      <c r="J90" s="8">
        <v>0</v>
      </c>
      <c r="K90" s="8" t="s">
        <v>259</v>
      </c>
      <c r="L90" s="7" t="s">
        <v>281</v>
      </c>
      <c r="M90" s="7" t="s">
        <v>48</v>
      </c>
      <c r="N90" s="7" t="s">
        <v>128</v>
      </c>
      <c r="O90" s="8">
        <v>0</v>
      </c>
      <c r="P90" s="8"/>
      <c r="Q90" s="8"/>
      <c r="R90" s="8">
        <v>0</v>
      </c>
      <c r="S90" s="8">
        <v>103</v>
      </c>
      <c r="T90" s="8">
        <v>0</v>
      </c>
      <c r="U90" s="8"/>
    </row>
    <row r="91" s="2" customFormat="1" spans="1:21">
      <c r="A91" s="7" t="s">
        <v>282</v>
      </c>
      <c r="B91" s="7" t="s">
        <v>48</v>
      </c>
      <c r="C91" s="8" t="str">
        <f t="shared" si="4"/>
        <v>mission_decs_103188</v>
      </c>
      <c r="D91" s="8">
        <v>0</v>
      </c>
      <c r="E91" s="8" t="s">
        <v>283</v>
      </c>
      <c r="F91" s="8">
        <v>4</v>
      </c>
      <c r="G91" s="8">
        <v>3</v>
      </c>
      <c r="H91" s="8">
        <v>0</v>
      </c>
      <c r="I91" s="8">
        <v>0</v>
      </c>
      <c r="J91" s="8">
        <v>0</v>
      </c>
      <c r="K91" s="8" t="s">
        <v>259</v>
      </c>
      <c r="L91" s="7" t="s">
        <v>284</v>
      </c>
      <c r="M91" s="7" t="s">
        <v>48</v>
      </c>
      <c r="N91" s="7" t="s">
        <v>128</v>
      </c>
      <c r="O91" s="8">
        <v>0</v>
      </c>
      <c r="P91" s="8"/>
      <c r="Q91" s="8"/>
      <c r="R91" s="8">
        <v>0</v>
      </c>
      <c r="S91" s="8">
        <v>103</v>
      </c>
      <c r="T91" s="8">
        <v>0</v>
      </c>
      <c r="U91" s="8"/>
    </row>
    <row r="92" s="2" customFormat="1" spans="1:21">
      <c r="A92" s="7" t="s">
        <v>285</v>
      </c>
      <c r="B92" s="7" t="s">
        <v>48</v>
      </c>
      <c r="C92" s="8" t="str">
        <f t="shared" si="4"/>
        <v>mission_decs_103208</v>
      </c>
      <c r="D92" s="8">
        <v>0</v>
      </c>
      <c r="E92" s="8" t="s">
        <v>286</v>
      </c>
      <c r="F92" s="8">
        <v>4</v>
      </c>
      <c r="G92" s="8">
        <v>3</v>
      </c>
      <c r="H92" s="8">
        <v>0</v>
      </c>
      <c r="I92" s="8">
        <v>0</v>
      </c>
      <c r="J92" s="8">
        <v>0</v>
      </c>
      <c r="K92" s="8" t="s">
        <v>259</v>
      </c>
      <c r="L92" s="7" t="s">
        <v>287</v>
      </c>
      <c r="M92" s="7" t="s">
        <v>48</v>
      </c>
      <c r="N92" s="7" t="s">
        <v>128</v>
      </c>
      <c r="O92" s="8">
        <v>0</v>
      </c>
      <c r="P92" s="8"/>
      <c r="Q92" s="8"/>
      <c r="R92" s="8">
        <v>0</v>
      </c>
      <c r="S92" s="8">
        <v>103</v>
      </c>
      <c r="T92" s="8">
        <v>0</v>
      </c>
      <c r="U92" s="8"/>
    </row>
    <row r="93" s="109" customFormat="1" spans="1:21">
      <c r="A93" s="113" t="s">
        <v>288</v>
      </c>
      <c r="B93" s="113" t="s">
        <v>48</v>
      </c>
      <c r="C93" s="114" t="str">
        <f t="shared" ref="C93:C112" si="5">"mission_decs_"&amp;A93</f>
        <v>mission_decs_10300</v>
      </c>
      <c r="D93" s="114">
        <v>0</v>
      </c>
      <c r="E93" s="114" t="s">
        <v>157</v>
      </c>
      <c r="F93" s="114">
        <v>4</v>
      </c>
      <c r="G93" s="114">
        <v>6</v>
      </c>
      <c r="H93" s="114">
        <v>0</v>
      </c>
      <c r="I93" s="114">
        <v>0</v>
      </c>
      <c r="J93" s="114">
        <v>0</v>
      </c>
      <c r="K93" s="114" t="s">
        <v>259</v>
      </c>
      <c r="L93" s="113" t="s">
        <v>289</v>
      </c>
      <c r="M93" s="113" t="s">
        <v>48</v>
      </c>
      <c r="N93" s="113" t="s">
        <v>48</v>
      </c>
      <c r="O93" s="114" t="s">
        <v>290</v>
      </c>
      <c r="P93" s="114"/>
      <c r="Q93" s="114"/>
      <c r="R93" s="114">
        <v>0</v>
      </c>
      <c r="S93" s="114">
        <v>0</v>
      </c>
      <c r="T93" s="114">
        <v>10013</v>
      </c>
      <c r="U93" s="114"/>
    </row>
    <row r="94" s="109" customFormat="1" spans="1:21">
      <c r="A94" s="113" t="s">
        <v>291</v>
      </c>
      <c r="B94" s="113" t="s">
        <v>48</v>
      </c>
      <c r="C94" s="114" t="str">
        <f t="shared" si="5"/>
        <v>mission_decs_10301</v>
      </c>
      <c r="D94" s="114">
        <v>0</v>
      </c>
      <c r="E94" s="114" t="s">
        <v>161</v>
      </c>
      <c r="F94" s="114">
        <v>4</v>
      </c>
      <c r="G94" s="114">
        <v>6</v>
      </c>
      <c r="H94" s="114">
        <v>0</v>
      </c>
      <c r="I94" s="114">
        <v>0</v>
      </c>
      <c r="J94" s="114">
        <v>0</v>
      </c>
      <c r="K94" s="114" t="s">
        <v>259</v>
      </c>
      <c r="L94" s="113" t="s">
        <v>292</v>
      </c>
      <c r="M94" s="113" t="s">
        <v>48</v>
      </c>
      <c r="N94" s="113" t="s">
        <v>48</v>
      </c>
      <c r="O94" s="114" t="s">
        <v>293</v>
      </c>
      <c r="P94" s="114"/>
      <c r="Q94" s="114"/>
      <c r="R94" s="114">
        <v>0</v>
      </c>
      <c r="S94" s="114">
        <v>0</v>
      </c>
      <c r="T94" s="114">
        <v>10013</v>
      </c>
      <c r="U94" s="114"/>
    </row>
    <row r="95" s="109" customFormat="1" spans="1:21">
      <c r="A95" s="113" t="s">
        <v>294</v>
      </c>
      <c r="B95" s="113" t="s">
        <v>48</v>
      </c>
      <c r="C95" s="114" t="str">
        <f t="shared" si="5"/>
        <v>mission_decs_10302</v>
      </c>
      <c r="D95" s="114">
        <v>0</v>
      </c>
      <c r="E95" s="114" t="s">
        <v>165</v>
      </c>
      <c r="F95" s="114">
        <v>4</v>
      </c>
      <c r="G95" s="114">
        <v>6</v>
      </c>
      <c r="H95" s="114">
        <v>0</v>
      </c>
      <c r="I95" s="114">
        <v>0</v>
      </c>
      <c r="J95" s="114">
        <v>0</v>
      </c>
      <c r="K95" s="114" t="s">
        <v>259</v>
      </c>
      <c r="L95" s="113" t="s">
        <v>295</v>
      </c>
      <c r="M95" s="113" t="s">
        <v>48</v>
      </c>
      <c r="N95" s="113" t="s">
        <v>48</v>
      </c>
      <c r="O95" s="114" t="s">
        <v>296</v>
      </c>
      <c r="P95" s="114"/>
      <c r="Q95" s="114"/>
      <c r="R95" s="114">
        <v>0</v>
      </c>
      <c r="S95" s="114">
        <v>0</v>
      </c>
      <c r="T95" s="114">
        <v>10013</v>
      </c>
      <c r="U95" s="114"/>
    </row>
    <row r="96" s="109" customFormat="1" spans="1:21">
      <c r="A96" s="113" t="s">
        <v>297</v>
      </c>
      <c r="B96" s="113" t="s">
        <v>48</v>
      </c>
      <c r="C96" s="114" t="str">
        <f t="shared" si="5"/>
        <v>mission_decs_10303</v>
      </c>
      <c r="D96" s="114">
        <v>0</v>
      </c>
      <c r="E96" s="114" t="s">
        <v>169</v>
      </c>
      <c r="F96" s="114">
        <v>4</v>
      </c>
      <c r="G96" s="114">
        <v>6</v>
      </c>
      <c r="H96" s="114">
        <v>0</v>
      </c>
      <c r="I96" s="114">
        <v>0</v>
      </c>
      <c r="J96" s="114">
        <v>0</v>
      </c>
      <c r="K96" s="114" t="s">
        <v>259</v>
      </c>
      <c r="L96" s="113" t="s">
        <v>298</v>
      </c>
      <c r="M96" s="113" t="s">
        <v>48</v>
      </c>
      <c r="N96" s="113" t="s">
        <v>48</v>
      </c>
      <c r="O96" s="114" t="s">
        <v>299</v>
      </c>
      <c r="P96" s="114"/>
      <c r="Q96" s="114"/>
      <c r="R96" s="114">
        <v>0</v>
      </c>
      <c r="S96" s="114">
        <v>0</v>
      </c>
      <c r="T96" s="114">
        <v>10013</v>
      </c>
      <c r="U96" s="114"/>
    </row>
    <row r="97" s="109" customFormat="1" spans="1:21">
      <c r="A97" s="113" t="s">
        <v>300</v>
      </c>
      <c r="B97" s="113" t="s">
        <v>48</v>
      </c>
      <c r="C97" s="114" t="str">
        <f t="shared" si="5"/>
        <v>mission_decs_10304</v>
      </c>
      <c r="D97" s="114">
        <v>0</v>
      </c>
      <c r="E97" s="114" t="s">
        <v>173</v>
      </c>
      <c r="F97" s="114">
        <v>4</v>
      </c>
      <c r="G97" s="114">
        <v>6</v>
      </c>
      <c r="H97" s="114">
        <v>0</v>
      </c>
      <c r="I97" s="114">
        <v>0</v>
      </c>
      <c r="J97" s="114">
        <v>0</v>
      </c>
      <c r="K97" s="114" t="s">
        <v>259</v>
      </c>
      <c r="L97" s="113" t="s">
        <v>301</v>
      </c>
      <c r="M97" s="113" t="s">
        <v>48</v>
      </c>
      <c r="N97" s="113" t="s">
        <v>48</v>
      </c>
      <c r="O97" s="114" t="s">
        <v>302</v>
      </c>
      <c r="P97" s="114"/>
      <c r="Q97" s="114"/>
      <c r="R97" s="114">
        <v>0</v>
      </c>
      <c r="S97" s="114">
        <v>0</v>
      </c>
      <c r="T97" s="114">
        <v>10013</v>
      </c>
      <c r="U97" s="114"/>
    </row>
    <row r="98" s="109" customFormat="1" spans="1:21">
      <c r="A98" s="113" t="s">
        <v>303</v>
      </c>
      <c r="B98" s="113" t="s">
        <v>48</v>
      </c>
      <c r="C98" s="114" t="str">
        <f t="shared" si="5"/>
        <v>mission_decs_10305</v>
      </c>
      <c r="D98" s="114">
        <v>0</v>
      </c>
      <c r="E98" s="114" t="s">
        <v>177</v>
      </c>
      <c r="F98" s="114">
        <v>4</v>
      </c>
      <c r="G98" s="114">
        <v>6</v>
      </c>
      <c r="H98" s="114">
        <v>0</v>
      </c>
      <c r="I98" s="114">
        <v>0</v>
      </c>
      <c r="J98" s="114">
        <v>0</v>
      </c>
      <c r="K98" s="114" t="s">
        <v>259</v>
      </c>
      <c r="L98" s="113" t="s">
        <v>304</v>
      </c>
      <c r="M98" s="113" t="s">
        <v>48</v>
      </c>
      <c r="N98" s="113" t="s">
        <v>48</v>
      </c>
      <c r="O98" s="114" t="s">
        <v>305</v>
      </c>
      <c r="P98" s="114"/>
      <c r="Q98" s="114"/>
      <c r="R98" s="114">
        <v>0</v>
      </c>
      <c r="S98" s="114">
        <v>0</v>
      </c>
      <c r="T98" s="114">
        <v>10013</v>
      </c>
      <c r="U98" s="114"/>
    </row>
    <row r="99" s="109" customFormat="1" spans="1:21">
      <c r="A99" s="113" t="s">
        <v>306</v>
      </c>
      <c r="B99" s="113" t="s">
        <v>48</v>
      </c>
      <c r="C99" s="114" t="str">
        <f t="shared" si="5"/>
        <v>mission_decs_10306</v>
      </c>
      <c r="D99" s="114">
        <v>0</v>
      </c>
      <c r="E99" s="114" t="s">
        <v>181</v>
      </c>
      <c r="F99" s="114">
        <v>4</v>
      </c>
      <c r="G99" s="114">
        <v>6</v>
      </c>
      <c r="H99" s="114">
        <v>0</v>
      </c>
      <c r="I99" s="114">
        <v>0</v>
      </c>
      <c r="J99" s="114">
        <v>0</v>
      </c>
      <c r="K99" s="114" t="s">
        <v>259</v>
      </c>
      <c r="L99" s="113" t="s">
        <v>307</v>
      </c>
      <c r="M99" s="113" t="s">
        <v>48</v>
      </c>
      <c r="N99" s="113" t="s">
        <v>48</v>
      </c>
      <c r="O99" s="114" t="s">
        <v>308</v>
      </c>
      <c r="P99" s="114"/>
      <c r="Q99" s="114"/>
      <c r="R99" s="114">
        <v>0</v>
      </c>
      <c r="S99" s="114">
        <v>0</v>
      </c>
      <c r="T99" s="114">
        <v>10013</v>
      </c>
      <c r="U99" s="114"/>
    </row>
    <row r="100" s="109" customFormat="1" spans="1:21">
      <c r="A100" s="113" t="s">
        <v>309</v>
      </c>
      <c r="B100" s="113" t="s">
        <v>48</v>
      </c>
      <c r="C100" s="114" t="str">
        <f t="shared" si="5"/>
        <v>mission_decs_10307</v>
      </c>
      <c r="D100" s="114">
        <v>0</v>
      </c>
      <c r="E100" s="114" t="s">
        <v>185</v>
      </c>
      <c r="F100" s="114">
        <v>4</v>
      </c>
      <c r="G100" s="114">
        <v>6</v>
      </c>
      <c r="H100" s="114">
        <v>0</v>
      </c>
      <c r="I100" s="114">
        <v>0</v>
      </c>
      <c r="J100" s="114">
        <v>0</v>
      </c>
      <c r="K100" s="114" t="s">
        <v>259</v>
      </c>
      <c r="L100" s="113" t="s">
        <v>310</v>
      </c>
      <c r="M100" s="113" t="s">
        <v>48</v>
      </c>
      <c r="N100" s="113" t="s">
        <v>48</v>
      </c>
      <c r="O100" s="114" t="s">
        <v>311</v>
      </c>
      <c r="P100" s="114"/>
      <c r="Q100" s="114"/>
      <c r="R100" s="114">
        <v>0</v>
      </c>
      <c r="S100" s="114">
        <v>0</v>
      </c>
      <c r="T100" s="114">
        <v>10013</v>
      </c>
      <c r="U100" s="114"/>
    </row>
    <row r="101" s="109" customFormat="1" spans="1:21">
      <c r="A101" s="113" t="s">
        <v>312</v>
      </c>
      <c r="B101" s="113" t="s">
        <v>48</v>
      </c>
      <c r="C101" s="114" t="str">
        <f t="shared" si="5"/>
        <v>mission_decs_10308</v>
      </c>
      <c r="D101" s="114">
        <v>0</v>
      </c>
      <c r="E101" s="114" t="s">
        <v>189</v>
      </c>
      <c r="F101" s="114">
        <v>4</v>
      </c>
      <c r="G101" s="114">
        <v>6</v>
      </c>
      <c r="H101" s="114">
        <v>0</v>
      </c>
      <c r="I101" s="114">
        <v>0</v>
      </c>
      <c r="J101" s="114">
        <v>0</v>
      </c>
      <c r="K101" s="114" t="s">
        <v>259</v>
      </c>
      <c r="L101" s="113" t="s">
        <v>313</v>
      </c>
      <c r="M101" s="113" t="s">
        <v>48</v>
      </c>
      <c r="N101" s="113" t="s">
        <v>48</v>
      </c>
      <c r="O101" s="114" t="s">
        <v>314</v>
      </c>
      <c r="P101" s="114"/>
      <c r="Q101" s="114"/>
      <c r="R101" s="114">
        <v>0</v>
      </c>
      <c r="S101" s="114">
        <v>0</v>
      </c>
      <c r="T101" s="114">
        <v>10013</v>
      </c>
      <c r="U101" s="114"/>
    </row>
    <row r="102" s="109" customFormat="1" spans="1:21">
      <c r="A102" s="113" t="s">
        <v>315</v>
      </c>
      <c r="B102" s="113" t="s">
        <v>48</v>
      </c>
      <c r="C102" s="114" t="str">
        <f t="shared" si="5"/>
        <v>mission_decs_10309</v>
      </c>
      <c r="D102" s="114">
        <v>0</v>
      </c>
      <c r="E102" s="114" t="s">
        <v>193</v>
      </c>
      <c r="F102" s="114">
        <v>4</v>
      </c>
      <c r="G102" s="114">
        <v>6</v>
      </c>
      <c r="H102" s="114">
        <v>0</v>
      </c>
      <c r="I102" s="114">
        <v>0</v>
      </c>
      <c r="J102" s="114">
        <v>0</v>
      </c>
      <c r="K102" s="114" t="s">
        <v>259</v>
      </c>
      <c r="L102" s="113" t="s">
        <v>316</v>
      </c>
      <c r="M102" s="113" t="s">
        <v>48</v>
      </c>
      <c r="N102" s="113" t="s">
        <v>48</v>
      </c>
      <c r="O102" s="114" t="s">
        <v>317</v>
      </c>
      <c r="P102" s="114"/>
      <c r="Q102" s="114"/>
      <c r="R102" s="114">
        <v>0</v>
      </c>
      <c r="S102" s="114">
        <v>0</v>
      </c>
      <c r="T102" s="114">
        <v>10013</v>
      </c>
      <c r="U102" s="114"/>
    </row>
    <row r="103" s="2" customFormat="1" spans="1:21">
      <c r="A103" s="7" t="s">
        <v>318</v>
      </c>
      <c r="B103" s="7" t="s">
        <v>48</v>
      </c>
      <c r="C103" s="8" t="str">
        <f t="shared" si="5"/>
        <v>mission_decs_104038</v>
      </c>
      <c r="D103" s="8">
        <v>0</v>
      </c>
      <c r="E103" s="8" t="s">
        <v>319</v>
      </c>
      <c r="F103" s="8">
        <v>4</v>
      </c>
      <c r="G103" s="8">
        <v>3</v>
      </c>
      <c r="H103" s="8">
        <v>0</v>
      </c>
      <c r="I103" s="8">
        <v>0</v>
      </c>
      <c r="J103" s="8">
        <v>0</v>
      </c>
      <c r="K103" s="8" t="s">
        <v>320</v>
      </c>
      <c r="L103" s="7" t="s">
        <v>321</v>
      </c>
      <c r="M103" s="7" t="s">
        <v>48</v>
      </c>
      <c r="N103" s="7" t="s">
        <v>128</v>
      </c>
      <c r="O103" s="8">
        <v>0</v>
      </c>
      <c r="P103" s="8"/>
      <c r="Q103" s="8"/>
      <c r="R103" s="8">
        <v>0</v>
      </c>
      <c r="S103" s="8">
        <v>104</v>
      </c>
      <c r="T103" s="8">
        <v>0</v>
      </c>
      <c r="U103" s="8"/>
    </row>
    <row r="104" s="2" customFormat="1" spans="1:21">
      <c r="A104" s="7" t="s">
        <v>322</v>
      </c>
      <c r="B104" s="7" t="s">
        <v>48</v>
      </c>
      <c r="C104" s="8" t="str">
        <f t="shared" si="5"/>
        <v>mission_decs_104078</v>
      </c>
      <c r="D104" s="8">
        <v>0</v>
      </c>
      <c r="E104" s="8" t="s">
        <v>323</v>
      </c>
      <c r="F104" s="8">
        <v>4</v>
      </c>
      <c r="G104" s="8">
        <v>3</v>
      </c>
      <c r="H104" s="8">
        <v>0</v>
      </c>
      <c r="I104" s="8">
        <v>0</v>
      </c>
      <c r="J104" s="8">
        <v>0</v>
      </c>
      <c r="K104" s="8" t="s">
        <v>320</v>
      </c>
      <c r="L104" s="7" t="s">
        <v>324</v>
      </c>
      <c r="M104" s="7" t="s">
        <v>48</v>
      </c>
      <c r="N104" s="7" t="s">
        <v>128</v>
      </c>
      <c r="O104" s="8">
        <v>0</v>
      </c>
      <c r="P104" s="8"/>
      <c r="Q104" s="8"/>
      <c r="R104" s="8">
        <v>0</v>
      </c>
      <c r="S104" s="8">
        <v>104</v>
      </c>
      <c r="T104" s="8">
        <v>0</v>
      </c>
      <c r="U104" s="8"/>
    </row>
    <row r="105" s="2" customFormat="1" spans="1:21">
      <c r="A105" s="7" t="s">
        <v>325</v>
      </c>
      <c r="B105" s="7" t="s">
        <v>48</v>
      </c>
      <c r="C105" s="8" t="str">
        <f t="shared" si="5"/>
        <v>mission_decs_104128</v>
      </c>
      <c r="D105" s="8">
        <v>0</v>
      </c>
      <c r="E105" s="8" t="s">
        <v>326</v>
      </c>
      <c r="F105" s="8">
        <v>4</v>
      </c>
      <c r="G105" s="8">
        <v>3</v>
      </c>
      <c r="H105" s="8">
        <v>0</v>
      </c>
      <c r="I105" s="8">
        <v>0</v>
      </c>
      <c r="J105" s="8">
        <v>0</v>
      </c>
      <c r="K105" s="8" t="s">
        <v>320</v>
      </c>
      <c r="L105" s="7" t="s">
        <v>327</v>
      </c>
      <c r="M105" s="7" t="s">
        <v>48</v>
      </c>
      <c r="N105" s="7" t="s">
        <v>128</v>
      </c>
      <c r="O105" s="8">
        <v>0</v>
      </c>
      <c r="P105" s="8"/>
      <c r="Q105" s="8"/>
      <c r="R105" s="8">
        <v>0</v>
      </c>
      <c r="S105" s="8">
        <v>104</v>
      </c>
      <c r="T105" s="8">
        <v>0</v>
      </c>
      <c r="U105" s="8"/>
    </row>
    <row r="106" s="2" customFormat="1" spans="1:21">
      <c r="A106" s="7" t="s">
        <v>328</v>
      </c>
      <c r="B106" s="7" t="s">
        <v>48</v>
      </c>
      <c r="C106" s="8" t="str">
        <f t="shared" si="5"/>
        <v>mission_decs_104138</v>
      </c>
      <c r="D106" s="8">
        <v>0</v>
      </c>
      <c r="E106" s="8" t="s">
        <v>329</v>
      </c>
      <c r="F106" s="8">
        <v>4</v>
      </c>
      <c r="G106" s="8">
        <v>3</v>
      </c>
      <c r="H106" s="8">
        <v>0</v>
      </c>
      <c r="I106" s="8">
        <v>0</v>
      </c>
      <c r="J106" s="8">
        <v>0</v>
      </c>
      <c r="K106" s="8" t="s">
        <v>320</v>
      </c>
      <c r="L106" s="7" t="s">
        <v>330</v>
      </c>
      <c r="M106" s="7" t="s">
        <v>48</v>
      </c>
      <c r="N106" s="7" t="s">
        <v>128</v>
      </c>
      <c r="O106" s="8">
        <v>0</v>
      </c>
      <c r="P106" s="8"/>
      <c r="Q106" s="8"/>
      <c r="R106" s="8">
        <v>0</v>
      </c>
      <c r="S106" s="8">
        <v>104</v>
      </c>
      <c r="T106" s="8">
        <v>0</v>
      </c>
      <c r="U106" s="8"/>
    </row>
    <row r="107" s="2" customFormat="1" spans="1:21">
      <c r="A107" s="7" t="s">
        <v>331</v>
      </c>
      <c r="B107" s="7" t="s">
        <v>48</v>
      </c>
      <c r="C107" s="8" t="str">
        <f t="shared" si="5"/>
        <v>mission_decs_104148</v>
      </c>
      <c r="D107" s="8">
        <v>0</v>
      </c>
      <c r="E107" s="8" t="s">
        <v>332</v>
      </c>
      <c r="F107" s="8">
        <v>4</v>
      </c>
      <c r="G107" s="8">
        <v>3</v>
      </c>
      <c r="H107" s="8">
        <v>0</v>
      </c>
      <c r="I107" s="8">
        <v>0</v>
      </c>
      <c r="J107" s="8">
        <v>0</v>
      </c>
      <c r="K107" s="8" t="s">
        <v>320</v>
      </c>
      <c r="L107" s="7" t="s">
        <v>333</v>
      </c>
      <c r="M107" s="7" t="s">
        <v>48</v>
      </c>
      <c r="N107" s="7" t="s">
        <v>128</v>
      </c>
      <c r="O107" s="8">
        <v>0</v>
      </c>
      <c r="P107" s="8"/>
      <c r="Q107" s="8"/>
      <c r="R107" s="8">
        <v>0</v>
      </c>
      <c r="S107" s="8">
        <v>104</v>
      </c>
      <c r="T107" s="8">
        <v>0</v>
      </c>
      <c r="U107" s="8"/>
    </row>
    <row r="108" s="2" customFormat="1" spans="1:21">
      <c r="A108" s="7" t="s">
        <v>334</v>
      </c>
      <c r="B108" s="7" t="s">
        <v>48</v>
      </c>
      <c r="C108" s="8" t="str">
        <f t="shared" si="5"/>
        <v>mission_decs_104168</v>
      </c>
      <c r="D108" s="8">
        <v>0</v>
      </c>
      <c r="E108" s="8" t="s">
        <v>335</v>
      </c>
      <c r="F108" s="8">
        <v>4</v>
      </c>
      <c r="G108" s="8">
        <v>3</v>
      </c>
      <c r="H108" s="8">
        <v>0</v>
      </c>
      <c r="I108" s="8">
        <v>0</v>
      </c>
      <c r="J108" s="8">
        <v>0</v>
      </c>
      <c r="K108" s="8" t="s">
        <v>320</v>
      </c>
      <c r="L108" s="7" t="s">
        <v>336</v>
      </c>
      <c r="M108" s="7" t="s">
        <v>48</v>
      </c>
      <c r="N108" s="7" t="s">
        <v>128</v>
      </c>
      <c r="O108" s="8">
        <v>0</v>
      </c>
      <c r="P108" s="8"/>
      <c r="Q108" s="8"/>
      <c r="R108" s="8">
        <v>0</v>
      </c>
      <c r="S108" s="8">
        <v>104</v>
      </c>
      <c r="T108" s="8">
        <v>0</v>
      </c>
      <c r="U108" s="8"/>
    </row>
    <row r="109" s="2" customFormat="1" spans="1:21">
      <c r="A109" s="7" t="s">
        <v>337</v>
      </c>
      <c r="B109" s="7" t="s">
        <v>48</v>
      </c>
      <c r="C109" s="8" t="str">
        <f t="shared" si="5"/>
        <v>mission_decs_104178</v>
      </c>
      <c r="D109" s="8">
        <v>0</v>
      </c>
      <c r="E109" s="8" t="s">
        <v>338</v>
      </c>
      <c r="F109" s="8">
        <v>4</v>
      </c>
      <c r="G109" s="8">
        <v>3</v>
      </c>
      <c r="H109" s="8">
        <v>0</v>
      </c>
      <c r="I109" s="8">
        <v>0</v>
      </c>
      <c r="J109" s="8">
        <v>0</v>
      </c>
      <c r="K109" s="8" t="s">
        <v>320</v>
      </c>
      <c r="L109" s="7" t="s">
        <v>339</v>
      </c>
      <c r="M109" s="7" t="s">
        <v>48</v>
      </c>
      <c r="N109" s="7" t="s">
        <v>128</v>
      </c>
      <c r="O109" s="8">
        <v>0</v>
      </c>
      <c r="P109" s="8"/>
      <c r="Q109" s="8"/>
      <c r="R109" s="8">
        <v>0</v>
      </c>
      <c r="S109" s="8">
        <v>104</v>
      </c>
      <c r="T109" s="8">
        <v>0</v>
      </c>
      <c r="U109" s="8"/>
    </row>
    <row r="110" s="2" customFormat="1" spans="1:21">
      <c r="A110" s="7" t="s">
        <v>340</v>
      </c>
      <c r="B110" s="7" t="s">
        <v>48</v>
      </c>
      <c r="C110" s="8" t="str">
        <f t="shared" si="5"/>
        <v>mission_decs_104188</v>
      </c>
      <c r="D110" s="8">
        <v>0</v>
      </c>
      <c r="E110" s="8" t="s">
        <v>341</v>
      </c>
      <c r="F110" s="8">
        <v>4</v>
      </c>
      <c r="G110" s="8">
        <v>3</v>
      </c>
      <c r="H110" s="8">
        <v>0</v>
      </c>
      <c r="I110" s="8">
        <v>0</v>
      </c>
      <c r="J110" s="8">
        <v>0</v>
      </c>
      <c r="K110" s="8" t="s">
        <v>320</v>
      </c>
      <c r="L110" s="7" t="s">
        <v>342</v>
      </c>
      <c r="M110" s="7" t="s">
        <v>48</v>
      </c>
      <c r="N110" s="7" t="s">
        <v>128</v>
      </c>
      <c r="O110" s="8">
        <v>0</v>
      </c>
      <c r="P110" s="8"/>
      <c r="Q110" s="8"/>
      <c r="R110" s="8">
        <v>0</v>
      </c>
      <c r="S110" s="8">
        <v>104</v>
      </c>
      <c r="T110" s="8">
        <v>0</v>
      </c>
      <c r="U110" s="8"/>
    </row>
    <row r="111" s="2" customFormat="1" spans="1:21">
      <c r="A111" s="7" t="s">
        <v>343</v>
      </c>
      <c r="B111" s="7" t="s">
        <v>48</v>
      </c>
      <c r="C111" s="8" t="str">
        <f t="shared" si="5"/>
        <v>mission_decs_104198</v>
      </c>
      <c r="D111" s="8">
        <v>0</v>
      </c>
      <c r="E111" s="8" t="s">
        <v>344</v>
      </c>
      <c r="F111" s="8">
        <v>4</v>
      </c>
      <c r="G111" s="8">
        <v>3</v>
      </c>
      <c r="H111" s="8">
        <v>0</v>
      </c>
      <c r="I111" s="8">
        <v>0</v>
      </c>
      <c r="J111" s="8">
        <v>0</v>
      </c>
      <c r="K111" s="8" t="s">
        <v>320</v>
      </c>
      <c r="L111" s="7" t="s">
        <v>345</v>
      </c>
      <c r="M111" s="7" t="s">
        <v>48</v>
      </c>
      <c r="N111" s="7" t="s">
        <v>128</v>
      </c>
      <c r="O111" s="8">
        <v>0</v>
      </c>
      <c r="P111" s="8"/>
      <c r="Q111" s="8"/>
      <c r="R111" s="8">
        <v>0</v>
      </c>
      <c r="S111" s="8">
        <v>104</v>
      </c>
      <c r="T111" s="8">
        <v>0</v>
      </c>
      <c r="U111" s="8"/>
    </row>
    <row r="112" s="2" customFormat="1" spans="1:21">
      <c r="A112" s="7" t="s">
        <v>346</v>
      </c>
      <c r="B112" s="7" t="s">
        <v>48</v>
      </c>
      <c r="C112" s="8" t="str">
        <f t="shared" si="5"/>
        <v>mission_decs_104208</v>
      </c>
      <c r="D112" s="8">
        <v>0</v>
      </c>
      <c r="E112" s="8" t="s">
        <v>347</v>
      </c>
      <c r="F112" s="8">
        <v>4</v>
      </c>
      <c r="G112" s="8">
        <v>3</v>
      </c>
      <c r="H112" s="8">
        <v>0</v>
      </c>
      <c r="I112" s="8">
        <v>0</v>
      </c>
      <c r="J112" s="8">
        <v>0</v>
      </c>
      <c r="K112" s="8" t="s">
        <v>320</v>
      </c>
      <c r="L112" s="7" t="s">
        <v>348</v>
      </c>
      <c r="M112" s="7" t="s">
        <v>48</v>
      </c>
      <c r="N112" s="7" t="s">
        <v>128</v>
      </c>
      <c r="O112" s="8">
        <v>0</v>
      </c>
      <c r="P112" s="8"/>
      <c r="Q112" s="8"/>
      <c r="R112" s="8">
        <v>0</v>
      </c>
      <c r="S112" s="8">
        <v>104</v>
      </c>
      <c r="T112" s="7">
        <v>0</v>
      </c>
      <c r="U112" s="7"/>
    </row>
    <row r="113" s="109" customFormat="1" spans="1:21">
      <c r="A113" s="113" t="s">
        <v>349</v>
      </c>
      <c r="B113" s="113" t="s">
        <v>48</v>
      </c>
      <c r="C113" s="114" t="str">
        <f t="shared" ref="C113:C132" si="6">"mission_decs_"&amp;A113</f>
        <v>mission_decs_10400</v>
      </c>
      <c r="D113" s="114">
        <v>0</v>
      </c>
      <c r="E113" s="114" t="s">
        <v>157</v>
      </c>
      <c r="F113" s="114">
        <v>4</v>
      </c>
      <c r="G113" s="114">
        <v>6</v>
      </c>
      <c r="H113" s="114">
        <v>0</v>
      </c>
      <c r="I113" s="114">
        <v>0</v>
      </c>
      <c r="J113" s="114">
        <v>0</v>
      </c>
      <c r="K113" s="114" t="s">
        <v>320</v>
      </c>
      <c r="L113" s="113" t="s">
        <v>350</v>
      </c>
      <c r="M113" s="113" t="s">
        <v>48</v>
      </c>
      <c r="N113" s="113" t="s">
        <v>48</v>
      </c>
      <c r="O113" s="114" t="s">
        <v>351</v>
      </c>
      <c r="P113" s="114"/>
      <c r="Q113" s="114"/>
      <c r="R113" s="114">
        <v>0</v>
      </c>
      <c r="S113" s="114">
        <v>0</v>
      </c>
      <c r="T113" s="114">
        <v>10014</v>
      </c>
      <c r="U113" s="114"/>
    </row>
    <row r="114" s="109" customFormat="1" spans="1:21">
      <c r="A114" s="113" t="s">
        <v>352</v>
      </c>
      <c r="B114" s="113" t="s">
        <v>48</v>
      </c>
      <c r="C114" s="114" t="str">
        <f t="shared" si="6"/>
        <v>mission_decs_10401</v>
      </c>
      <c r="D114" s="114">
        <v>0</v>
      </c>
      <c r="E114" s="114" t="s">
        <v>161</v>
      </c>
      <c r="F114" s="114">
        <v>4</v>
      </c>
      <c r="G114" s="114">
        <v>6</v>
      </c>
      <c r="H114" s="114">
        <v>0</v>
      </c>
      <c r="I114" s="114">
        <v>0</v>
      </c>
      <c r="J114" s="114">
        <v>0</v>
      </c>
      <c r="K114" s="114" t="s">
        <v>320</v>
      </c>
      <c r="L114" s="113" t="s">
        <v>353</v>
      </c>
      <c r="M114" s="113" t="s">
        <v>48</v>
      </c>
      <c r="N114" s="113" t="s">
        <v>48</v>
      </c>
      <c r="O114" s="114" t="s">
        <v>354</v>
      </c>
      <c r="P114" s="114"/>
      <c r="Q114" s="114"/>
      <c r="R114" s="114">
        <v>0</v>
      </c>
      <c r="S114" s="114">
        <v>0</v>
      </c>
      <c r="T114" s="114">
        <v>10014</v>
      </c>
      <c r="U114" s="114"/>
    </row>
    <row r="115" s="109" customFormat="1" spans="1:21">
      <c r="A115" s="113" t="s">
        <v>355</v>
      </c>
      <c r="B115" s="113" t="s">
        <v>48</v>
      </c>
      <c r="C115" s="114" t="str">
        <f t="shared" si="6"/>
        <v>mission_decs_10402</v>
      </c>
      <c r="D115" s="114">
        <v>0</v>
      </c>
      <c r="E115" s="114" t="s">
        <v>165</v>
      </c>
      <c r="F115" s="114">
        <v>4</v>
      </c>
      <c r="G115" s="114">
        <v>6</v>
      </c>
      <c r="H115" s="114">
        <v>0</v>
      </c>
      <c r="I115" s="114">
        <v>0</v>
      </c>
      <c r="J115" s="114">
        <v>0</v>
      </c>
      <c r="K115" s="114" t="s">
        <v>320</v>
      </c>
      <c r="L115" s="113" t="s">
        <v>356</v>
      </c>
      <c r="M115" s="113" t="s">
        <v>48</v>
      </c>
      <c r="N115" s="113" t="s">
        <v>48</v>
      </c>
      <c r="O115" s="114" t="s">
        <v>357</v>
      </c>
      <c r="P115" s="114"/>
      <c r="Q115" s="114"/>
      <c r="R115" s="114">
        <v>0</v>
      </c>
      <c r="S115" s="114">
        <v>0</v>
      </c>
      <c r="T115" s="114">
        <v>10014</v>
      </c>
      <c r="U115" s="114"/>
    </row>
    <row r="116" s="109" customFormat="1" spans="1:21">
      <c r="A116" s="113" t="s">
        <v>358</v>
      </c>
      <c r="B116" s="113" t="s">
        <v>48</v>
      </c>
      <c r="C116" s="114" t="str">
        <f t="shared" si="6"/>
        <v>mission_decs_10403</v>
      </c>
      <c r="D116" s="114">
        <v>0</v>
      </c>
      <c r="E116" s="114" t="s">
        <v>169</v>
      </c>
      <c r="F116" s="114">
        <v>4</v>
      </c>
      <c r="G116" s="114">
        <v>6</v>
      </c>
      <c r="H116" s="114">
        <v>0</v>
      </c>
      <c r="I116" s="114">
        <v>0</v>
      </c>
      <c r="J116" s="114">
        <v>0</v>
      </c>
      <c r="K116" s="114" t="s">
        <v>320</v>
      </c>
      <c r="L116" s="113" t="s">
        <v>359</v>
      </c>
      <c r="M116" s="113" t="s">
        <v>48</v>
      </c>
      <c r="N116" s="113" t="s">
        <v>48</v>
      </c>
      <c r="O116" s="114" t="s">
        <v>360</v>
      </c>
      <c r="P116" s="114"/>
      <c r="Q116" s="114"/>
      <c r="R116" s="114">
        <v>0</v>
      </c>
      <c r="S116" s="114">
        <v>0</v>
      </c>
      <c r="T116" s="114">
        <v>10014</v>
      </c>
      <c r="U116" s="114"/>
    </row>
    <row r="117" s="109" customFormat="1" spans="1:21">
      <c r="A117" s="113" t="s">
        <v>361</v>
      </c>
      <c r="B117" s="113" t="s">
        <v>48</v>
      </c>
      <c r="C117" s="114" t="str">
        <f t="shared" si="6"/>
        <v>mission_decs_10404</v>
      </c>
      <c r="D117" s="114">
        <v>0</v>
      </c>
      <c r="E117" s="114" t="s">
        <v>173</v>
      </c>
      <c r="F117" s="114">
        <v>4</v>
      </c>
      <c r="G117" s="114">
        <v>6</v>
      </c>
      <c r="H117" s="114">
        <v>0</v>
      </c>
      <c r="I117" s="114">
        <v>0</v>
      </c>
      <c r="J117" s="114">
        <v>0</v>
      </c>
      <c r="K117" s="114" t="s">
        <v>320</v>
      </c>
      <c r="L117" s="113" t="s">
        <v>362</v>
      </c>
      <c r="M117" s="113" t="s">
        <v>48</v>
      </c>
      <c r="N117" s="113" t="s">
        <v>48</v>
      </c>
      <c r="O117" s="114" t="s">
        <v>363</v>
      </c>
      <c r="P117" s="114"/>
      <c r="Q117" s="114"/>
      <c r="R117" s="114">
        <v>0</v>
      </c>
      <c r="S117" s="114">
        <v>0</v>
      </c>
      <c r="T117" s="114">
        <v>10014</v>
      </c>
      <c r="U117" s="114"/>
    </row>
    <row r="118" s="109" customFormat="1" spans="1:21">
      <c r="A118" s="113" t="s">
        <v>364</v>
      </c>
      <c r="B118" s="113" t="s">
        <v>48</v>
      </c>
      <c r="C118" s="114" t="str">
        <f t="shared" si="6"/>
        <v>mission_decs_10405</v>
      </c>
      <c r="D118" s="114">
        <v>0</v>
      </c>
      <c r="E118" s="114" t="s">
        <v>177</v>
      </c>
      <c r="F118" s="114">
        <v>4</v>
      </c>
      <c r="G118" s="114">
        <v>6</v>
      </c>
      <c r="H118" s="114">
        <v>0</v>
      </c>
      <c r="I118" s="114">
        <v>0</v>
      </c>
      <c r="J118" s="114">
        <v>0</v>
      </c>
      <c r="K118" s="114" t="s">
        <v>320</v>
      </c>
      <c r="L118" s="113" t="s">
        <v>365</v>
      </c>
      <c r="M118" s="113" t="s">
        <v>48</v>
      </c>
      <c r="N118" s="113" t="s">
        <v>48</v>
      </c>
      <c r="O118" s="114" t="s">
        <v>366</v>
      </c>
      <c r="P118" s="114"/>
      <c r="Q118" s="114"/>
      <c r="R118" s="114">
        <v>0</v>
      </c>
      <c r="S118" s="114">
        <v>0</v>
      </c>
      <c r="T118" s="114">
        <v>10014</v>
      </c>
      <c r="U118" s="114"/>
    </row>
    <row r="119" s="109" customFormat="1" spans="1:21">
      <c r="A119" s="113" t="s">
        <v>367</v>
      </c>
      <c r="B119" s="113" t="s">
        <v>48</v>
      </c>
      <c r="C119" s="114" t="str">
        <f t="shared" si="6"/>
        <v>mission_decs_10406</v>
      </c>
      <c r="D119" s="114">
        <v>0</v>
      </c>
      <c r="E119" s="114" t="s">
        <v>181</v>
      </c>
      <c r="F119" s="114">
        <v>4</v>
      </c>
      <c r="G119" s="114">
        <v>6</v>
      </c>
      <c r="H119" s="114">
        <v>0</v>
      </c>
      <c r="I119" s="114">
        <v>0</v>
      </c>
      <c r="J119" s="114">
        <v>0</v>
      </c>
      <c r="K119" s="114" t="s">
        <v>320</v>
      </c>
      <c r="L119" s="113" t="s">
        <v>368</v>
      </c>
      <c r="M119" s="113" t="s">
        <v>48</v>
      </c>
      <c r="N119" s="113" t="s">
        <v>48</v>
      </c>
      <c r="O119" s="114" t="s">
        <v>369</v>
      </c>
      <c r="P119" s="114"/>
      <c r="Q119" s="114"/>
      <c r="R119" s="114">
        <v>0</v>
      </c>
      <c r="S119" s="114">
        <v>0</v>
      </c>
      <c r="T119" s="114">
        <v>10014</v>
      </c>
      <c r="U119" s="114"/>
    </row>
    <row r="120" s="109" customFormat="1" spans="1:21">
      <c r="A120" s="113" t="s">
        <v>370</v>
      </c>
      <c r="B120" s="113" t="s">
        <v>48</v>
      </c>
      <c r="C120" s="114" t="str">
        <f t="shared" si="6"/>
        <v>mission_decs_10407</v>
      </c>
      <c r="D120" s="114">
        <v>0</v>
      </c>
      <c r="E120" s="114" t="s">
        <v>185</v>
      </c>
      <c r="F120" s="114">
        <v>4</v>
      </c>
      <c r="G120" s="114">
        <v>6</v>
      </c>
      <c r="H120" s="114">
        <v>0</v>
      </c>
      <c r="I120" s="114">
        <v>0</v>
      </c>
      <c r="J120" s="114">
        <v>0</v>
      </c>
      <c r="K120" s="114" t="s">
        <v>320</v>
      </c>
      <c r="L120" s="113" t="s">
        <v>371</v>
      </c>
      <c r="M120" s="113" t="s">
        <v>48</v>
      </c>
      <c r="N120" s="113" t="s">
        <v>48</v>
      </c>
      <c r="O120" s="114" t="s">
        <v>372</v>
      </c>
      <c r="P120" s="114"/>
      <c r="Q120" s="114"/>
      <c r="R120" s="114">
        <v>0</v>
      </c>
      <c r="S120" s="114">
        <v>0</v>
      </c>
      <c r="T120" s="114">
        <v>10014</v>
      </c>
      <c r="U120" s="114"/>
    </row>
    <row r="121" s="109" customFormat="1" spans="1:21">
      <c r="A121" s="113" t="s">
        <v>373</v>
      </c>
      <c r="B121" s="113" t="s">
        <v>48</v>
      </c>
      <c r="C121" s="114" t="str">
        <f t="shared" si="6"/>
        <v>mission_decs_10408</v>
      </c>
      <c r="D121" s="114">
        <v>0</v>
      </c>
      <c r="E121" s="114" t="s">
        <v>189</v>
      </c>
      <c r="F121" s="114">
        <v>4</v>
      </c>
      <c r="G121" s="114">
        <v>6</v>
      </c>
      <c r="H121" s="114">
        <v>0</v>
      </c>
      <c r="I121" s="114">
        <v>0</v>
      </c>
      <c r="J121" s="114">
        <v>0</v>
      </c>
      <c r="K121" s="114" t="s">
        <v>320</v>
      </c>
      <c r="L121" s="113" t="s">
        <v>374</v>
      </c>
      <c r="M121" s="113" t="s">
        <v>48</v>
      </c>
      <c r="N121" s="113" t="s">
        <v>48</v>
      </c>
      <c r="O121" s="114" t="s">
        <v>375</v>
      </c>
      <c r="P121" s="114"/>
      <c r="Q121" s="114"/>
      <c r="R121" s="114">
        <v>0</v>
      </c>
      <c r="S121" s="114">
        <v>0</v>
      </c>
      <c r="T121" s="114">
        <v>10014</v>
      </c>
      <c r="U121" s="114"/>
    </row>
    <row r="122" s="109" customFormat="1" spans="1:21">
      <c r="A122" s="113" t="s">
        <v>376</v>
      </c>
      <c r="B122" s="113" t="s">
        <v>48</v>
      </c>
      <c r="C122" s="114" t="str">
        <f t="shared" si="6"/>
        <v>mission_decs_10409</v>
      </c>
      <c r="D122" s="114">
        <v>0</v>
      </c>
      <c r="E122" s="114" t="s">
        <v>193</v>
      </c>
      <c r="F122" s="114">
        <v>4</v>
      </c>
      <c r="G122" s="114">
        <v>6</v>
      </c>
      <c r="H122" s="114">
        <v>0</v>
      </c>
      <c r="I122" s="114">
        <v>0</v>
      </c>
      <c r="J122" s="114">
        <v>0</v>
      </c>
      <c r="K122" s="114" t="s">
        <v>320</v>
      </c>
      <c r="L122" s="113" t="s">
        <v>377</v>
      </c>
      <c r="M122" s="113" t="s">
        <v>48</v>
      </c>
      <c r="N122" s="113" t="s">
        <v>48</v>
      </c>
      <c r="O122" s="114" t="s">
        <v>378</v>
      </c>
      <c r="P122" s="114"/>
      <c r="Q122" s="114"/>
      <c r="R122" s="114">
        <v>0</v>
      </c>
      <c r="S122" s="114">
        <v>0</v>
      </c>
      <c r="T122" s="114">
        <v>10014</v>
      </c>
      <c r="U122" s="114"/>
    </row>
    <row r="123" s="2" customFormat="1" spans="1:21">
      <c r="A123" s="7" t="s">
        <v>379</v>
      </c>
      <c r="B123" s="7" t="s">
        <v>48</v>
      </c>
      <c r="C123" s="8" t="str">
        <f t="shared" si="6"/>
        <v>mission_decs_105068</v>
      </c>
      <c r="D123" s="8">
        <v>0</v>
      </c>
      <c r="E123" s="8" t="s">
        <v>380</v>
      </c>
      <c r="F123" s="8">
        <v>4</v>
      </c>
      <c r="G123" s="8">
        <v>3</v>
      </c>
      <c r="H123" s="8">
        <v>0</v>
      </c>
      <c r="I123" s="8">
        <v>0</v>
      </c>
      <c r="J123" s="8">
        <v>0</v>
      </c>
      <c r="K123" s="8" t="s">
        <v>381</v>
      </c>
      <c r="L123" s="7" t="s">
        <v>382</v>
      </c>
      <c r="M123" s="7" t="s">
        <v>48</v>
      </c>
      <c r="N123" s="7" t="s">
        <v>128</v>
      </c>
      <c r="O123" s="8">
        <v>0</v>
      </c>
      <c r="P123" s="8"/>
      <c r="Q123" s="8"/>
      <c r="R123" s="8">
        <v>0</v>
      </c>
      <c r="S123" s="8">
        <v>105</v>
      </c>
      <c r="T123" s="8">
        <v>0</v>
      </c>
      <c r="U123" s="8"/>
    </row>
    <row r="124" s="2" customFormat="1" spans="1:21">
      <c r="A124" s="7" t="s">
        <v>383</v>
      </c>
      <c r="B124" s="7" t="s">
        <v>48</v>
      </c>
      <c r="C124" s="8" t="str">
        <f t="shared" si="6"/>
        <v>mission_decs_105078</v>
      </c>
      <c r="D124" s="8">
        <v>0</v>
      </c>
      <c r="E124" s="8" t="s">
        <v>384</v>
      </c>
      <c r="F124" s="8">
        <v>4</v>
      </c>
      <c r="G124" s="8">
        <v>3</v>
      </c>
      <c r="H124" s="8">
        <v>0</v>
      </c>
      <c r="I124" s="8">
        <v>0</v>
      </c>
      <c r="J124" s="8">
        <v>0</v>
      </c>
      <c r="K124" s="8" t="s">
        <v>381</v>
      </c>
      <c r="L124" s="7" t="s">
        <v>385</v>
      </c>
      <c r="M124" s="7" t="s">
        <v>48</v>
      </c>
      <c r="N124" s="7" t="s">
        <v>128</v>
      </c>
      <c r="O124" s="8">
        <v>0</v>
      </c>
      <c r="P124" s="8"/>
      <c r="Q124" s="8"/>
      <c r="R124" s="8">
        <v>0</v>
      </c>
      <c r="S124" s="8">
        <v>105</v>
      </c>
      <c r="T124" s="8">
        <v>0</v>
      </c>
      <c r="U124" s="8"/>
    </row>
    <row r="125" s="2" customFormat="1" spans="1:21">
      <c r="A125" s="7" t="s">
        <v>386</v>
      </c>
      <c r="B125" s="7" t="s">
        <v>48</v>
      </c>
      <c r="C125" s="8" t="str">
        <f t="shared" si="6"/>
        <v>mission_decs_105108</v>
      </c>
      <c r="D125" s="8">
        <v>0</v>
      </c>
      <c r="E125" s="8" t="s">
        <v>387</v>
      </c>
      <c r="F125" s="8">
        <v>4</v>
      </c>
      <c r="G125" s="8">
        <v>3</v>
      </c>
      <c r="H125" s="8">
        <v>0</v>
      </c>
      <c r="I125" s="8">
        <v>0</v>
      </c>
      <c r="J125" s="8">
        <v>0</v>
      </c>
      <c r="K125" s="8" t="s">
        <v>381</v>
      </c>
      <c r="L125" s="7" t="s">
        <v>388</v>
      </c>
      <c r="M125" s="7" t="s">
        <v>48</v>
      </c>
      <c r="N125" s="7" t="s">
        <v>128</v>
      </c>
      <c r="O125" s="8">
        <v>0</v>
      </c>
      <c r="P125" s="8"/>
      <c r="Q125" s="8"/>
      <c r="R125" s="8">
        <v>0</v>
      </c>
      <c r="S125" s="8">
        <v>105</v>
      </c>
      <c r="T125" s="8">
        <v>0</v>
      </c>
      <c r="U125" s="8"/>
    </row>
    <row r="126" s="2" customFormat="1" spans="1:21">
      <c r="A126" s="7" t="s">
        <v>389</v>
      </c>
      <c r="B126" s="7" t="s">
        <v>48</v>
      </c>
      <c r="C126" s="8" t="str">
        <f t="shared" si="6"/>
        <v>mission_decs_105138</v>
      </c>
      <c r="D126" s="8">
        <v>0</v>
      </c>
      <c r="E126" s="8" t="s">
        <v>390</v>
      </c>
      <c r="F126" s="8">
        <v>4</v>
      </c>
      <c r="G126" s="8">
        <v>3</v>
      </c>
      <c r="H126" s="8">
        <v>0</v>
      </c>
      <c r="I126" s="8">
        <v>0</v>
      </c>
      <c r="J126" s="8">
        <v>0</v>
      </c>
      <c r="K126" s="8" t="s">
        <v>381</v>
      </c>
      <c r="L126" s="7" t="s">
        <v>391</v>
      </c>
      <c r="M126" s="7" t="s">
        <v>48</v>
      </c>
      <c r="N126" s="7" t="s">
        <v>128</v>
      </c>
      <c r="O126" s="8">
        <v>0</v>
      </c>
      <c r="P126" s="8"/>
      <c r="Q126" s="8"/>
      <c r="R126" s="8">
        <v>0</v>
      </c>
      <c r="S126" s="8">
        <v>105</v>
      </c>
      <c r="T126" s="8">
        <v>0</v>
      </c>
      <c r="U126" s="8"/>
    </row>
    <row r="127" s="2" customFormat="1" spans="1:21">
      <c r="A127" s="7" t="s">
        <v>392</v>
      </c>
      <c r="B127" s="7" t="s">
        <v>48</v>
      </c>
      <c r="C127" s="8" t="str">
        <f t="shared" si="6"/>
        <v>mission_decs_105168</v>
      </c>
      <c r="D127" s="8">
        <v>0</v>
      </c>
      <c r="E127" s="8" t="s">
        <v>393</v>
      </c>
      <c r="F127" s="8">
        <v>4</v>
      </c>
      <c r="G127" s="8">
        <v>3</v>
      </c>
      <c r="H127" s="8">
        <v>0</v>
      </c>
      <c r="I127" s="8">
        <v>0</v>
      </c>
      <c r="J127" s="8">
        <v>0</v>
      </c>
      <c r="K127" s="8" t="s">
        <v>381</v>
      </c>
      <c r="L127" s="7" t="s">
        <v>394</v>
      </c>
      <c r="M127" s="7" t="s">
        <v>48</v>
      </c>
      <c r="N127" s="7" t="s">
        <v>128</v>
      </c>
      <c r="O127" s="8">
        <v>0</v>
      </c>
      <c r="P127" s="8"/>
      <c r="Q127" s="8"/>
      <c r="R127" s="8">
        <v>0</v>
      </c>
      <c r="S127" s="8">
        <v>105</v>
      </c>
      <c r="T127" s="8">
        <v>0</v>
      </c>
      <c r="U127" s="8"/>
    </row>
    <row r="128" s="2" customFormat="1" spans="1:21">
      <c r="A128" s="7" t="s">
        <v>395</v>
      </c>
      <c r="B128" s="7" t="s">
        <v>48</v>
      </c>
      <c r="C128" s="8" t="str">
        <f t="shared" si="6"/>
        <v>mission_decs_105198</v>
      </c>
      <c r="D128" s="8">
        <v>0</v>
      </c>
      <c r="E128" s="8" t="s">
        <v>396</v>
      </c>
      <c r="F128" s="8">
        <v>4</v>
      </c>
      <c r="G128" s="8">
        <v>3</v>
      </c>
      <c r="H128" s="8">
        <v>0</v>
      </c>
      <c r="I128" s="8">
        <v>0</v>
      </c>
      <c r="J128" s="8">
        <v>0</v>
      </c>
      <c r="K128" s="8" t="s">
        <v>381</v>
      </c>
      <c r="L128" s="7" t="s">
        <v>397</v>
      </c>
      <c r="M128" s="7" t="s">
        <v>48</v>
      </c>
      <c r="N128" s="7" t="s">
        <v>128</v>
      </c>
      <c r="O128" s="8">
        <v>0</v>
      </c>
      <c r="P128" s="8"/>
      <c r="Q128" s="8"/>
      <c r="R128" s="8">
        <v>0</v>
      </c>
      <c r="S128" s="8">
        <v>105</v>
      </c>
      <c r="T128" s="8">
        <v>0</v>
      </c>
      <c r="U128" s="8"/>
    </row>
    <row r="129" s="2" customFormat="1" spans="1:21">
      <c r="A129" s="7" t="s">
        <v>398</v>
      </c>
      <c r="B129" s="7" t="s">
        <v>48</v>
      </c>
      <c r="C129" s="8" t="str">
        <f t="shared" si="6"/>
        <v>mission_decs_105218</v>
      </c>
      <c r="D129" s="8">
        <v>0</v>
      </c>
      <c r="E129" s="8" t="s">
        <v>399</v>
      </c>
      <c r="F129" s="8">
        <v>4</v>
      </c>
      <c r="G129" s="8">
        <v>3</v>
      </c>
      <c r="H129" s="8">
        <v>0</v>
      </c>
      <c r="I129" s="8">
        <v>0</v>
      </c>
      <c r="J129" s="8">
        <v>0</v>
      </c>
      <c r="K129" s="8" t="s">
        <v>381</v>
      </c>
      <c r="L129" s="7" t="s">
        <v>400</v>
      </c>
      <c r="M129" s="7" t="s">
        <v>48</v>
      </c>
      <c r="N129" s="7" t="s">
        <v>128</v>
      </c>
      <c r="O129" s="8">
        <v>0</v>
      </c>
      <c r="P129" s="8"/>
      <c r="Q129" s="8"/>
      <c r="R129" s="8">
        <v>0</v>
      </c>
      <c r="S129" s="8">
        <v>105</v>
      </c>
      <c r="T129" s="8">
        <v>0</v>
      </c>
      <c r="U129" s="8"/>
    </row>
    <row r="130" s="2" customFormat="1" spans="1:21">
      <c r="A130" s="7" t="s">
        <v>401</v>
      </c>
      <c r="B130" s="7" t="s">
        <v>48</v>
      </c>
      <c r="C130" s="8" t="str">
        <f t="shared" si="6"/>
        <v>mission_decs_105228</v>
      </c>
      <c r="D130" s="8">
        <v>0</v>
      </c>
      <c r="E130" s="8" t="s">
        <v>402</v>
      </c>
      <c r="F130" s="8">
        <v>4</v>
      </c>
      <c r="G130" s="8">
        <v>3</v>
      </c>
      <c r="H130" s="8">
        <v>0</v>
      </c>
      <c r="I130" s="8">
        <v>0</v>
      </c>
      <c r="J130" s="8">
        <v>0</v>
      </c>
      <c r="K130" s="8" t="s">
        <v>381</v>
      </c>
      <c r="L130" s="7" t="s">
        <v>403</v>
      </c>
      <c r="M130" s="7" t="s">
        <v>48</v>
      </c>
      <c r="N130" s="7" t="s">
        <v>128</v>
      </c>
      <c r="O130" s="8">
        <v>0</v>
      </c>
      <c r="P130" s="8"/>
      <c r="Q130" s="8"/>
      <c r="R130" s="8">
        <v>0</v>
      </c>
      <c r="S130" s="8">
        <v>105</v>
      </c>
      <c r="T130" s="8">
        <v>0</v>
      </c>
      <c r="U130" s="8"/>
    </row>
    <row r="131" s="2" customFormat="1" spans="1:21">
      <c r="A131" s="7" t="s">
        <v>404</v>
      </c>
      <c r="B131" s="7" t="s">
        <v>48</v>
      </c>
      <c r="C131" s="8" t="str">
        <f t="shared" si="6"/>
        <v>mission_decs_105238</v>
      </c>
      <c r="D131" s="8">
        <v>0</v>
      </c>
      <c r="E131" s="8" t="s">
        <v>405</v>
      </c>
      <c r="F131" s="8">
        <v>4</v>
      </c>
      <c r="G131" s="8">
        <v>3</v>
      </c>
      <c r="H131" s="8">
        <v>0</v>
      </c>
      <c r="I131" s="8">
        <v>0</v>
      </c>
      <c r="J131" s="8">
        <v>0</v>
      </c>
      <c r="K131" s="8" t="s">
        <v>381</v>
      </c>
      <c r="L131" s="7" t="s">
        <v>406</v>
      </c>
      <c r="M131" s="7" t="s">
        <v>48</v>
      </c>
      <c r="N131" s="7" t="s">
        <v>128</v>
      </c>
      <c r="O131" s="8">
        <v>0</v>
      </c>
      <c r="P131" s="8"/>
      <c r="Q131" s="8"/>
      <c r="R131" s="8">
        <v>0</v>
      </c>
      <c r="S131" s="8">
        <v>105</v>
      </c>
      <c r="T131" s="8">
        <v>0</v>
      </c>
      <c r="U131" s="8"/>
    </row>
    <row r="132" s="2" customFormat="1" spans="1:21">
      <c r="A132" s="7" t="s">
        <v>407</v>
      </c>
      <c r="B132" s="7" t="s">
        <v>48</v>
      </c>
      <c r="C132" s="8" t="str">
        <f t="shared" si="6"/>
        <v>mission_decs_105258</v>
      </c>
      <c r="D132" s="8">
        <v>0</v>
      </c>
      <c r="E132" s="8" t="s">
        <v>408</v>
      </c>
      <c r="F132" s="8">
        <v>4</v>
      </c>
      <c r="G132" s="8">
        <v>3</v>
      </c>
      <c r="H132" s="8">
        <v>0</v>
      </c>
      <c r="I132" s="8">
        <v>0</v>
      </c>
      <c r="J132" s="8">
        <v>0</v>
      </c>
      <c r="K132" s="8" t="s">
        <v>381</v>
      </c>
      <c r="L132" s="7" t="s">
        <v>409</v>
      </c>
      <c r="M132" s="7" t="s">
        <v>48</v>
      </c>
      <c r="N132" s="7" t="s">
        <v>128</v>
      </c>
      <c r="O132" s="8">
        <v>0</v>
      </c>
      <c r="P132" s="8"/>
      <c r="Q132" s="8"/>
      <c r="R132" s="8">
        <v>0</v>
      </c>
      <c r="S132" s="8">
        <v>105</v>
      </c>
      <c r="T132" s="8">
        <v>0</v>
      </c>
      <c r="U132" s="8"/>
    </row>
    <row r="133" s="109" customFormat="1" spans="1:21">
      <c r="A133" s="113" t="s">
        <v>410</v>
      </c>
      <c r="B133" s="113" t="s">
        <v>48</v>
      </c>
      <c r="C133" s="114" t="str">
        <f t="shared" ref="C133:C152" si="7">"mission_decs_"&amp;A133</f>
        <v>mission_decs_10500</v>
      </c>
      <c r="D133" s="114">
        <v>0</v>
      </c>
      <c r="E133" s="114" t="s">
        <v>157</v>
      </c>
      <c r="F133" s="114">
        <v>4</v>
      </c>
      <c r="G133" s="114">
        <v>6</v>
      </c>
      <c r="H133" s="114">
        <v>0</v>
      </c>
      <c r="I133" s="114">
        <v>0</v>
      </c>
      <c r="J133" s="114">
        <v>0</v>
      </c>
      <c r="K133" s="114" t="s">
        <v>381</v>
      </c>
      <c r="L133" s="113" t="s">
        <v>411</v>
      </c>
      <c r="M133" s="113" t="s">
        <v>48</v>
      </c>
      <c r="N133" s="113" t="s">
        <v>48</v>
      </c>
      <c r="O133" s="114" t="s">
        <v>412</v>
      </c>
      <c r="P133" s="114"/>
      <c r="Q133" s="114"/>
      <c r="R133" s="114">
        <v>0</v>
      </c>
      <c r="S133" s="114">
        <v>0</v>
      </c>
      <c r="T133" s="114">
        <v>10015</v>
      </c>
      <c r="U133" s="114"/>
    </row>
    <row r="134" s="109" customFormat="1" spans="1:21">
      <c r="A134" s="113" t="s">
        <v>413</v>
      </c>
      <c r="B134" s="113" t="s">
        <v>48</v>
      </c>
      <c r="C134" s="114" t="str">
        <f t="shared" si="7"/>
        <v>mission_decs_10501</v>
      </c>
      <c r="D134" s="114">
        <v>0</v>
      </c>
      <c r="E134" s="114" t="s">
        <v>161</v>
      </c>
      <c r="F134" s="114">
        <v>4</v>
      </c>
      <c r="G134" s="114">
        <v>6</v>
      </c>
      <c r="H134" s="114">
        <v>0</v>
      </c>
      <c r="I134" s="114">
        <v>0</v>
      </c>
      <c r="J134" s="114">
        <v>0</v>
      </c>
      <c r="K134" s="114" t="s">
        <v>381</v>
      </c>
      <c r="L134" s="113" t="s">
        <v>414</v>
      </c>
      <c r="M134" s="113" t="s">
        <v>48</v>
      </c>
      <c r="N134" s="113" t="s">
        <v>48</v>
      </c>
      <c r="O134" s="114" t="s">
        <v>415</v>
      </c>
      <c r="P134" s="114"/>
      <c r="Q134" s="114"/>
      <c r="R134" s="114">
        <v>0</v>
      </c>
      <c r="S134" s="114">
        <v>0</v>
      </c>
      <c r="T134" s="114">
        <v>10015</v>
      </c>
      <c r="U134" s="114"/>
    </row>
    <row r="135" s="109" customFormat="1" spans="1:21">
      <c r="A135" s="113" t="s">
        <v>416</v>
      </c>
      <c r="B135" s="113" t="s">
        <v>48</v>
      </c>
      <c r="C135" s="114" t="str">
        <f t="shared" si="7"/>
        <v>mission_decs_10502</v>
      </c>
      <c r="D135" s="114">
        <v>0</v>
      </c>
      <c r="E135" s="114" t="s">
        <v>165</v>
      </c>
      <c r="F135" s="114">
        <v>4</v>
      </c>
      <c r="G135" s="114">
        <v>6</v>
      </c>
      <c r="H135" s="114">
        <v>0</v>
      </c>
      <c r="I135" s="114">
        <v>0</v>
      </c>
      <c r="J135" s="114">
        <v>0</v>
      </c>
      <c r="K135" s="114" t="s">
        <v>381</v>
      </c>
      <c r="L135" s="113" t="s">
        <v>417</v>
      </c>
      <c r="M135" s="113" t="s">
        <v>48</v>
      </c>
      <c r="N135" s="113" t="s">
        <v>48</v>
      </c>
      <c r="O135" s="114" t="s">
        <v>418</v>
      </c>
      <c r="P135" s="114"/>
      <c r="Q135" s="114"/>
      <c r="R135" s="114">
        <v>0</v>
      </c>
      <c r="S135" s="114">
        <v>0</v>
      </c>
      <c r="T135" s="114">
        <v>10015</v>
      </c>
      <c r="U135" s="114"/>
    </row>
    <row r="136" s="109" customFormat="1" spans="1:21">
      <c r="A136" s="113" t="s">
        <v>419</v>
      </c>
      <c r="B136" s="113" t="s">
        <v>48</v>
      </c>
      <c r="C136" s="114" t="str">
        <f t="shared" si="7"/>
        <v>mission_decs_10503</v>
      </c>
      <c r="D136" s="114">
        <v>0</v>
      </c>
      <c r="E136" s="114" t="s">
        <v>169</v>
      </c>
      <c r="F136" s="114">
        <v>4</v>
      </c>
      <c r="G136" s="114">
        <v>6</v>
      </c>
      <c r="H136" s="114">
        <v>0</v>
      </c>
      <c r="I136" s="114">
        <v>0</v>
      </c>
      <c r="J136" s="114">
        <v>0</v>
      </c>
      <c r="K136" s="114" t="s">
        <v>381</v>
      </c>
      <c r="L136" s="113" t="s">
        <v>420</v>
      </c>
      <c r="M136" s="113" t="s">
        <v>48</v>
      </c>
      <c r="N136" s="113" t="s">
        <v>48</v>
      </c>
      <c r="O136" s="114" t="s">
        <v>421</v>
      </c>
      <c r="P136" s="114"/>
      <c r="Q136" s="114"/>
      <c r="R136" s="114">
        <v>0</v>
      </c>
      <c r="S136" s="114">
        <v>0</v>
      </c>
      <c r="T136" s="114">
        <v>10015</v>
      </c>
      <c r="U136" s="114"/>
    </row>
    <row r="137" s="109" customFormat="1" spans="1:21">
      <c r="A137" s="113" t="s">
        <v>422</v>
      </c>
      <c r="B137" s="113" t="s">
        <v>48</v>
      </c>
      <c r="C137" s="114" t="str">
        <f t="shared" si="7"/>
        <v>mission_decs_10504</v>
      </c>
      <c r="D137" s="114">
        <v>0</v>
      </c>
      <c r="E137" s="114" t="s">
        <v>173</v>
      </c>
      <c r="F137" s="114">
        <v>4</v>
      </c>
      <c r="G137" s="114">
        <v>6</v>
      </c>
      <c r="H137" s="114">
        <v>0</v>
      </c>
      <c r="I137" s="114">
        <v>0</v>
      </c>
      <c r="J137" s="114">
        <v>0</v>
      </c>
      <c r="K137" s="114" t="s">
        <v>381</v>
      </c>
      <c r="L137" s="113" t="s">
        <v>423</v>
      </c>
      <c r="M137" s="113" t="s">
        <v>48</v>
      </c>
      <c r="N137" s="113" t="s">
        <v>48</v>
      </c>
      <c r="O137" s="114" t="s">
        <v>424</v>
      </c>
      <c r="P137" s="114"/>
      <c r="Q137" s="114"/>
      <c r="R137" s="114">
        <v>0</v>
      </c>
      <c r="S137" s="114">
        <v>0</v>
      </c>
      <c r="T137" s="114">
        <v>10015</v>
      </c>
      <c r="U137" s="114"/>
    </row>
    <row r="138" s="109" customFormat="1" spans="1:21">
      <c r="A138" s="113" t="s">
        <v>425</v>
      </c>
      <c r="B138" s="113" t="s">
        <v>48</v>
      </c>
      <c r="C138" s="114" t="str">
        <f t="shared" si="7"/>
        <v>mission_decs_10505</v>
      </c>
      <c r="D138" s="114">
        <v>0</v>
      </c>
      <c r="E138" s="114" t="s">
        <v>177</v>
      </c>
      <c r="F138" s="114">
        <v>4</v>
      </c>
      <c r="G138" s="114">
        <v>6</v>
      </c>
      <c r="H138" s="114">
        <v>0</v>
      </c>
      <c r="I138" s="114">
        <v>0</v>
      </c>
      <c r="J138" s="114">
        <v>0</v>
      </c>
      <c r="K138" s="114" t="s">
        <v>381</v>
      </c>
      <c r="L138" s="113" t="s">
        <v>426</v>
      </c>
      <c r="M138" s="113" t="s">
        <v>48</v>
      </c>
      <c r="N138" s="113" t="s">
        <v>48</v>
      </c>
      <c r="O138" s="114" t="s">
        <v>427</v>
      </c>
      <c r="P138" s="114"/>
      <c r="Q138" s="114"/>
      <c r="R138" s="114">
        <v>0</v>
      </c>
      <c r="S138" s="114">
        <v>0</v>
      </c>
      <c r="T138" s="114">
        <v>10015</v>
      </c>
      <c r="U138" s="114"/>
    </row>
    <row r="139" s="109" customFormat="1" spans="1:21">
      <c r="A139" s="113" t="s">
        <v>428</v>
      </c>
      <c r="B139" s="113" t="s">
        <v>48</v>
      </c>
      <c r="C139" s="114" t="str">
        <f t="shared" si="7"/>
        <v>mission_decs_10506</v>
      </c>
      <c r="D139" s="114">
        <v>0</v>
      </c>
      <c r="E139" s="114" t="s">
        <v>181</v>
      </c>
      <c r="F139" s="114">
        <v>4</v>
      </c>
      <c r="G139" s="114">
        <v>6</v>
      </c>
      <c r="H139" s="114">
        <v>0</v>
      </c>
      <c r="I139" s="114">
        <v>0</v>
      </c>
      <c r="J139" s="114">
        <v>0</v>
      </c>
      <c r="K139" s="114" t="s">
        <v>381</v>
      </c>
      <c r="L139" s="113" t="s">
        <v>429</v>
      </c>
      <c r="M139" s="113" t="s">
        <v>48</v>
      </c>
      <c r="N139" s="113" t="s">
        <v>48</v>
      </c>
      <c r="O139" s="114" t="s">
        <v>430</v>
      </c>
      <c r="P139" s="114"/>
      <c r="Q139" s="114"/>
      <c r="R139" s="114">
        <v>0</v>
      </c>
      <c r="S139" s="114">
        <v>0</v>
      </c>
      <c r="T139" s="114">
        <v>10015</v>
      </c>
      <c r="U139" s="114"/>
    </row>
    <row r="140" s="109" customFormat="1" spans="1:21">
      <c r="A140" s="113" t="s">
        <v>431</v>
      </c>
      <c r="B140" s="113" t="s">
        <v>48</v>
      </c>
      <c r="C140" s="114" t="str">
        <f t="shared" si="7"/>
        <v>mission_decs_10507</v>
      </c>
      <c r="D140" s="114">
        <v>0</v>
      </c>
      <c r="E140" s="114" t="s">
        <v>185</v>
      </c>
      <c r="F140" s="114">
        <v>4</v>
      </c>
      <c r="G140" s="114">
        <v>6</v>
      </c>
      <c r="H140" s="114">
        <v>0</v>
      </c>
      <c r="I140" s="114">
        <v>0</v>
      </c>
      <c r="J140" s="114">
        <v>0</v>
      </c>
      <c r="K140" s="114" t="s">
        <v>381</v>
      </c>
      <c r="L140" s="113" t="s">
        <v>432</v>
      </c>
      <c r="M140" s="113" t="s">
        <v>48</v>
      </c>
      <c r="N140" s="113" t="s">
        <v>48</v>
      </c>
      <c r="O140" s="114" t="s">
        <v>433</v>
      </c>
      <c r="P140" s="114"/>
      <c r="Q140" s="114"/>
      <c r="R140" s="114">
        <v>0</v>
      </c>
      <c r="S140" s="114">
        <v>0</v>
      </c>
      <c r="T140" s="114">
        <v>10015</v>
      </c>
      <c r="U140" s="114"/>
    </row>
    <row r="141" s="109" customFormat="1" spans="1:21">
      <c r="A141" s="113" t="s">
        <v>434</v>
      </c>
      <c r="B141" s="113" t="s">
        <v>48</v>
      </c>
      <c r="C141" s="114" t="str">
        <f t="shared" si="7"/>
        <v>mission_decs_10508</v>
      </c>
      <c r="D141" s="114">
        <v>0</v>
      </c>
      <c r="E141" s="114" t="s">
        <v>189</v>
      </c>
      <c r="F141" s="114">
        <v>4</v>
      </c>
      <c r="G141" s="114">
        <v>6</v>
      </c>
      <c r="H141" s="114">
        <v>0</v>
      </c>
      <c r="I141" s="114">
        <v>0</v>
      </c>
      <c r="J141" s="114">
        <v>0</v>
      </c>
      <c r="K141" s="114" t="s">
        <v>381</v>
      </c>
      <c r="L141" s="113" t="s">
        <v>435</v>
      </c>
      <c r="M141" s="113" t="s">
        <v>48</v>
      </c>
      <c r="N141" s="113" t="s">
        <v>48</v>
      </c>
      <c r="O141" s="114" t="s">
        <v>436</v>
      </c>
      <c r="P141" s="114"/>
      <c r="Q141" s="114"/>
      <c r="R141" s="114">
        <v>0</v>
      </c>
      <c r="S141" s="114">
        <v>0</v>
      </c>
      <c r="T141" s="114">
        <v>10015</v>
      </c>
      <c r="U141" s="114"/>
    </row>
    <row r="142" s="109" customFormat="1" spans="1:21">
      <c r="A142" s="113" t="s">
        <v>437</v>
      </c>
      <c r="B142" s="113" t="s">
        <v>48</v>
      </c>
      <c r="C142" s="114" t="str">
        <f t="shared" si="7"/>
        <v>mission_decs_10509</v>
      </c>
      <c r="D142" s="114">
        <v>0</v>
      </c>
      <c r="E142" s="114" t="s">
        <v>193</v>
      </c>
      <c r="F142" s="114">
        <v>4</v>
      </c>
      <c r="G142" s="114">
        <v>6</v>
      </c>
      <c r="H142" s="114">
        <v>0</v>
      </c>
      <c r="I142" s="114">
        <v>0</v>
      </c>
      <c r="J142" s="114">
        <v>0</v>
      </c>
      <c r="K142" s="114" t="s">
        <v>381</v>
      </c>
      <c r="L142" s="113" t="s">
        <v>438</v>
      </c>
      <c r="M142" s="113" t="s">
        <v>48</v>
      </c>
      <c r="N142" s="113" t="s">
        <v>48</v>
      </c>
      <c r="O142" s="114" t="s">
        <v>439</v>
      </c>
      <c r="P142" s="114"/>
      <c r="Q142" s="114"/>
      <c r="R142" s="114">
        <v>0</v>
      </c>
      <c r="S142" s="114">
        <v>0</v>
      </c>
      <c r="T142" s="114">
        <v>10015</v>
      </c>
      <c r="U142" s="114"/>
    </row>
    <row r="143" s="2" customFormat="1" spans="1:21">
      <c r="A143" s="7" t="s">
        <v>440</v>
      </c>
      <c r="B143" s="7" t="s">
        <v>48</v>
      </c>
      <c r="C143" s="8" t="str">
        <f t="shared" si="7"/>
        <v>mission_decs_106058</v>
      </c>
      <c r="D143" s="8">
        <v>0</v>
      </c>
      <c r="E143" s="8" t="s">
        <v>441</v>
      </c>
      <c r="F143" s="8">
        <v>4</v>
      </c>
      <c r="G143" s="8">
        <v>3</v>
      </c>
      <c r="H143" s="8">
        <v>0</v>
      </c>
      <c r="I143" s="8">
        <v>0</v>
      </c>
      <c r="J143" s="8">
        <v>0</v>
      </c>
      <c r="K143" s="8" t="s">
        <v>442</v>
      </c>
      <c r="L143" s="7" t="s">
        <v>443</v>
      </c>
      <c r="M143" s="7" t="s">
        <v>48</v>
      </c>
      <c r="N143" s="7" t="s">
        <v>128</v>
      </c>
      <c r="O143" s="8">
        <v>0</v>
      </c>
      <c r="P143" s="8"/>
      <c r="Q143" s="8"/>
      <c r="R143" s="8">
        <v>0</v>
      </c>
      <c r="S143" s="8">
        <v>106</v>
      </c>
      <c r="T143" s="8">
        <v>0</v>
      </c>
      <c r="U143" s="8"/>
    </row>
    <row r="144" s="2" customFormat="1" spans="1:21">
      <c r="A144" s="7" t="s">
        <v>444</v>
      </c>
      <c r="B144" s="7" t="s">
        <v>48</v>
      </c>
      <c r="C144" s="8" t="str">
        <f t="shared" si="7"/>
        <v>mission_decs_106088</v>
      </c>
      <c r="D144" s="8">
        <v>0</v>
      </c>
      <c r="E144" s="8" t="s">
        <v>445</v>
      </c>
      <c r="F144" s="8">
        <v>4</v>
      </c>
      <c r="G144" s="8">
        <v>3</v>
      </c>
      <c r="H144" s="8">
        <v>0</v>
      </c>
      <c r="I144" s="8">
        <v>0</v>
      </c>
      <c r="J144" s="8">
        <v>0</v>
      </c>
      <c r="K144" s="8" t="s">
        <v>442</v>
      </c>
      <c r="L144" s="7" t="s">
        <v>446</v>
      </c>
      <c r="M144" s="7" t="s">
        <v>48</v>
      </c>
      <c r="N144" s="7" t="s">
        <v>128</v>
      </c>
      <c r="O144" s="8">
        <v>0</v>
      </c>
      <c r="P144" s="8"/>
      <c r="Q144" s="8"/>
      <c r="R144" s="8">
        <v>0</v>
      </c>
      <c r="S144" s="8">
        <v>106</v>
      </c>
      <c r="T144" s="8">
        <v>0</v>
      </c>
      <c r="U144" s="8"/>
    </row>
    <row r="145" s="2" customFormat="1" spans="1:21">
      <c r="A145" s="7" t="s">
        <v>447</v>
      </c>
      <c r="B145" s="7" t="s">
        <v>48</v>
      </c>
      <c r="C145" s="8" t="str">
        <f t="shared" si="7"/>
        <v>mission_decs_106108</v>
      </c>
      <c r="D145" s="8">
        <v>0</v>
      </c>
      <c r="E145" s="8" t="s">
        <v>448</v>
      </c>
      <c r="F145" s="8">
        <v>4</v>
      </c>
      <c r="G145" s="8">
        <v>3</v>
      </c>
      <c r="H145" s="8">
        <v>0</v>
      </c>
      <c r="I145" s="8">
        <v>0</v>
      </c>
      <c r="J145" s="8">
        <v>0</v>
      </c>
      <c r="K145" s="8" t="s">
        <v>442</v>
      </c>
      <c r="L145" s="7" t="s">
        <v>449</v>
      </c>
      <c r="M145" s="7" t="s">
        <v>48</v>
      </c>
      <c r="N145" s="7" t="s">
        <v>128</v>
      </c>
      <c r="O145" s="8">
        <v>0</v>
      </c>
      <c r="P145" s="8"/>
      <c r="Q145" s="8"/>
      <c r="R145" s="8">
        <v>0</v>
      </c>
      <c r="S145" s="8">
        <v>106</v>
      </c>
      <c r="T145" s="8">
        <v>0</v>
      </c>
      <c r="U145" s="8"/>
    </row>
    <row r="146" s="2" customFormat="1" spans="1:21">
      <c r="A146" s="7" t="s">
        <v>450</v>
      </c>
      <c r="B146" s="7" t="s">
        <v>48</v>
      </c>
      <c r="C146" s="8" t="str">
        <f t="shared" si="7"/>
        <v>mission_decs_106138</v>
      </c>
      <c r="D146" s="8">
        <v>0</v>
      </c>
      <c r="E146" s="8" t="s">
        <v>451</v>
      </c>
      <c r="F146" s="8">
        <v>4</v>
      </c>
      <c r="G146" s="8">
        <v>3</v>
      </c>
      <c r="H146" s="8">
        <v>0</v>
      </c>
      <c r="I146" s="8">
        <v>0</v>
      </c>
      <c r="J146" s="8">
        <v>0</v>
      </c>
      <c r="K146" s="8" t="s">
        <v>442</v>
      </c>
      <c r="L146" s="7" t="s">
        <v>452</v>
      </c>
      <c r="M146" s="7" t="s">
        <v>48</v>
      </c>
      <c r="N146" s="7" t="s">
        <v>128</v>
      </c>
      <c r="O146" s="8">
        <v>0</v>
      </c>
      <c r="P146" s="8"/>
      <c r="Q146" s="8"/>
      <c r="R146" s="8">
        <v>0</v>
      </c>
      <c r="S146" s="8">
        <v>106</v>
      </c>
      <c r="T146" s="8">
        <v>0</v>
      </c>
      <c r="U146" s="8"/>
    </row>
    <row r="147" s="2" customFormat="1" spans="1:21">
      <c r="A147" s="7" t="s">
        <v>453</v>
      </c>
      <c r="B147" s="7" t="s">
        <v>48</v>
      </c>
      <c r="C147" s="8" t="str">
        <f t="shared" si="7"/>
        <v>mission_decs_106158</v>
      </c>
      <c r="D147" s="8">
        <v>0</v>
      </c>
      <c r="E147" s="8" t="s">
        <v>454</v>
      </c>
      <c r="F147" s="8">
        <v>4</v>
      </c>
      <c r="G147" s="8">
        <v>3</v>
      </c>
      <c r="H147" s="8">
        <v>0</v>
      </c>
      <c r="I147" s="8">
        <v>0</v>
      </c>
      <c r="J147" s="8">
        <v>0</v>
      </c>
      <c r="K147" s="8" t="s">
        <v>442</v>
      </c>
      <c r="L147" s="7" t="s">
        <v>455</v>
      </c>
      <c r="M147" s="7" t="s">
        <v>48</v>
      </c>
      <c r="N147" s="7" t="s">
        <v>128</v>
      </c>
      <c r="O147" s="8">
        <v>0</v>
      </c>
      <c r="P147" s="8"/>
      <c r="Q147" s="8"/>
      <c r="R147" s="8">
        <v>0</v>
      </c>
      <c r="S147" s="8">
        <v>106</v>
      </c>
      <c r="T147" s="8">
        <v>0</v>
      </c>
      <c r="U147" s="8"/>
    </row>
    <row r="148" s="2" customFormat="1" spans="1:21">
      <c r="A148" s="7" t="s">
        <v>456</v>
      </c>
      <c r="B148" s="7" t="s">
        <v>48</v>
      </c>
      <c r="C148" s="8" t="str">
        <f t="shared" si="7"/>
        <v>mission_decs_106168</v>
      </c>
      <c r="D148" s="8">
        <v>0</v>
      </c>
      <c r="E148" s="8" t="s">
        <v>457</v>
      </c>
      <c r="F148" s="8">
        <v>4</v>
      </c>
      <c r="G148" s="8">
        <v>3</v>
      </c>
      <c r="H148" s="8">
        <v>0</v>
      </c>
      <c r="I148" s="8">
        <v>0</v>
      </c>
      <c r="J148" s="8">
        <v>0</v>
      </c>
      <c r="K148" s="8" t="s">
        <v>442</v>
      </c>
      <c r="L148" s="7" t="s">
        <v>458</v>
      </c>
      <c r="M148" s="7" t="s">
        <v>48</v>
      </c>
      <c r="N148" s="7" t="s">
        <v>128</v>
      </c>
      <c r="O148" s="8">
        <v>0</v>
      </c>
      <c r="P148" s="8"/>
      <c r="Q148" s="8"/>
      <c r="R148" s="8">
        <v>0</v>
      </c>
      <c r="S148" s="8">
        <v>106</v>
      </c>
      <c r="T148" s="8">
        <v>0</v>
      </c>
      <c r="U148" s="8"/>
    </row>
    <row r="149" s="2" customFormat="1" spans="1:21">
      <c r="A149" s="7" t="s">
        <v>459</v>
      </c>
      <c r="B149" s="7" t="s">
        <v>48</v>
      </c>
      <c r="C149" s="8" t="str">
        <f t="shared" si="7"/>
        <v>mission_decs_106178</v>
      </c>
      <c r="D149" s="8">
        <v>0</v>
      </c>
      <c r="E149" s="8" t="s">
        <v>460</v>
      </c>
      <c r="F149" s="8">
        <v>4</v>
      </c>
      <c r="G149" s="8">
        <v>3</v>
      </c>
      <c r="H149" s="8">
        <v>0</v>
      </c>
      <c r="I149" s="8">
        <v>0</v>
      </c>
      <c r="J149" s="8">
        <v>0</v>
      </c>
      <c r="K149" s="8" t="s">
        <v>442</v>
      </c>
      <c r="L149" s="7" t="s">
        <v>461</v>
      </c>
      <c r="M149" s="7" t="s">
        <v>48</v>
      </c>
      <c r="N149" s="7" t="s">
        <v>128</v>
      </c>
      <c r="O149" s="8">
        <v>0</v>
      </c>
      <c r="P149" s="8"/>
      <c r="Q149" s="8"/>
      <c r="R149" s="8">
        <v>0</v>
      </c>
      <c r="S149" s="8">
        <v>106</v>
      </c>
      <c r="T149" s="8">
        <v>0</v>
      </c>
      <c r="U149" s="8"/>
    </row>
    <row r="150" s="2" customFormat="1" spans="1:21">
      <c r="A150" s="7" t="s">
        <v>462</v>
      </c>
      <c r="B150" s="7" t="s">
        <v>48</v>
      </c>
      <c r="C150" s="8" t="str">
        <f t="shared" si="7"/>
        <v>mission_decs_106188</v>
      </c>
      <c r="D150" s="8">
        <v>0</v>
      </c>
      <c r="E150" s="8" t="s">
        <v>463</v>
      </c>
      <c r="F150" s="8">
        <v>4</v>
      </c>
      <c r="G150" s="8">
        <v>3</v>
      </c>
      <c r="H150" s="8">
        <v>0</v>
      </c>
      <c r="I150" s="8">
        <v>0</v>
      </c>
      <c r="J150" s="8">
        <v>0</v>
      </c>
      <c r="K150" s="8" t="s">
        <v>442</v>
      </c>
      <c r="L150" s="7" t="s">
        <v>464</v>
      </c>
      <c r="M150" s="7" t="s">
        <v>48</v>
      </c>
      <c r="N150" s="7" t="s">
        <v>128</v>
      </c>
      <c r="O150" s="8">
        <v>0</v>
      </c>
      <c r="P150" s="8"/>
      <c r="Q150" s="8"/>
      <c r="R150" s="8">
        <v>0</v>
      </c>
      <c r="S150" s="8">
        <v>106</v>
      </c>
      <c r="T150" s="8">
        <v>0</v>
      </c>
      <c r="U150" s="8"/>
    </row>
    <row r="151" s="2" customFormat="1" spans="1:21">
      <c r="A151" s="7" t="s">
        <v>465</v>
      </c>
      <c r="B151" s="7" t="s">
        <v>48</v>
      </c>
      <c r="C151" s="8" t="str">
        <f t="shared" si="7"/>
        <v>mission_decs_106198</v>
      </c>
      <c r="D151" s="8">
        <v>0</v>
      </c>
      <c r="E151" s="8" t="s">
        <v>466</v>
      </c>
      <c r="F151" s="8">
        <v>4</v>
      </c>
      <c r="G151" s="8">
        <v>3</v>
      </c>
      <c r="H151" s="8">
        <v>0</v>
      </c>
      <c r="I151" s="8">
        <v>0</v>
      </c>
      <c r="J151" s="8">
        <v>0</v>
      </c>
      <c r="K151" s="8" t="s">
        <v>442</v>
      </c>
      <c r="L151" s="7" t="s">
        <v>467</v>
      </c>
      <c r="M151" s="7" t="s">
        <v>48</v>
      </c>
      <c r="N151" s="7" t="s">
        <v>128</v>
      </c>
      <c r="O151" s="8">
        <v>0</v>
      </c>
      <c r="P151" s="8"/>
      <c r="Q151" s="8"/>
      <c r="R151" s="8">
        <v>0</v>
      </c>
      <c r="S151" s="8">
        <v>106</v>
      </c>
      <c r="T151" s="8">
        <v>0</v>
      </c>
      <c r="U151" s="8"/>
    </row>
    <row r="152" s="2" customFormat="1" spans="1:21">
      <c r="A152" s="7" t="s">
        <v>468</v>
      </c>
      <c r="B152" s="7" t="s">
        <v>48</v>
      </c>
      <c r="C152" s="8" t="str">
        <f t="shared" si="7"/>
        <v>mission_decs_106208</v>
      </c>
      <c r="D152" s="8">
        <v>0</v>
      </c>
      <c r="E152" s="8" t="s">
        <v>469</v>
      </c>
      <c r="F152" s="8">
        <v>4</v>
      </c>
      <c r="G152" s="8">
        <v>3</v>
      </c>
      <c r="H152" s="8">
        <v>0</v>
      </c>
      <c r="I152" s="8">
        <v>0</v>
      </c>
      <c r="J152" s="8">
        <v>0</v>
      </c>
      <c r="K152" s="8" t="s">
        <v>442</v>
      </c>
      <c r="L152" s="7" t="s">
        <v>470</v>
      </c>
      <c r="M152" s="7" t="s">
        <v>48</v>
      </c>
      <c r="N152" s="7" t="s">
        <v>128</v>
      </c>
      <c r="O152" s="8">
        <v>0</v>
      </c>
      <c r="P152" s="8"/>
      <c r="Q152" s="8"/>
      <c r="R152" s="8">
        <v>0</v>
      </c>
      <c r="S152" s="8">
        <v>106</v>
      </c>
      <c r="T152" s="7">
        <v>0</v>
      </c>
      <c r="U152" s="7"/>
    </row>
    <row r="153" s="109" customFormat="1" spans="1:21">
      <c r="A153" s="113" t="s">
        <v>471</v>
      </c>
      <c r="B153" s="113" t="s">
        <v>48</v>
      </c>
      <c r="C153" s="114" t="str">
        <f t="shared" ref="C153:C172" si="8">"mission_decs_"&amp;A153</f>
        <v>mission_decs_10600</v>
      </c>
      <c r="D153" s="114">
        <v>0</v>
      </c>
      <c r="E153" s="114" t="s">
        <v>157</v>
      </c>
      <c r="F153" s="114">
        <v>4</v>
      </c>
      <c r="G153" s="114">
        <v>6</v>
      </c>
      <c r="H153" s="114">
        <v>0</v>
      </c>
      <c r="I153" s="114">
        <v>0</v>
      </c>
      <c r="J153" s="114">
        <v>0</v>
      </c>
      <c r="K153" s="114" t="s">
        <v>442</v>
      </c>
      <c r="L153" s="113" t="s">
        <v>472</v>
      </c>
      <c r="M153" s="113" t="s">
        <v>48</v>
      </c>
      <c r="N153" s="113" t="s">
        <v>48</v>
      </c>
      <c r="O153" s="114" t="s">
        <v>473</v>
      </c>
      <c r="P153" s="114"/>
      <c r="Q153" s="114"/>
      <c r="R153" s="114">
        <v>0</v>
      </c>
      <c r="S153" s="114">
        <v>0</v>
      </c>
      <c r="T153" s="114">
        <v>10016</v>
      </c>
      <c r="U153" s="114"/>
    </row>
    <row r="154" s="109" customFormat="1" spans="1:21">
      <c r="A154" s="113" t="s">
        <v>474</v>
      </c>
      <c r="B154" s="113" t="s">
        <v>48</v>
      </c>
      <c r="C154" s="114" t="str">
        <f t="shared" si="8"/>
        <v>mission_decs_10601</v>
      </c>
      <c r="D154" s="114">
        <v>0</v>
      </c>
      <c r="E154" s="114" t="s">
        <v>161</v>
      </c>
      <c r="F154" s="114">
        <v>4</v>
      </c>
      <c r="G154" s="114">
        <v>6</v>
      </c>
      <c r="H154" s="114">
        <v>0</v>
      </c>
      <c r="I154" s="114">
        <v>0</v>
      </c>
      <c r="J154" s="114">
        <v>0</v>
      </c>
      <c r="K154" s="114" t="s">
        <v>442</v>
      </c>
      <c r="L154" s="113" t="s">
        <v>475</v>
      </c>
      <c r="M154" s="113" t="s">
        <v>48</v>
      </c>
      <c r="N154" s="113" t="s">
        <v>48</v>
      </c>
      <c r="O154" s="114" t="s">
        <v>476</v>
      </c>
      <c r="P154" s="114"/>
      <c r="Q154" s="114"/>
      <c r="R154" s="114">
        <v>0</v>
      </c>
      <c r="S154" s="114">
        <v>0</v>
      </c>
      <c r="T154" s="114">
        <v>10016</v>
      </c>
      <c r="U154" s="114"/>
    </row>
    <row r="155" s="109" customFormat="1" spans="1:21">
      <c r="A155" s="113" t="s">
        <v>477</v>
      </c>
      <c r="B155" s="113" t="s">
        <v>48</v>
      </c>
      <c r="C155" s="114" t="str">
        <f t="shared" si="8"/>
        <v>mission_decs_10602</v>
      </c>
      <c r="D155" s="114">
        <v>0</v>
      </c>
      <c r="E155" s="114" t="s">
        <v>165</v>
      </c>
      <c r="F155" s="114">
        <v>4</v>
      </c>
      <c r="G155" s="114">
        <v>6</v>
      </c>
      <c r="H155" s="114">
        <v>0</v>
      </c>
      <c r="I155" s="114">
        <v>0</v>
      </c>
      <c r="J155" s="114">
        <v>0</v>
      </c>
      <c r="K155" s="114" t="s">
        <v>442</v>
      </c>
      <c r="L155" s="113" t="s">
        <v>478</v>
      </c>
      <c r="M155" s="113" t="s">
        <v>48</v>
      </c>
      <c r="N155" s="113" t="s">
        <v>48</v>
      </c>
      <c r="O155" s="114" t="s">
        <v>479</v>
      </c>
      <c r="P155" s="114"/>
      <c r="Q155" s="114"/>
      <c r="R155" s="114">
        <v>0</v>
      </c>
      <c r="S155" s="114">
        <v>0</v>
      </c>
      <c r="T155" s="114">
        <v>10016</v>
      </c>
      <c r="U155" s="114"/>
    </row>
    <row r="156" s="109" customFormat="1" spans="1:21">
      <c r="A156" s="113" t="s">
        <v>480</v>
      </c>
      <c r="B156" s="113" t="s">
        <v>48</v>
      </c>
      <c r="C156" s="114" t="str">
        <f t="shared" si="8"/>
        <v>mission_decs_10603</v>
      </c>
      <c r="D156" s="114">
        <v>0</v>
      </c>
      <c r="E156" s="114" t="s">
        <v>169</v>
      </c>
      <c r="F156" s="114">
        <v>4</v>
      </c>
      <c r="G156" s="114">
        <v>6</v>
      </c>
      <c r="H156" s="114">
        <v>0</v>
      </c>
      <c r="I156" s="114">
        <v>0</v>
      </c>
      <c r="J156" s="114">
        <v>0</v>
      </c>
      <c r="K156" s="114" t="s">
        <v>442</v>
      </c>
      <c r="L156" s="113" t="s">
        <v>481</v>
      </c>
      <c r="M156" s="113" t="s">
        <v>48</v>
      </c>
      <c r="N156" s="113" t="s">
        <v>48</v>
      </c>
      <c r="O156" s="114" t="s">
        <v>482</v>
      </c>
      <c r="P156" s="114"/>
      <c r="Q156" s="114"/>
      <c r="R156" s="114">
        <v>0</v>
      </c>
      <c r="S156" s="114">
        <v>0</v>
      </c>
      <c r="T156" s="114">
        <v>10016</v>
      </c>
      <c r="U156" s="114"/>
    </row>
    <row r="157" s="109" customFormat="1" spans="1:21">
      <c r="A157" s="113" t="s">
        <v>483</v>
      </c>
      <c r="B157" s="113" t="s">
        <v>48</v>
      </c>
      <c r="C157" s="114" t="str">
        <f t="shared" si="8"/>
        <v>mission_decs_10604</v>
      </c>
      <c r="D157" s="114">
        <v>0</v>
      </c>
      <c r="E157" s="114" t="s">
        <v>173</v>
      </c>
      <c r="F157" s="114">
        <v>4</v>
      </c>
      <c r="G157" s="114">
        <v>6</v>
      </c>
      <c r="H157" s="114">
        <v>0</v>
      </c>
      <c r="I157" s="114">
        <v>0</v>
      </c>
      <c r="J157" s="114">
        <v>0</v>
      </c>
      <c r="K157" s="114" t="s">
        <v>442</v>
      </c>
      <c r="L157" s="113" t="s">
        <v>484</v>
      </c>
      <c r="M157" s="113" t="s">
        <v>48</v>
      </c>
      <c r="N157" s="113" t="s">
        <v>48</v>
      </c>
      <c r="O157" s="114" t="s">
        <v>485</v>
      </c>
      <c r="P157" s="114"/>
      <c r="Q157" s="114"/>
      <c r="R157" s="114">
        <v>0</v>
      </c>
      <c r="S157" s="114">
        <v>0</v>
      </c>
      <c r="T157" s="114">
        <v>10016</v>
      </c>
      <c r="U157" s="114"/>
    </row>
    <row r="158" s="109" customFormat="1" spans="1:21">
      <c r="A158" s="113" t="s">
        <v>486</v>
      </c>
      <c r="B158" s="113" t="s">
        <v>48</v>
      </c>
      <c r="C158" s="114" t="str">
        <f t="shared" si="8"/>
        <v>mission_decs_10605</v>
      </c>
      <c r="D158" s="114">
        <v>0</v>
      </c>
      <c r="E158" s="114" t="s">
        <v>177</v>
      </c>
      <c r="F158" s="114">
        <v>4</v>
      </c>
      <c r="G158" s="114">
        <v>6</v>
      </c>
      <c r="H158" s="114">
        <v>0</v>
      </c>
      <c r="I158" s="114">
        <v>0</v>
      </c>
      <c r="J158" s="114">
        <v>0</v>
      </c>
      <c r="K158" s="114" t="s">
        <v>442</v>
      </c>
      <c r="L158" s="113" t="s">
        <v>487</v>
      </c>
      <c r="M158" s="113" t="s">
        <v>48</v>
      </c>
      <c r="N158" s="113" t="s">
        <v>48</v>
      </c>
      <c r="O158" s="114" t="s">
        <v>488</v>
      </c>
      <c r="P158" s="114"/>
      <c r="Q158" s="114"/>
      <c r="R158" s="114">
        <v>0</v>
      </c>
      <c r="S158" s="114">
        <v>0</v>
      </c>
      <c r="T158" s="114">
        <v>10016</v>
      </c>
      <c r="U158" s="114"/>
    </row>
    <row r="159" s="109" customFormat="1" spans="1:21">
      <c r="A159" s="113" t="s">
        <v>489</v>
      </c>
      <c r="B159" s="113" t="s">
        <v>48</v>
      </c>
      <c r="C159" s="114" t="str">
        <f t="shared" si="8"/>
        <v>mission_decs_10606</v>
      </c>
      <c r="D159" s="114">
        <v>0</v>
      </c>
      <c r="E159" s="114" t="s">
        <v>181</v>
      </c>
      <c r="F159" s="114">
        <v>4</v>
      </c>
      <c r="G159" s="114">
        <v>6</v>
      </c>
      <c r="H159" s="114">
        <v>0</v>
      </c>
      <c r="I159" s="114">
        <v>0</v>
      </c>
      <c r="J159" s="114">
        <v>0</v>
      </c>
      <c r="K159" s="114" t="s">
        <v>442</v>
      </c>
      <c r="L159" s="113" t="s">
        <v>490</v>
      </c>
      <c r="M159" s="113" t="s">
        <v>48</v>
      </c>
      <c r="N159" s="113" t="s">
        <v>48</v>
      </c>
      <c r="O159" s="114" t="s">
        <v>491</v>
      </c>
      <c r="P159" s="114"/>
      <c r="Q159" s="114"/>
      <c r="R159" s="114">
        <v>0</v>
      </c>
      <c r="S159" s="114">
        <v>0</v>
      </c>
      <c r="T159" s="114">
        <v>10016</v>
      </c>
      <c r="U159" s="114"/>
    </row>
    <row r="160" s="109" customFormat="1" spans="1:21">
      <c r="A160" s="113" t="s">
        <v>492</v>
      </c>
      <c r="B160" s="113" t="s">
        <v>48</v>
      </c>
      <c r="C160" s="114" t="str">
        <f t="shared" si="8"/>
        <v>mission_decs_10607</v>
      </c>
      <c r="D160" s="114">
        <v>0</v>
      </c>
      <c r="E160" s="114" t="s">
        <v>185</v>
      </c>
      <c r="F160" s="114">
        <v>4</v>
      </c>
      <c r="G160" s="114">
        <v>6</v>
      </c>
      <c r="H160" s="114">
        <v>0</v>
      </c>
      <c r="I160" s="114">
        <v>0</v>
      </c>
      <c r="J160" s="114">
        <v>0</v>
      </c>
      <c r="K160" s="114" t="s">
        <v>442</v>
      </c>
      <c r="L160" s="113" t="s">
        <v>493</v>
      </c>
      <c r="M160" s="113" t="s">
        <v>48</v>
      </c>
      <c r="N160" s="113" t="s">
        <v>48</v>
      </c>
      <c r="O160" s="114" t="s">
        <v>494</v>
      </c>
      <c r="P160" s="114"/>
      <c r="Q160" s="114"/>
      <c r="R160" s="114">
        <v>0</v>
      </c>
      <c r="S160" s="114">
        <v>0</v>
      </c>
      <c r="T160" s="114">
        <v>10016</v>
      </c>
      <c r="U160" s="114"/>
    </row>
    <row r="161" s="109" customFormat="1" spans="1:21">
      <c r="A161" s="113" t="s">
        <v>495</v>
      </c>
      <c r="B161" s="113" t="s">
        <v>48</v>
      </c>
      <c r="C161" s="114" t="str">
        <f t="shared" si="8"/>
        <v>mission_decs_10608</v>
      </c>
      <c r="D161" s="114">
        <v>0</v>
      </c>
      <c r="E161" s="114" t="s">
        <v>189</v>
      </c>
      <c r="F161" s="114">
        <v>4</v>
      </c>
      <c r="G161" s="114">
        <v>6</v>
      </c>
      <c r="H161" s="114">
        <v>0</v>
      </c>
      <c r="I161" s="114">
        <v>0</v>
      </c>
      <c r="J161" s="114">
        <v>0</v>
      </c>
      <c r="K161" s="114" t="s">
        <v>442</v>
      </c>
      <c r="L161" s="113" t="s">
        <v>496</v>
      </c>
      <c r="M161" s="113" t="s">
        <v>48</v>
      </c>
      <c r="N161" s="113" t="s">
        <v>48</v>
      </c>
      <c r="O161" s="114" t="s">
        <v>497</v>
      </c>
      <c r="P161" s="114"/>
      <c r="Q161" s="114"/>
      <c r="R161" s="114">
        <v>0</v>
      </c>
      <c r="S161" s="114">
        <v>0</v>
      </c>
      <c r="T161" s="114">
        <v>10016</v>
      </c>
      <c r="U161" s="114"/>
    </row>
    <row r="162" s="109" customFormat="1" spans="1:21">
      <c r="A162" s="113" t="s">
        <v>498</v>
      </c>
      <c r="B162" s="113" t="s">
        <v>48</v>
      </c>
      <c r="C162" s="114" t="str">
        <f t="shared" si="8"/>
        <v>mission_decs_10609</v>
      </c>
      <c r="D162" s="114">
        <v>0</v>
      </c>
      <c r="E162" s="114" t="s">
        <v>193</v>
      </c>
      <c r="F162" s="114">
        <v>4</v>
      </c>
      <c r="G162" s="114">
        <v>6</v>
      </c>
      <c r="H162" s="114">
        <v>0</v>
      </c>
      <c r="I162" s="114">
        <v>0</v>
      </c>
      <c r="J162" s="114">
        <v>0</v>
      </c>
      <c r="K162" s="114" t="s">
        <v>442</v>
      </c>
      <c r="L162" s="113" t="s">
        <v>499</v>
      </c>
      <c r="M162" s="113" t="s">
        <v>48</v>
      </c>
      <c r="N162" s="113" t="s">
        <v>48</v>
      </c>
      <c r="O162" s="114" t="s">
        <v>500</v>
      </c>
      <c r="P162" s="114"/>
      <c r="Q162" s="114"/>
      <c r="R162" s="114">
        <v>0</v>
      </c>
      <c r="S162" s="114">
        <v>0</v>
      </c>
      <c r="T162" s="114">
        <v>10016</v>
      </c>
      <c r="U162" s="114"/>
    </row>
    <row r="163" s="2" customFormat="1" spans="1:21">
      <c r="A163" s="7">
        <v>107178</v>
      </c>
      <c r="B163" s="7" t="s">
        <v>48</v>
      </c>
      <c r="C163" s="8" t="str">
        <f t="shared" si="8"/>
        <v>mission_decs_107178</v>
      </c>
      <c r="D163" s="8">
        <v>0</v>
      </c>
      <c r="E163" s="8" t="s">
        <v>501</v>
      </c>
      <c r="F163" s="8">
        <v>4</v>
      </c>
      <c r="G163" s="8">
        <v>3</v>
      </c>
      <c r="H163" s="8">
        <v>0</v>
      </c>
      <c r="I163" s="8">
        <v>0</v>
      </c>
      <c r="J163" s="8">
        <v>0</v>
      </c>
      <c r="K163" s="8" t="s">
        <v>442</v>
      </c>
      <c r="L163" s="7" t="s">
        <v>502</v>
      </c>
      <c r="M163" s="7" t="s">
        <v>48</v>
      </c>
      <c r="N163" s="7" t="s">
        <v>128</v>
      </c>
      <c r="O163" s="8">
        <v>0</v>
      </c>
      <c r="P163" s="8"/>
      <c r="Q163" s="8"/>
      <c r="R163" s="8">
        <v>0</v>
      </c>
      <c r="S163" s="8">
        <v>107</v>
      </c>
      <c r="T163" s="8">
        <v>0</v>
      </c>
      <c r="U163" s="8"/>
    </row>
    <row r="164" s="2" customFormat="1" spans="1:21">
      <c r="A164" s="7">
        <v>107188</v>
      </c>
      <c r="B164" s="7" t="s">
        <v>48</v>
      </c>
      <c r="C164" s="8" t="str">
        <f t="shared" si="8"/>
        <v>mission_decs_107188</v>
      </c>
      <c r="D164" s="8">
        <v>0</v>
      </c>
      <c r="E164" s="8" t="s">
        <v>503</v>
      </c>
      <c r="F164" s="8">
        <v>4</v>
      </c>
      <c r="G164" s="8">
        <v>3</v>
      </c>
      <c r="H164" s="8">
        <v>0</v>
      </c>
      <c r="I164" s="8">
        <v>0</v>
      </c>
      <c r="J164" s="8">
        <v>0</v>
      </c>
      <c r="K164" s="8" t="s">
        <v>442</v>
      </c>
      <c r="L164" s="7" t="s">
        <v>504</v>
      </c>
      <c r="M164" s="7" t="s">
        <v>48</v>
      </c>
      <c r="N164" s="7" t="s">
        <v>128</v>
      </c>
      <c r="O164" s="8">
        <v>0</v>
      </c>
      <c r="P164" s="8"/>
      <c r="Q164" s="8"/>
      <c r="R164" s="8">
        <v>0</v>
      </c>
      <c r="S164" s="8">
        <v>107</v>
      </c>
      <c r="T164" s="8">
        <v>0</v>
      </c>
      <c r="U164" s="8"/>
    </row>
    <row r="165" s="2" customFormat="1" spans="1:21">
      <c r="A165" s="7">
        <v>107198</v>
      </c>
      <c r="B165" s="7" t="s">
        <v>48</v>
      </c>
      <c r="C165" s="8" t="str">
        <f t="shared" si="8"/>
        <v>mission_decs_107198</v>
      </c>
      <c r="D165" s="8">
        <v>0</v>
      </c>
      <c r="E165" s="8" t="s">
        <v>505</v>
      </c>
      <c r="F165" s="8">
        <v>4</v>
      </c>
      <c r="G165" s="8">
        <v>3</v>
      </c>
      <c r="H165" s="8">
        <v>0</v>
      </c>
      <c r="I165" s="8">
        <v>0</v>
      </c>
      <c r="J165" s="8">
        <v>0</v>
      </c>
      <c r="K165" s="8" t="s">
        <v>442</v>
      </c>
      <c r="L165" s="7" t="s">
        <v>506</v>
      </c>
      <c r="M165" s="7" t="s">
        <v>48</v>
      </c>
      <c r="N165" s="7" t="s">
        <v>128</v>
      </c>
      <c r="O165" s="8">
        <v>0</v>
      </c>
      <c r="P165" s="8"/>
      <c r="Q165" s="8"/>
      <c r="R165" s="8">
        <v>0</v>
      </c>
      <c r="S165" s="8">
        <v>107</v>
      </c>
      <c r="T165" s="8">
        <v>0</v>
      </c>
      <c r="U165" s="8"/>
    </row>
    <row r="166" s="2" customFormat="1" spans="1:21">
      <c r="A166" s="7">
        <v>107208</v>
      </c>
      <c r="B166" s="7" t="s">
        <v>48</v>
      </c>
      <c r="C166" s="8" t="str">
        <f t="shared" si="8"/>
        <v>mission_decs_107208</v>
      </c>
      <c r="D166" s="8">
        <v>0</v>
      </c>
      <c r="E166" s="8" t="s">
        <v>507</v>
      </c>
      <c r="F166" s="8">
        <v>4</v>
      </c>
      <c r="G166" s="8">
        <v>3</v>
      </c>
      <c r="H166" s="8">
        <v>0</v>
      </c>
      <c r="I166" s="8">
        <v>0</v>
      </c>
      <c r="J166" s="8">
        <v>0</v>
      </c>
      <c r="K166" s="8" t="s">
        <v>442</v>
      </c>
      <c r="L166" s="7" t="s">
        <v>508</v>
      </c>
      <c r="M166" s="7" t="s">
        <v>48</v>
      </c>
      <c r="N166" s="7" t="s">
        <v>128</v>
      </c>
      <c r="O166" s="8">
        <v>0</v>
      </c>
      <c r="P166" s="8"/>
      <c r="Q166" s="8"/>
      <c r="R166" s="8">
        <v>0</v>
      </c>
      <c r="S166" s="8">
        <v>107</v>
      </c>
      <c r="T166" s="8">
        <v>0</v>
      </c>
      <c r="U166" s="8"/>
    </row>
    <row r="167" s="2" customFormat="1" spans="1:21">
      <c r="A167" s="7">
        <v>107218</v>
      </c>
      <c r="B167" s="7" t="s">
        <v>48</v>
      </c>
      <c r="C167" s="8" t="str">
        <f t="shared" si="8"/>
        <v>mission_decs_107218</v>
      </c>
      <c r="D167" s="8">
        <v>0</v>
      </c>
      <c r="E167" s="8" t="s">
        <v>509</v>
      </c>
      <c r="F167" s="8">
        <v>4</v>
      </c>
      <c r="G167" s="8">
        <v>3</v>
      </c>
      <c r="H167" s="8">
        <v>0</v>
      </c>
      <c r="I167" s="8">
        <v>0</v>
      </c>
      <c r="J167" s="8">
        <v>0</v>
      </c>
      <c r="K167" s="8" t="s">
        <v>442</v>
      </c>
      <c r="L167" s="7" t="s">
        <v>510</v>
      </c>
      <c r="M167" s="7" t="s">
        <v>48</v>
      </c>
      <c r="N167" s="7" t="s">
        <v>128</v>
      </c>
      <c r="O167" s="8">
        <v>0</v>
      </c>
      <c r="P167" s="8"/>
      <c r="Q167" s="8"/>
      <c r="R167" s="8">
        <v>0</v>
      </c>
      <c r="S167" s="8">
        <v>107</v>
      </c>
      <c r="T167" s="8">
        <v>0</v>
      </c>
      <c r="U167" s="8"/>
    </row>
    <row r="168" s="2" customFormat="1" spans="1:21">
      <c r="A168" s="7">
        <v>107228</v>
      </c>
      <c r="B168" s="7" t="s">
        <v>48</v>
      </c>
      <c r="C168" s="8" t="str">
        <f t="shared" si="8"/>
        <v>mission_decs_107228</v>
      </c>
      <c r="D168" s="8">
        <v>0</v>
      </c>
      <c r="E168" s="8" t="s">
        <v>511</v>
      </c>
      <c r="F168" s="8">
        <v>4</v>
      </c>
      <c r="G168" s="8">
        <v>3</v>
      </c>
      <c r="H168" s="8">
        <v>0</v>
      </c>
      <c r="I168" s="8">
        <v>0</v>
      </c>
      <c r="J168" s="8">
        <v>0</v>
      </c>
      <c r="K168" s="8" t="s">
        <v>442</v>
      </c>
      <c r="L168" s="7" t="s">
        <v>512</v>
      </c>
      <c r="M168" s="7" t="s">
        <v>48</v>
      </c>
      <c r="N168" s="7" t="s">
        <v>128</v>
      </c>
      <c r="O168" s="8">
        <v>0</v>
      </c>
      <c r="P168" s="8"/>
      <c r="Q168" s="8"/>
      <c r="R168" s="8">
        <v>0</v>
      </c>
      <c r="S168" s="8">
        <v>107</v>
      </c>
      <c r="T168" s="8">
        <v>0</v>
      </c>
      <c r="U168" s="8"/>
    </row>
    <row r="169" s="2" customFormat="1" spans="1:21">
      <c r="A169" s="7">
        <v>107238</v>
      </c>
      <c r="B169" s="7" t="s">
        <v>48</v>
      </c>
      <c r="C169" s="8" t="str">
        <f t="shared" si="8"/>
        <v>mission_decs_107238</v>
      </c>
      <c r="D169" s="8">
        <v>0</v>
      </c>
      <c r="E169" s="8" t="s">
        <v>513</v>
      </c>
      <c r="F169" s="8">
        <v>4</v>
      </c>
      <c r="G169" s="8">
        <v>3</v>
      </c>
      <c r="H169" s="8">
        <v>0</v>
      </c>
      <c r="I169" s="8">
        <v>0</v>
      </c>
      <c r="J169" s="8">
        <v>0</v>
      </c>
      <c r="K169" s="8" t="s">
        <v>442</v>
      </c>
      <c r="L169" s="7" t="s">
        <v>514</v>
      </c>
      <c r="M169" s="7" t="s">
        <v>48</v>
      </c>
      <c r="N169" s="7" t="s">
        <v>128</v>
      </c>
      <c r="O169" s="8">
        <v>0</v>
      </c>
      <c r="P169" s="8"/>
      <c r="Q169" s="8"/>
      <c r="R169" s="8">
        <v>0</v>
      </c>
      <c r="S169" s="8">
        <v>107</v>
      </c>
      <c r="T169" s="8">
        <v>0</v>
      </c>
      <c r="U169" s="8"/>
    </row>
    <row r="170" s="2" customFormat="1" spans="1:21">
      <c r="A170" s="7">
        <v>107248</v>
      </c>
      <c r="B170" s="7" t="s">
        <v>48</v>
      </c>
      <c r="C170" s="8" t="str">
        <f t="shared" si="8"/>
        <v>mission_decs_107248</v>
      </c>
      <c r="D170" s="8">
        <v>0</v>
      </c>
      <c r="E170" s="8" t="s">
        <v>515</v>
      </c>
      <c r="F170" s="8">
        <v>4</v>
      </c>
      <c r="G170" s="8">
        <v>3</v>
      </c>
      <c r="H170" s="8">
        <v>0</v>
      </c>
      <c r="I170" s="8">
        <v>0</v>
      </c>
      <c r="J170" s="8">
        <v>0</v>
      </c>
      <c r="K170" s="8" t="s">
        <v>442</v>
      </c>
      <c r="L170" s="7" t="s">
        <v>516</v>
      </c>
      <c r="M170" s="7" t="s">
        <v>48</v>
      </c>
      <c r="N170" s="7" t="s">
        <v>128</v>
      </c>
      <c r="O170" s="8">
        <v>0</v>
      </c>
      <c r="P170" s="8"/>
      <c r="Q170" s="8"/>
      <c r="R170" s="8">
        <v>0</v>
      </c>
      <c r="S170" s="8">
        <v>107</v>
      </c>
      <c r="T170" s="8">
        <v>0</v>
      </c>
      <c r="U170" s="8"/>
    </row>
    <row r="171" s="2" customFormat="1" spans="1:21">
      <c r="A171" s="7">
        <v>107258</v>
      </c>
      <c r="B171" s="7" t="s">
        <v>48</v>
      </c>
      <c r="C171" s="8" t="str">
        <f t="shared" si="8"/>
        <v>mission_decs_107258</v>
      </c>
      <c r="D171" s="8">
        <v>0</v>
      </c>
      <c r="E171" s="8" t="s">
        <v>517</v>
      </c>
      <c r="F171" s="8">
        <v>4</v>
      </c>
      <c r="G171" s="8">
        <v>3</v>
      </c>
      <c r="H171" s="8">
        <v>0</v>
      </c>
      <c r="I171" s="8">
        <v>0</v>
      </c>
      <c r="J171" s="8">
        <v>0</v>
      </c>
      <c r="K171" s="8" t="s">
        <v>442</v>
      </c>
      <c r="L171" s="7" t="s">
        <v>518</v>
      </c>
      <c r="M171" s="7" t="s">
        <v>48</v>
      </c>
      <c r="N171" s="7" t="s">
        <v>128</v>
      </c>
      <c r="O171" s="8">
        <v>0</v>
      </c>
      <c r="P171" s="8"/>
      <c r="Q171" s="8"/>
      <c r="R171" s="8">
        <v>0</v>
      </c>
      <c r="S171" s="8">
        <v>107</v>
      </c>
      <c r="T171" s="8">
        <v>0</v>
      </c>
      <c r="U171" s="8"/>
    </row>
    <row r="172" s="2" customFormat="1" spans="1:21">
      <c r="A172" s="7">
        <v>107268</v>
      </c>
      <c r="B172" s="7" t="s">
        <v>48</v>
      </c>
      <c r="C172" s="8" t="str">
        <f t="shared" si="8"/>
        <v>mission_decs_107268</v>
      </c>
      <c r="D172" s="8">
        <v>0</v>
      </c>
      <c r="E172" s="8" t="s">
        <v>519</v>
      </c>
      <c r="F172" s="8">
        <v>4</v>
      </c>
      <c r="G172" s="8">
        <v>3</v>
      </c>
      <c r="H172" s="8">
        <v>0</v>
      </c>
      <c r="I172" s="8">
        <v>0</v>
      </c>
      <c r="J172" s="8">
        <v>0</v>
      </c>
      <c r="K172" s="8" t="s">
        <v>442</v>
      </c>
      <c r="L172" s="7" t="s">
        <v>520</v>
      </c>
      <c r="M172" s="7" t="s">
        <v>48</v>
      </c>
      <c r="N172" s="7" t="s">
        <v>128</v>
      </c>
      <c r="O172" s="8">
        <v>0</v>
      </c>
      <c r="P172" s="8"/>
      <c r="Q172" s="8"/>
      <c r="R172" s="8">
        <v>0</v>
      </c>
      <c r="S172" s="8">
        <v>107</v>
      </c>
      <c r="T172" s="8">
        <v>0</v>
      </c>
      <c r="U172" s="8"/>
    </row>
    <row r="173" s="109" customFormat="1" spans="1:21">
      <c r="A173" s="113" t="s">
        <v>521</v>
      </c>
      <c r="B173" s="113" t="s">
        <v>48</v>
      </c>
      <c r="C173" s="114" t="str">
        <f t="shared" ref="C173:C192" si="9">"mission_decs_"&amp;A173</f>
        <v>mission_decs_10700</v>
      </c>
      <c r="D173" s="114">
        <v>0</v>
      </c>
      <c r="E173" s="114" t="s">
        <v>157</v>
      </c>
      <c r="F173" s="114">
        <v>4</v>
      </c>
      <c r="G173" s="114">
        <v>6</v>
      </c>
      <c r="H173" s="114">
        <v>0</v>
      </c>
      <c r="I173" s="114">
        <v>0</v>
      </c>
      <c r="J173" s="114">
        <v>0</v>
      </c>
      <c r="K173" s="114" t="s">
        <v>442</v>
      </c>
      <c r="L173" s="113" t="s">
        <v>522</v>
      </c>
      <c r="M173" s="113" t="s">
        <v>48</v>
      </c>
      <c r="N173" s="113" t="s">
        <v>48</v>
      </c>
      <c r="O173" s="114" t="s">
        <v>523</v>
      </c>
      <c r="P173" s="114"/>
      <c r="Q173" s="114"/>
      <c r="R173" s="114">
        <v>0</v>
      </c>
      <c r="S173" s="114">
        <v>0</v>
      </c>
      <c r="T173" s="114">
        <v>10017</v>
      </c>
      <c r="U173" s="114"/>
    </row>
    <row r="174" s="109" customFormat="1" spans="1:21">
      <c r="A174" s="113" t="s">
        <v>524</v>
      </c>
      <c r="B174" s="113" t="s">
        <v>48</v>
      </c>
      <c r="C174" s="114" t="str">
        <f t="shared" si="9"/>
        <v>mission_decs_10701</v>
      </c>
      <c r="D174" s="114">
        <v>0</v>
      </c>
      <c r="E174" s="114" t="s">
        <v>161</v>
      </c>
      <c r="F174" s="114">
        <v>4</v>
      </c>
      <c r="G174" s="114">
        <v>6</v>
      </c>
      <c r="H174" s="114">
        <v>0</v>
      </c>
      <c r="I174" s="114">
        <v>0</v>
      </c>
      <c r="J174" s="114">
        <v>0</v>
      </c>
      <c r="K174" s="114" t="s">
        <v>442</v>
      </c>
      <c r="L174" s="113" t="s">
        <v>525</v>
      </c>
      <c r="M174" s="113" t="s">
        <v>48</v>
      </c>
      <c r="N174" s="113" t="s">
        <v>48</v>
      </c>
      <c r="O174" s="114" t="s">
        <v>526</v>
      </c>
      <c r="P174" s="114"/>
      <c r="Q174" s="114"/>
      <c r="R174" s="114">
        <v>0</v>
      </c>
      <c r="S174" s="114">
        <v>0</v>
      </c>
      <c r="T174" s="114">
        <v>10017</v>
      </c>
      <c r="U174" s="114"/>
    </row>
    <row r="175" s="109" customFormat="1" spans="1:21">
      <c r="A175" s="113" t="s">
        <v>527</v>
      </c>
      <c r="B175" s="113" t="s">
        <v>48</v>
      </c>
      <c r="C175" s="114" t="str">
        <f t="shared" si="9"/>
        <v>mission_decs_10702</v>
      </c>
      <c r="D175" s="114">
        <v>0</v>
      </c>
      <c r="E175" s="114" t="s">
        <v>165</v>
      </c>
      <c r="F175" s="114">
        <v>4</v>
      </c>
      <c r="G175" s="114">
        <v>6</v>
      </c>
      <c r="H175" s="114">
        <v>0</v>
      </c>
      <c r="I175" s="114">
        <v>0</v>
      </c>
      <c r="J175" s="114">
        <v>0</v>
      </c>
      <c r="K175" s="114" t="s">
        <v>442</v>
      </c>
      <c r="L175" s="113" t="s">
        <v>528</v>
      </c>
      <c r="M175" s="113" t="s">
        <v>48</v>
      </c>
      <c r="N175" s="113" t="s">
        <v>48</v>
      </c>
      <c r="O175" s="114" t="s">
        <v>529</v>
      </c>
      <c r="P175" s="114"/>
      <c r="Q175" s="114"/>
      <c r="R175" s="114">
        <v>0</v>
      </c>
      <c r="S175" s="114">
        <v>0</v>
      </c>
      <c r="T175" s="114">
        <v>10017</v>
      </c>
      <c r="U175" s="114"/>
    </row>
    <row r="176" s="109" customFormat="1" spans="1:21">
      <c r="A176" s="113" t="s">
        <v>530</v>
      </c>
      <c r="B176" s="113" t="s">
        <v>48</v>
      </c>
      <c r="C176" s="114" t="str">
        <f t="shared" si="9"/>
        <v>mission_decs_10703</v>
      </c>
      <c r="D176" s="114">
        <v>0</v>
      </c>
      <c r="E176" s="114" t="s">
        <v>169</v>
      </c>
      <c r="F176" s="114">
        <v>4</v>
      </c>
      <c r="G176" s="114">
        <v>6</v>
      </c>
      <c r="H176" s="114">
        <v>0</v>
      </c>
      <c r="I176" s="114">
        <v>0</v>
      </c>
      <c r="J176" s="114">
        <v>0</v>
      </c>
      <c r="K176" s="114" t="s">
        <v>442</v>
      </c>
      <c r="L176" s="113" t="s">
        <v>531</v>
      </c>
      <c r="M176" s="113" t="s">
        <v>48</v>
      </c>
      <c r="N176" s="113" t="s">
        <v>48</v>
      </c>
      <c r="O176" s="114" t="s">
        <v>532</v>
      </c>
      <c r="P176" s="114"/>
      <c r="Q176" s="114"/>
      <c r="R176" s="114">
        <v>0</v>
      </c>
      <c r="S176" s="114">
        <v>0</v>
      </c>
      <c r="T176" s="114">
        <v>10017</v>
      </c>
      <c r="U176" s="114"/>
    </row>
    <row r="177" s="109" customFormat="1" spans="1:21">
      <c r="A177" s="113" t="s">
        <v>533</v>
      </c>
      <c r="B177" s="113" t="s">
        <v>48</v>
      </c>
      <c r="C177" s="114" t="str">
        <f t="shared" si="9"/>
        <v>mission_decs_10704</v>
      </c>
      <c r="D177" s="114">
        <v>0</v>
      </c>
      <c r="E177" s="114" t="s">
        <v>173</v>
      </c>
      <c r="F177" s="114">
        <v>4</v>
      </c>
      <c r="G177" s="114">
        <v>6</v>
      </c>
      <c r="H177" s="114">
        <v>0</v>
      </c>
      <c r="I177" s="114">
        <v>0</v>
      </c>
      <c r="J177" s="114">
        <v>0</v>
      </c>
      <c r="K177" s="114" t="s">
        <v>442</v>
      </c>
      <c r="L177" s="113" t="s">
        <v>534</v>
      </c>
      <c r="M177" s="113" t="s">
        <v>48</v>
      </c>
      <c r="N177" s="113" t="s">
        <v>48</v>
      </c>
      <c r="O177" s="114" t="s">
        <v>535</v>
      </c>
      <c r="P177" s="114"/>
      <c r="Q177" s="114"/>
      <c r="R177" s="114">
        <v>0</v>
      </c>
      <c r="S177" s="114">
        <v>0</v>
      </c>
      <c r="T177" s="114">
        <v>10017</v>
      </c>
      <c r="U177" s="114"/>
    </row>
    <row r="178" s="109" customFormat="1" spans="1:21">
      <c r="A178" s="113" t="s">
        <v>536</v>
      </c>
      <c r="B178" s="113" t="s">
        <v>48</v>
      </c>
      <c r="C178" s="114" t="str">
        <f t="shared" si="9"/>
        <v>mission_decs_10705</v>
      </c>
      <c r="D178" s="114">
        <v>0</v>
      </c>
      <c r="E178" s="114" t="s">
        <v>177</v>
      </c>
      <c r="F178" s="114">
        <v>4</v>
      </c>
      <c r="G178" s="114">
        <v>6</v>
      </c>
      <c r="H178" s="114">
        <v>0</v>
      </c>
      <c r="I178" s="114">
        <v>0</v>
      </c>
      <c r="J178" s="114">
        <v>0</v>
      </c>
      <c r="K178" s="114" t="s">
        <v>442</v>
      </c>
      <c r="L178" s="113" t="s">
        <v>537</v>
      </c>
      <c r="M178" s="113" t="s">
        <v>48</v>
      </c>
      <c r="N178" s="113" t="s">
        <v>48</v>
      </c>
      <c r="O178" s="114" t="s">
        <v>538</v>
      </c>
      <c r="P178" s="114"/>
      <c r="Q178" s="114"/>
      <c r="R178" s="114">
        <v>0</v>
      </c>
      <c r="S178" s="114">
        <v>0</v>
      </c>
      <c r="T178" s="114">
        <v>10017</v>
      </c>
      <c r="U178" s="114"/>
    </row>
    <row r="179" s="109" customFormat="1" spans="1:21">
      <c r="A179" s="113" t="s">
        <v>539</v>
      </c>
      <c r="B179" s="113" t="s">
        <v>48</v>
      </c>
      <c r="C179" s="114" t="str">
        <f t="shared" si="9"/>
        <v>mission_decs_10706</v>
      </c>
      <c r="D179" s="114">
        <v>0</v>
      </c>
      <c r="E179" s="114" t="s">
        <v>181</v>
      </c>
      <c r="F179" s="114">
        <v>4</v>
      </c>
      <c r="G179" s="114">
        <v>6</v>
      </c>
      <c r="H179" s="114">
        <v>0</v>
      </c>
      <c r="I179" s="114">
        <v>0</v>
      </c>
      <c r="J179" s="114">
        <v>0</v>
      </c>
      <c r="K179" s="114" t="s">
        <v>442</v>
      </c>
      <c r="L179" s="113" t="s">
        <v>540</v>
      </c>
      <c r="M179" s="113" t="s">
        <v>48</v>
      </c>
      <c r="N179" s="113" t="s">
        <v>48</v>
      </c>
      <c r="O179" s="114" t="s">
        <v>541</v>
      </c>
      <c r="P179" s="114"/>
      <c r="Q179" s="114"/>
      <c r="R179" s="114">
        <v>0</v>
      </c>
      <c r="S179" s="114">
        <v>0</v>
      </c>
      <c r="T179" s="114">
        <v>10017</v>
      </c>
      <c r="U179" s="114"/>
    </row>
    <row r="180" s="109" customFormat="1" spans="1:21">
      <c r="A180" s="113" t="s">
        <v>542</v>
      </c>
      <c r="B180" s="113" t="s">
        <v>48</v>
      </c>
      <c r="C180" s="114" t="str">
        <f t="shared" si="9"/>
        <v>mission_decs_10707</v>
      </c>
      <c r="D180" s="114">
        <v>0</v>
      </c>
      <c r="E180" s="114" t="s">
        <v>185</v>
      </c>
      <c r="F180" s="114">
        <v>4</v>
      </c>
      <c r="G180" s="114">
        <v>6</v>
      </c>
      <c r="H180" s="114">
        <v>0</v>
      </c>
      <c r="I180" s="114">
        <v>0</v>
      </c>
      <c r="J180" s="114">
        <v>0</v>
      </c>
      <c r="K180" s="114" t="s">
        <v>442</v>
      </c>
      <c r="L180" s="113" t="s">
        <v>543</v>
      </c>
      <c r="M180" s="113" t="s">
        <v>48</v>
      </c>
      <c r="N180" s="113" t="s">
        <v>48</v>
      </c>
      <c r="O180" s="114" t="s">
        <v>544</v>
      </c>
      <c r="P180" s="114"/>
      <c r="Q180" s="114"/>
      <c r="R180" s="114">
        <v>0</v>
      </c>
      <c r="S180" s="114">
        <v>0</v>
      </c>
      <c r="T180" s="114">
        <v>10017</v>
      </c>
      <c r="U180" s="114"/>
    </row>
    <row r="181" s="109" customFormat="1" spans="1:21">
      <c r="A181" s="113" t="s">
        <v>545</v>
      </c>
      <c r="B181" s="113" t="s">
        <v>48</v>
      </c>
      <c r="C181" s="114" t="str">
        <f t="shared" si="9"/>
        <v>mission_decs_10708</v>
      </c>
      <c r="D181" s="114">
        <v>0</v>
      </c>
      <c r="E181" s="114" t="s">
        <v>189</v>
      </c>
      <c r="F181" s="114">
        <v>4</v>
      </c>
      <c r="G181" s="114">
        <v>6</v>
      </c>
      <c r="H181" s="114">
        <v>0</v>
      </c>
      <c r="I181" s="114">
        <v>0</v>
      </c>
      <c r="J181" s="114">
        <v>0</v>
      </c>
      <c r="K181" s="114" t="s">
        <v>442</v>
      </c>
      <c r="L181" s="113" t="s">
        <v>546</v>
      </c>
      <c r="M181" s="113" t="s">
        <v>48</v>
      </c>
      <c r="N181" s="113" t="s">
        <v>48</v>
      </c>
      <c r="O181" s="114" t="s">
        <v>547</v>
      </c>
      <c r="P181" s="114"/>
      <c r="Q181" s="114"/>
      <c r="R181" s="114">
        <v>0</v>
      </c>
      <c r="S181" s="114">
        <v>0</v>
      </c>
      <c r="T181" s="114">
        <v>10017</v>
      </c>
      <c r="U181" s="114"/>
    </row>
    <row r="182" s="109" customFormat="1" spans="1:21">
      <c r="A182" s="113" t="s">
        <v>548</v>
      </c>
      <c r="B182" s="113" t="s">
        <v>48</v>
      </c>
      <c r="C182" s="114" t="str">
        <f t="shared" si="9"/>
        <v>mission_decs_10709</v>
      </c>
      <c r="D182" s="114">
        <v>0</v>
      </c>
      <c r="E182" s="114" t="s">
        <v>193</v>
      </c>
      <c r="F182" s="114">
        <v>4</v>
      </c>
      <c r="G182" s="114">
        <v>6</v>
      </c>
      <c r="H182" s="114">
        <v>0</v>
      </c>
      <c r="I182" s="114">
        <v>0</v>
      </c>
      <c r="J182" s="114">
        <v>0</v>
      </c>
      <c r="K182" s="114" t="s">
        <v>442</v>
      </c>
      <c r="L182" s="113" t="s">
        <v>549</v>
      </c>
      <c r="M182" s="113" t="s">
        <v>48</v>
      </c>
      <c r="N182" s="113" t="s">
        <v>48</v>
      </c>
      <c r="O182" s="114" t="s">
        <v>550</v>
      </c>
      <c r="P182" s="114"/>
      <c r="Q182" s="114"/>
      <c r="R182" s="114">
        <v>0</v>
      </c>
      <c r="S182" s="114">
        <v>0</v>
      </c>
      <c r="T182" s="114">
        <v>10017</v>
      </c>
      <c r="U182" s="114"/>
    </row>
    <row r="183" s="2" customFormat="1" spans="1:21">
      <c r="A183" s="7">
        <v>108168</v>
      </c>
      <c r="B183" s="7" t="s">
        <v>48</v>
      </c>
      <c r="C183" s="8" t="str">
        <f t="shared" si="9"/>
        <v>mission_decs_108168</v>
      </c>
      <c r="D183" s="8">
        <v>0</v>
      </c>
      <c r="E183" s="8" t="s">
        <v>551</v>
      </c>
      <c r="F183" s="8">
        <v>4</v>
      </c>
      <c r="G183" s="8">
        <v>3</v>
      </c>
      <c r="H183" s="8">
        <v>0</v>
      </c>
      <c r="I183" s="8">
        <v>0</v>
      </c>
      <c r="J183" s="8">
        <v>0</v>
      </c>
      <c r="K183" s="8" t="s">
        <v>552</v>
      </c>
      <c r="L183" s="7" t="s">
        <v>553</v>
      </c>
      <c r="M183" s="7" t="s">
        <v>48</v>
      </c>
      <c r="N183" s="7" t="s">
        <v>128</v>
      </c>
      <c r="O183" s="8">
        <v>0</v>
      </c>
      <c r="P183" s="8"/>
      <c r="Q183" s="8"/>
      <c r="R183" s="8">
        <v>0</v>
      </c>
      <c r="S183" s="8">
        <v>108</v>
      </c>
      <c r="T183" s="8">
        <v>0</v>
      </c>
      <c r="U183" s="8"/>
    </row>
    <row r="184" s="2" customFormat="1" spans="1:21">
      <c r="A184" s="7">
        <v>108178</v>
      </c>
      <c r="B184" s="7" t="s">
        <v>48</v>
      </c>
      <c r="C184" s="8" t="str">
        <f t="shared" si="9"/>
        <v>mission_decs_108178</v>
      </c>
      <c r="D184" s="8">
        <v>0</v>
      </c>
      <c r="E184" s="8" t="s">
        <v>554</v>
      </c>
      <c r="F184" s="8">
        <v>4</v>
      </c>
      <c r="G184" s="8">
        <v>3</v>
      </c>
      <c r="H184" s="8">
        <v>0</v>
      </c>
      <c r="I184" s="8">
        <v>0</v>
      </c>
      <c r="J184" s="8">
        <v>0</v>
      </c>
      <c r="K184" s="8" t="s">
        <v>552</v>
      </c>
      <c r="L184" s="7" t="s">
        <v>555</v>
      </c>
      <c r="M184" s="7" t="s">
        <v>48</v>
      </c>
      <c r="N184" s="7" t="s">
        <v>128</v>
      </c>
      <c r="O184" s="8">
        <v>0</v>
      </c>
      <c r="P184" s="8"/>
      <c r="Q184" s="8"/>
      <c r="R184" s="8">
        <v>0</v>
      </c>
      <c r="S184" s="8">
        <v>108</v>
      </c>
      <c r="T184" s="8">
        <v>0</v>
      </c>
      <c r="U184" s="8"/>
    </row>
    <row r="185" s="2" customFormat="1" spans="1:21">
      <c r="A185" s="7">
        <v>108208</v>
      </c>
      <c r="B185" s="7" t="s">
        <v>48</v>
      </c>
      <c r="C185" s="8" t="str">
        <f t="shared" si="9"/>
        <v>mission_decs_108208</v>
      </c>
      <c r="D185" s="8">
        <v>0</v>
      </c>
      <c r="E185" s="8" t="s">
        <v>556</v>
      </c>
      <c r="F185" s="8">
        <v>4</v>
      </c>
      <c r="G185" s="8">
        <v>3</v>
      </c>
      <c r="H185" s="8">
        <v>0</v>
      </c>
      <c r="I185" s="8">
        <v>0</v>
      </c>
      <c r="J185" s="8">
        <v>0</v>
      </c>
      <c r="K185" s="8" t="s">
        <v>552</v>
      </c>
      <c r="L185" s="7" t="s">
        <v>557</v>
      </c>
      <c r="M185" s="7" t="s">
        <v>48</v>
      </c>
      <c r="N185" s="7" t="s">
        <v>128</v>
      </c>
      <c r="O185" s="8">
        <v>0</v>
      </c>
      <c r="P185" s="8"/>
      <c r="Q185" s="8"/>
      <c r="R185" s="8">
        <v>0</v>
      </c>
      <c r="S185" s="8">
        <v>108</v>
      </c>
      <c r="T185" s="8">
        <v>0</v>
      </c>
      <c r="U185" s="8"/>
    </row>
    <row r="186" s="2" customFormat="1" spans="1:21">
      <c r="A186" s="7">
        <v>108228</v>
      </c>
      <c r="B186" s="7" t="s">
        <v>48</v>
      </c>
      <c r="C186" s="8" t="str">
        <f t="shared" si="9"/>
        <v>mission_decs_108228</v>
      </c>
      <c r="D186" s="8">
        <v>0</v>
      </c>
      <c r="E186" s="8" t="s">
        <v>558</v>
      </c>
      <c r="F186" s="8">
        <v>4</v>
      </c>
      <c r="G186" s="8">
        <v>3</v>
      </c>
      <c r="H186" s="8">
        <v>0</v>
      </c>
      <c r="I186" s="8">
        <v>0</v>
      </c>
      <c r="J186" s="8">
        <v>0</v>
      </c>
      <c r="K186" s="8" t="s">
        <v>552</v>
      </c>
      <c r="L186" s="7" t="s">
        <v>559</v>
      </c>
      <c r="M186" s="7" t="s">
        <v>48</v>
      </c>
      <c r="N186" s="7" t="s">
        <v>128</v>
      </c>
      <c r="O186" s="8">
        <v>0</v>
      </c>
      <c r="P186" s="8"/>
      <c r="Q186" s="8"/>
      <c r="R186" s="8">
        <v>0</v>
      </c>
      <c r="S186" s="8">
        <v>108</v>
      </c>
      <c r="T186" s="8">
        <v>0</v>
      </c>
      <c r="U186" s="8"/>
    </row>
    <row r="187" s="2" customFormat="1" spans="1:21">
      <c r="A187" s="7">
        <v>108258</v>
      </c>
      <c r="B187" s="7" t="s">
        <v>48</v>
      </c>
      <c r="C187" s="8" t="str">
        <f t="shared" si="9"/>
        <v>mission_decs_108258</v>
      </c>
      <c r="D187" s="8">
        <v>0</v>
      </c>
      <c r="E187" s="8" t="s">
        <v>560</v>
      </c>
      <c r="F187" s="8">
        <v>4</v>
      </c>
      <c r="G187" s="8">
        <v>3</v>
      </c>
      <c r="H187" s="8">
        <v>0</v>
      </c>
      <c r="I187" s="8">
        <v>0</v>
      </c>
      <c r="J187" s="8">
        <v>0</v>
      </c>
      <c r="K187" s="8" t="s">
        <v>552</v>
      </c>
      <c r="L187" s="7" t="s">
        <v>561</v>
      </c>
      <c r="M187" s="7" t="s">
        <v>48</v>
      </c>
      <c r="N187" s="7" t="s">
        <v>128</v>
      </c>
      <c r="O187" s="8">
        <v>0</v>
      </c>
      <c r="P187" s="8"/>
      <c r="Q187" s="8"/>
      <c r="R187" s="8">
        <v>0</v>
      </c>
      <c r="S187" s="8">
        <v>108</v>
      </c>
      <c r="T187" s="8">
        <v>0</v>
      </c>
      <c r="U187" s="8"/>
    </row>
    <row r="188" s="2" customFormat="1" spans="1:21">
      <c r="A188" s="7">
        <v>108278</v>
      </c>
      <c r="B188" s="7" t="s">
        <v>48</v>
      </c>
      <c r="C188" s="8" t="str">
        <f t="shared" si="9"/>
        <v>mission_decs_108278</v>
      </c>
      <c r="D188" s="8">
        <v>0</v>
      </c>
      <c r="E188" s="8" t="s">
        <v>562</v>
      </c>
      <c r="F188" s="8">
        <v>4</v>
      </c>
      <c r="G188" s="8">
        <v>3</v>
      </c>
      <c r="H188" s="8">
        <v>0</v>
      </c>
      <c r="I188" s="8">
        <v>0</v>
      </c>
      <c r="J188" s="8">
        <v>0</v>
      </c>
      <c r="K188" s="8" t="s">
        <v>552</v>
      </c>
      <c r="L188" s="7" t="s">
        <v>563</v>
      </c>
      <c r="M188" s="7" t="s">
        <v>48</v>
      </c>
      <c r="N188" s="7" t="s">
        <v>128</v>
      </c>
      <c r="O188" s="8">
        <v>0</v>
      </c>
      <c r="P188" s="8"/>
      <c r="Q188" s="8"/>
      <c r="R188" s="8">
        <v>0</v>
      </c>
      <c r="S188" s="8">
        <v>108</v>
      </c>
      <c r="T188" s="8">
        <v>0</v>
      </c>
      <c r="U188" s="8"/>
    </row>
    <row r="189" s="2" customFormat="1" spans="1:21">
      <c r="A189" s="7">
        <v>108308</v>
      </c>
      <c r="B189" s="7" t="s">
        <v>48</v>
      </c>
      <c r="C189" s="8" t="str">
        <f t="shared" si="9"/>
        <v>mission_decs_108308</v>
      </c>
      <c r="D189" s="8">
        <v>0</v>
      </c>
      <c r="E189" s="8" t="s">
        <v>564</v>
      </c>
      <c r="F189" s="8">
        <v>4</v>
      </c>
      <c r="G189" s="8">
        <v>3</v>
      </c>
      <c r="H189" s="8">
        <v>0</v>
      </c>
      <c r="I189" s="8">
        <v>0</v>
      </c>
      <c r="J189" s="8">
        <v>0</v>
      </c>
      <c r="K189" s="8" t="s">
        <v>552</v>
      </c>
      <c r="L189" s="7" t="s">
        <v>565</v>
      </c>
      <c r="M189" s="7" t="s">
        <v>48</v>
      </c>
      <c r="N189" s="7" t="s">
        <v>128</v>
      </c>
      <c r="O189" s="8">
        <v>0</v>
      </c>
      <c r="P189" s="8"/>
      <c r="Q189" s="8"/>
      <c r="R189" s="8">
        <v>0</v>
      </c>
      <c r="S189" s="8">
        <v>108</v>
      </c>
      <c r="T189" s="8">
        <v>0</v>
      </c>
      <c r="U189" s="8"/>
    </row>
    <row r="190" s="2" customFormat="1" spans="1:21">
      <c r="A190" s="7">
        <v>108318</v>
      </c>
      <c r="B190" s="7" t="s">
        <v>48</v>
      </c>
      <c r="C190" s="8" t="str">
        <f t="shared" si="9"/>
        <v>mission_decs_108318</v>
      </c>
      <c r="D190" s="8">
        <v>0</v>
      </c>
      <c r="E190" s="8" t="s">
        <v>566</v>
      </c>
      <c r="F190" s="8">
        <v>4</v>
      </c>
      <c r="G190" s="8">
        <v>3</v>
      </c>
      <c r="H190" s="8">
        <v>0</v>
      </c>
      <c r="I190" s="8">
        <v>0</v>
      </c>
      <c r="J190" s="8">
        <v>0</v>
      </c>
      <c r="K190" s="8" t="s">
        <v>552</v>
      </c>
      <c r="L190" s="7" t="s">
        <v>567</v>
      </c>
      <c r="M190" s="7" t="s">
        <v>48</v>
      </c>
      <c r="N190" s="7" t="s">
        <v>128</v>
      </c>
      <c r="O190" s="8">
        <v>0</v>
      </c>
      <c r="P190" s="8"/>
      <c r="Q190" s="8"/>
      <c r="R190" s="8">
        <v>0</v>
      </c>
      <c r="S190" s="8">
        <v>108</v>
      </c>
      <c r="T190" s="8">
        <v>0</v>
      </c>
      <c r="U190" s="8"/>
    </row>
    <row r="191" s="2" customFormat="1" spans="1:21">
      <c r="A191" s="7">
        <v>108328</v>
      </c>
      <c r="B191" s="7" t="s">
        <v>48</v>
      </c>
      <c r="C191" s="8" t="str">
        <f t="shared" si="9"/>
        <v>mission_decs_108328</v>
      </c>
      <c r="D191" s="8">
        <v>0</v>
      </c>
      <c r="E191" s="8" t="s">
        <v>568</v>
      </c>
      <c r="F191" s="8">
        <v>4</v>
      </c>
      <c r="G191" s="8">
        <v>3</v>
      </c>
      <c r="H191" s="8">
        <v>0</v>
      </c>
      <c r="I191" s="8">
        <v>0</v>
      </c>
      <c r="J191" s="8">
        <v>0</v>
      </c>
      <c r="K191" s="8" t="s">
        <v>552</v>
      </c>
      <c r="L191" s="7" t="s">
        <v>569</v>
      </c>
      <c r="M191" s="7" t="s">
        <v>48</v>
      </c>
      <c r="N191" s="7" t="s">
        <v>128</v>
      </c>
      <c r="O191" s="8">
        <v>0</v>
      </c>
      <c r="P191" s="8"/>
      <c r="Q191" s="8"/>
      <c r="R191" s="8">
        <v>0</v>
      </c>
      <c r="S191" s="8">
        <v>108</v>
      </c>
      <c r="T191" s="8">
        <v>0</v>
      </c>
      <c r="U191" s="8"/>
    </row>
    <row r="192" s="2" customFormat="1" spans="1:21">
      <c r="A192" s="7">
        <v>108338</v>
      </c>
      <c r="B192" s="7" t="s">
        <v>48</v>
      </c>
      <c r="C192" s="8" t="str">
        <f t="shared" si="9"/>
        <v>mission_decs_108338</v>
      </c>
      <c r="D192" s="8">
        <v>0</v>
      </c>
      <c r="E192" s="8" t="s">
        <v>570</v>
      </c>
      <c r="F192" s="8">
        <v>4</v>
      </c>
      <c r="G192" s="8">
        <v>3</v>
      </c>
      <c r="H192" s="8">
        <v>0</v>
      </c>
      <c r="I192" s="8">
        <v>0</v>
      </c>
      <c r="J192" s="8">
        <v>0</v>
      </c>
      <c r="K192" s="8" t="s">
        <v>552</v>
      </c>
      <c r="L192" s="7" t="s">
        <v>571</v>
      </c>
      <c r="M192" s="7" t="s">
        <v>48</v>
      </c>
      <c r="N192" s="7" t="s">
        <v>128</v>
      </c>
      <c r="O192" s="8">
        <v>0</v>
      </c>
      <c r="P192" s="8"/>
      <c r="Q192" s="8"/>
      <c r="R192" s="8">
        <v>0</v>
      </c>
      <c r="S192" s="8">
        <v>108</v>
      </c>
      <c r="T192" s="7">
        <v>0</v>
      </c>
      <c r="U192" s="7"/>
    </row>
    <row r="193" s="109" customFormat="1" spans="1:21">
      <c r="A193" s="113" t="s">
        <v>572</v>
      </c>
      <c r="B193" s="113" t="s">
        <v>48</v>
      </c>
      <c r="C193" s="114" t="str">
        <f t="shared" ref="C193:C212" si="10">"mission_decs_"&amp;A193</f>
        <v>mission_decs_10800</v>
      </c>
      <c r="D193" s="114">
        <v>0</v>
      </c>
      <c r="E193" s="114" t="s">
        <v>157</v>
      </c>
      <c r="F193" s="114">
        <v>4</v>
      </c>
      <c r="G193" s="114">
        <v>6</v>
      </c>
      <c r="H193" s="114">
        <v>0</v>
      </c>
      <c r="I193" s="114">
        <v>0</v>
      </c>
      <c r="J193" s="114">
        <v>0</v>
      </c>
      <c r="K193" s="114" t="s">
        <v>552</v>
      </c>
      <c r="L193" s="113" t="s">
        <v>573</v>
      </c>
      <c r="M193" s="113" t="s">
        <v>48</v>
      </c>
      <c r="N193" s="113" t="s">
        <v>48</v>
      </c>
      <c r="O193" s="114" t="s">
        <v>574</v>
      </c>
      <c r="P193" s="114"/>
      <c r="Q193" s="114"/>
      <c r="R193" s="114">
        <v>0</v>
      </c>
      <c r="S193" s="114">
        <v>0</v>
      </c>
      <c r="T193" s="114">
        <v>10018</v>
      </c>
      <c r="U193" s="114"/>
    </row>
    <row r="194" s="109" customFormat="1" spans="1:21">
      <c r="A194" s="113" t="s">
        <v>575</v>
      </c>
      <c r="B194" s="113" t="s">
        <v>48</v>
      </c>
      <c r="C194" s="114" t="str">
        <f t="shared" si="10"/>
        <v>mission_decs_10801</v>
      </c>
      <c r="D194" s="114">
        <v>0</v>
      </c>
      <c r="E194" s="114" t="s">
        <v>161</v>
      </c>
      <c r="F194" s="114">
        <v>4</v>
      </c>
      <c r="G194" s="114">
        <v>6</v>
      </c>
      <c r="H194" s="114">
        <v>0</v>
      </c>
      <c r="I194" s="114">
        <v>0</v>
      </c>
      <c r="J194" s="114">
        <v>0</v>
      </c>
      <c r="K194" s="114" t="s">
        <v>552</v>
      </c>
      <c r="L194" s="113" t="s">
        <v>576</v>
      </c>
      <c r="M194" s="113" t="s">
        <v>48</v>
      </c>
      <c r="N194" s="113" t="s">
        <v>48</v>
      </c>
      <c r="O194" s="114" t="s">
        <v>577</v>
      </c>
      <c r="P194" s="114"/>
      <c r="Q194" s="114"/>
      <c r="R194" s="114">
        <v>0</v>
      </c>
      <c r="S194" s="114">
        <v>0</v>
      </c>
      <c r="T194" s="114">
        <v>10018</v>
      </c>
      <c r="U194" s="114"/>
    </row>
    <row r="195" s="109" customFormat="1" spans="1:21">
      <c r="A195" s="113" t="s">
        <v>578</v>
      </c>
      <c r="B195" s="113" t="s">
        <v>48</v>
      </c>
      <c r="C195" s="114" t="str">
        <f t="shared" si="10"/>
        <v>mission_decs_10802</v>
      </c>
      <c r="D195" s="114">
        <v>0</v>
      </c>
      <c r="E195" s="114" t="s">
        <v>165</v>
      </c>
      <c r="F195" s="114">
        <v>4</v>
      </c>
      <c r="G195" s="114">
        <v>6</v>
      </c>
      <c r="H195" s="114">
        <v>0</v>
      </c>
      <c r="I195" s="114">
        <v>0</v>
      </c>
      <c r="J195" s="114">
        <v>0</v>
      </c>
      <c r="K195" s="114" t="s">
        <v>552</v>
      </c>
      <c r="L195" s="113" t="s">
        <v>579</v>
      </c>
      <c r="M195" s="113" t="s">
        <v>48</v>
      </c>
      <c r="N195" s="113" t="s">
        <v>48</v>
      </c>
      <c r="O195" s="114" t="s">
        <v>580</v>
      </c>
      <c r="P195" s="114"/>
      <c r="Q195" s="114"/>
      <c r="R195" s="114">
        <v>0</v>
      </c>
      <c r="S195" s="114">
        <v>0</v>
      </c>
      <c r="T195" s="114">
        <v>10018</v>
      </c>
      <c r="U195" s="114"/>
    </row>
    <row r="196" s="109" customFormat="1" spans="1:21">
      <c r="A196" s="113" t="s">
        <v>581</v>
      </c>
      <c r="B196" s="113" t="s">
        <v>48</v>
      </c>
      <c r="C196" s="114" t="str">
        <f t="shared" si="10"/>
        <v>mission_decs_10803</v>
      </c>
      <c r="D196" s="114">
        <v>0</v>
      </c>
      <c r="E196" s="114" t="s">
        <v>169</v>
      </c>
      <c r="F196" s="114">
        <v>4</v>
      </c>
      <c r="G196" s="114">
        <v>6</v>
      </c>
      <c r="H196" s="114">
        <v>0</v>
      </c>
      <c r="I196" s="114">
        <v>0</v>
      </c>
      <c r="J196" s="114">
        <v>0</v>
      </c>
      <c r="K196" s="114" t="s">
        <v>552</v>
      </c>
      <c r="L196" s="113" t="s">
        <v>582</v>
      </c>
      <c r="M196" s="113" t="s">
        <v>48</v>
      </c>
      <c r="N196" s="113" t="s">
        <v>48</v>
      </c>
      <c r="O196" s="114" t="s">
        <v>583</v>
      </c>
      <c r="P196" s="114"/>
      <c r="Q196" s="114"/>
      <c r="R196" s="114">
        <v>0</v>
      </c>
      <c r="S196" s="114">
        <v>0</v>
      </c>
      <c r="T196" s="114">
        <v>10018</v>
      </c>
      <c r="U196" s="114"/>
    </row>
    <row r="197" s="109" customFormat="1" spans="1:21">
      <c r="A197" s="113" t="s">
        <v>584</v>
      </c>
      <c r="B197" s="113" t="s">
        <v>48</v>
      </c>
      <c r="C197" s="114" t="str">
        <f t="shared" si="10"/>
        <v>mission_decs_10804</v>
      </c>
      <c r="D197" s="114">
        <v>0</v>
      </c>
      <c r="E197" s="114" t="s">
        <v>173</v>
      </c>
      <c r="F197" s="114">
        <v>4</v>
      </c>
      <c r="G197" s="114">
        <v>6</v>
      </c>
      <c r="H197" s="114">
        <v>0</v>
      </c>
      <c r="I197" s="114">
        <v>0</v>
      </c>
      <c r="J197" s="114">
        <v>0</v>
      </c>
      <c r="K197" s="114" t="s">
        <v>552</v>
      </c>
      <c r="L197" s="113" t="s">
        <v>585</v>
      </c>
      <c r="M197" s="113" t="s">
        <v>48</v>
      </c>
      <c r="N197" s="113" t="s">
        <v>48</v>
      </c>
      <c r="O197" s="114" t="s">
        <v>586</v>
      </c>
      <c r="P197" s="114"/>
      <c r="Q197" s="114"/>
      <c r="R197" s="114">
        <v>0</v>
      </c>
      <c r="S197" s="114">
        <v>0</v>
      </c>
      <c r="T197" s="114">
        <v>10018</v>
      </c>
      <c r="U197" s="114"/>
    </row>
    <row r="198" s="109" customFormat="1" spans="1:21">
      <c r="A198" s="113" t="s">
        <v>587</v>
      </c>
      <c r="B198" s="113" t="s">
        <v>48</v>
      </c>
      <c r="C198" s="114" t="str">
        <f t="shared" si="10"/>
        <v>mission_decs_10805</v>
      </c>
      <c r="D198" s="114">
        <v>0</v>
      </c>
      <c r="E198" s="114" t="s">
        <v>177</v>
      </c>
      <c r="F198" s="114">
        <v>4</v>
      </c>
      <c r="G198" s="114">
        <v>6</v>
      </c>
      <c r="H198" s="114">
        <v>0</v>
      </c>
      <c r="I198" s="114">
        <v>0</v>
      </c>
      <c r="J198" s="114">
        <v>0</v>
      </c>
      <c r="K198" s="114" t="s">
        <v>552</v>
      </c>
      <c r="L198" s="113" t="s">
        <v>588</v>
      </c>
      <c r="M198" s="113" t="s">
        <v>48</v>
      </c>
      <c r="N198" s="113" t="s">
        <v>48</v>
      </c>
      <c r="O198" s="114" t="s">
        <v>589</v>
      </c>
      <c r="P198" s="114"/>
      <c r="Q198" s="114"/>
      <c r="R198" s="114">
        <v>0</v>
      </c>
      <c r="S198" s="114">
        <v>0</v>
      </c>
      <c r="T198" s="114">
        <v>10018</v>
      </c>
      <c r="U198" s="114"/>
    </row>
    <row r="199" s="109" customFormat="1" spans="1:21">
      <c r="A199" s="113" t="s">
        <v>590</v>
      </c>
      <c r="B199" s="113" t="s">
        <v>48</v>
      </c>
      <c r="C199" s="114" t="str">
        <f t="shared" si="10"/>
        <v>mission_decs_10806</v>
      </c>
      <c r="D199" s="114">
        <v>0</v>
      </c>
      <c r="E199" s="114" t="s">
        <v>181</v>
      </c>
      <c r="F199" s="114">
        <v>4</v>
      </c>
      <c r="G199" s="114">
        <v>6</v>
      </c>
      <c r="H199" s="114">
        <v>0</v>
      </c>
      <c r="I199" s="114">
        <v>0</v>
      </c>
      <c r="J199" s="114">
        <v>0</v>
      </c>
      <c r="K199" s="114" t="s">
        <v>552</v>
      </c>
      <c r="L199" s="113" t="s">
        <v>591</v>
      </c>
      <c r="M199" s="113" t="s">
        <v>48</v>
      </c>
      <c r="N199" s="113" t="s">
        <v>48</v>
      </c>
      <c r="O199" s="114" t="s">
        <v>592</v>
      </c>
      <c r="P199" s="114"/>
      <c r="Q199" s="114"/>
      <c r="R199" s="114">
        <v>0</v>
      </c>
      <c r="S199" s="114">
        <v>0</v>
      </c>
      <c r="T199" s="114">
        <v>10018</v>
      </c>
      <c r="U199" s="114"/>
    </row>
    <row r="200" s="109" customFormat="1" spans="1:21">
      <c r="A200" s="113" t="s">
        <v>593</v>
      </c>
      <c r="B200" s="113" t="s">
        <v>48</v>
      </c>
      <c r="C200" s="114" t="str">
        <f t="shared" si="10"/>
        <v>mission_decs_10807</v>
      </c>
      <c r="D200" s="114">
        <v>0</v>
      </c>
      <c r="E200" s="114" t="s">
        <v>185</v>
      </c>
      <c r="F200" s="114">
        <v>4</v>
      </c>
      <c r="G200" s="114">
        <v>6</v>
      </c>
      <c r="H200" s="114">
        <v>0</v>
      </c>
      <c r="I200" s="114">
        <v>0</v>
      </c>
      <c r="J200" s="114">
        <v>0</v>
      </c>
      <c r="K200" s="114" t="s">
        <v>552</v>
      </c>
      <c r="L200" s="113" t="s">
        <v>594</v>
      </c>
      <c r="M200" s="113" t="s">
        <v>48</v>
      </c>
      <c r="N200" s="113" t="s">
        <v>48</v>
      </c>
      <c r="O200" s="114" t="s">
        <v>595</v>
      </c>
      <c r="P200" s="114"/>
      <c r="Q200" s="114"/>
      <c r="R200" s="114">
        <v>0</v>
      </c>
      <c r="S200" s="114">
        <v>0</v>
      </c>
      <c r="T200" s="114">
        <v>10018</v>
      </c>
      <c r="U200" s="114"/>
    </row>
    <row r="201" s="109" customFormat="1" spans="1:21">
      <c r="A201" s="113" t="s">
        <v>596</v>
      </c>
      <c r="B201" s="113" t="s">
        <v>48</v>
      </c>
      <c r="C201" s="114" t="str">
        <f t="shared" si="10"/>
        <v>mission_decs_10808</v>
      </c>
      <c r="D201" s="114">
        <v>0</v>
      </c>
      <c r="E201" s="114" t="s">
        <v>189</v>
      </c>
      <c r="F201" s="114">
        <v>4</v>
      </c>
      <c r="G201" s="114">
        <v>6</v>
      </c>
      <c r="H201" s="114">
        <v>0</v>
      </c>
      <c r="I201" s="114">
        <v>0</v>
      </c>
      <c r="J201" s="114">
        <v>0</v>
      </c>
      <c r="K201" s="114" t="s">
        <v>552</v>
      </c>
      <c r="L201" s="113" t="s">
        <v>597</v>
      </c>
      <c r="M201" s="113" t="s">
        <v>48</v>
      </c>
      <c r="N201" s="113" t="s">
        <v>48</v>
      </c>
      <c r="O201" s="114" t="s">
        <v>598</v>
      </c>
      <c r="P201" s="114"/>
      <c r="Q201" s="114"/>
      <c r="R201" s="114">
        <v>0</v>
      </c>
      <c r="S201" s="114">
        <v>0</v>
      </c>
      <c r="T201" s="114">
        <v>10018</v>
      </c>
      <c r="U201" s="114"/>
    </row>
    <row r="202" s="109" customFormat="1" spans="1:21">
      <c r="A202" s="113" t="s">
        <v>599</v>
      </c>
      <c r="B202" s="113" t="s">
        <v>48</v>
      </c>
      <c r="C202" s="114" t="str">
        <f t="shared" si="10"/>
        <v>mission_decs_10809</v>
      </c>
      <c r="D202" s="114">
        <v>0</v>
      </c>
      <c r="E202" s="114" t="s">
        <v>193</v>
      </c>
      <c r="F202" s="114">
        <v>4</v>
      </c>
      <c r="G202" s="114">
        <v>6</v>
      </c>
      <c r="H202" s="114">
        <v>0</v>
      </c>
      <c r="I202" s="114">
        <v>0</v>
      </c>
      <c r="J202" s="114">
        <v>0</v>
      </c>
      <c r="K202" s="114" t="s">
        <v>552</v>
      </c>
      <c r="L202" s="113" t="s">
        <v>600</v>
      </c>
      <c r="M202" s="113" t="s">
        <v>48</v>
      </c>
      <c r="N202" s="113" t="s">
        <v>48</v>
      </c>
      <c r="O202" s="114" t="s">
        <v>601</v>
      </c>
      <c r="P202" s="114"/>
      <c r="Q202" s="114"/>
      <c r="R202" s="114">
        <v>0</v>
      </c>
      <c r="S202" s="114">
        <v>0</v>
      </c>
      <c r="T202" s="114">
        <v>10018</v>
      </c>
      <c r="U202" s="114"/>
    </row>
    <row r="203" s="2" customFormat="1" spans="1:21">
      <c r="A203" s="7">
        <v>109208</v>
      </c>
      <c r="B203" s="7" t="s">
        <v>48</v>
      </c>
      <c r="C203" s="8" t="str">
        <f t="shared" si="10"/>
        <v>mission_decs_109208</v>
      </c>
      <c r="D203" s="8">
        <v>0</v>
      </c>
      <c r="E203" s="8" t="s">
        <v>602</v>
      </c>
      <c r="F203" s="8">
        <v>4</v>
      </c>
      <c r="G203" s="8">
        <v>3</v>
      </c>
      <c r="H203" s="8">
        <v>0</v>
      </c>
      <c r="I203" s="8">
        <v>0</v>
      </c>
      <c r="J203" s="8">
        <v>0</v>
      </c>
      <c r="K203" s="8" t="s">
        <v>603</v>
      </c>
      <c r="L203" s="7" t="s">
        <v>604</v>
      </c>
      <c r="M203" s="7" t="s">
        <v>48</v>
      </c>
      <c r="N203" s="7" t="s">
        <v>128</v>
      </c>
      <c r="O203" s="8">
        <v>0</v>
      </c>
      <c r="P203" s="8"/>
      <c r="Q203" s="8"/>
      <c r="R203" s="8">
        <v>0</v>
      </c>
      <c r="S203" s="8">
        <v>109</v>
      </c>
      <c r="T203" s="8">
        <v>0</v>
      </c>
      <c r="U203" s="8"/>
    </row>
    <row r="204" s="2" customFormat="1" spans="1:21">
      <c r="A204" s="7">
        <v>109258</v>
      </c>
      <c r="B204" s="7" t="s">
        <v>48</v>
      </c>
      <c r="C204" s="8" t="str">
        <f t="shared" si="10"/>
        <v>mission_decs_109258</v>
      </c>
      <c r="D204" s="8">
        <v>0</v>
      </c>
      <c r="E204" s="8" t="s">
        <v>605</v>
      </c>
      <c r="F204" s="8">
        <v>4</v>
      </c>
      <c r="G204" s="8">
        <v>3</v>
      </c>
      <c r="H204" s="8">
        <v>0</v>
      </c>
      <c r="I204" s="8">
        <v>0</v>
      </c>
      <c r="J204" s="8">
        <v>0</v>
      </c>
      <c r="K204" s="8" t="s">
        <v>603</v>
      </c>
      <c r="L204" s="7" t="s">
        <v>606</v>
      </c>
      <c r="M204" s="7" t="s">
        <v>48</v>
      </c>
      <c r="N204" s="7" t="s">
        <v>128</v>
      </c>
      <c r="O204" s="8">
        <v>0</v>
      </c>
      <c r="P204" s="8"/>
      <c r="Q204" s="8"/>
      <c r="R204" s="8">
        <v>0</v>
      </c>
      <c r="S204" s="8">
        <v>109</v>
      </c>
      <c r="T204" s="8">
        <v>0</v>
      </c>
      <c r="U204" s="8"/>
    </row>
    <row r="205" s="2" customFormat="1" spans="1:21">
      <c r="A205" s="7">
        <v>109268</v>
      </c>
      <c r="B205" s="7" t="s">
        <v>48</v>
      </c>
      <c r="C205" s="8" t="str">
        <f t="shared" si="10"/>
        <v>mission_decs_109268</v>
      </c>
      <c r="D205" s="8">
        <v>0</v>
      </c>
      <c r="E205" s="8" t="s">
        <v>607</v>
      </c>
      <c r="F205" s="8">
        <v>4</v>
      </c>
      <c r="G205" s="8">
        <v>3</v>
      </c>
      <c r="H205" s="8">
        <v>0</v>
      </c>
      <c r="I205" s="8">
        <v>0</v>
      </c>
      <c r="J205" s="8">
        <v>0</v>
      </c>
      <c r="K205" s="8" t="s">
        <v>603</v>
      </c>
      <c r="L205" s="7" t="s">
        <v>608</v>
      </c>
      <c r="M205" s="7" t="s">
        <v>48</v>
      </c>
      <c r="N205" s="7" t="s">
        <v>128</v>
      </c>
      <c r="O205" s="8">
        <v>0</v>
      </c>
      <c r="P205" s="8"/>
      <c r="Q205" s="8"/>
      <c r="R205" s="8">
        <v>0</v>
      </c>
      <c r="S205" s="8">
        <v>109</v>
      </c>
      <c r="T205" s="8">
        <v>0</v>
      </c>
      <c r="U205" s="8"/>
    </row>
    <row r="206" s="2" customFormat="1" spans="1:21">
      <c r="A206" s="7">
        <v>109278</v>
      </c>
      <c r="B206" s="7" t="s">
        <v>48</v>
      </c>
      <c r="C206" s="8" t="str">
        <f t="shared" si="10"/>
        <v>mission_decs_109278</v>
      </c>
      <c r="D206" s="8">
        <v>0</v>
      </c>
      <c r="E206" s="8" t="s">
        <v>609</v>
      </c>
      <c r="F206" s="8">
        <v>4</v>
      </c>
      <c r="G206" s="8">
        <v>3</v>
      </c>
      <c r="H206" s="8">
        <v>0</v>
      </c>
      <c r="I206" s="8">
        <v>0</v>
      </c>
      <c r="J206" s="8">
        <v>0</v>
      </c>
      <c r="K206" s="8" t="s">
        <v>603</v>
      </c>
      <c r="L206" s="7" t="s">
        <v>610</v>
      </c>
      <c r="M206" s="7" t="s">
        <v>48</v>
      </c>
      <c r="N206" s="7" t="s">
        <v>128</v>
      </c>
      <c r="O206" s="8">
        <v>0</v>
      </c>
      <c r="P206" s="8"/>
      <c r="Q206" s="8"/>
      <c r="R206" s="8">
        <v>0</v>
      </c>
      <c r="S206" s="8">
        <v>109</v>
      </c>
      <c r="T206" s="8">
        <v>0</v>
      </c>
      <c r="U206" s="8"/>
    </row>
    <row r="207" s="2" customFormat="1" spans="1:21">
      <c r="A207" s="7">
        <v>109288</v>
      </c>
      <c r="B207" s="7" t="s">
        <v>48</v>
      </c>
      <c r="C207" s="8" t="str">
        <f t="shared" si="10"/>
        <v>mission_decs_109288</v>
      </c>
      <c r="D207" s="8">
        <v>0</v>
      </c>
      <c r="E207" s="8" t="s">
        <v>611</v>
      </c>
      <c r="F207" s="8">
        <v>4</v>
      </c>
      <c r="G207" s="8">
        <v>3</v>
      </c>
      <c r="H207" s="8">
        <v>0</v>
      </c>
      <c r="I207" s="8">
        <v>0</v>
      </c>
      <c r="J207" s="8">
        <v>0</v>
      </c>
      <c r="K207" s="8" t="s">
        <v>603</v>
      </c>
      <c r="L207" s="7" t="s">
        <v>612</v>
      </c>
      <c r="M207" s="7" t="s">
        <v>48</v>
      </c>
      <c r="N207" s="7" t="s">
        <v>128</v>
      </c>
      <c r="O207" s="8">
        <v>0</v>
      </c>
      <c r="P207" s="8"/>
      <c r="Q207" s="8"/>
      <c r="R207" s="8">
        <v>0</v>
      </c>
      <c r="S207" s="8">
        <v>109</v>
      </c>
      <c r="T207" s="8">
        <v>0</v>
      </c>
      <c r="U207" s="8"/>
    </row>
    <row r="208" s="2" customFormat="1" spans="1:21">
      <c r="A208" s="7">
        <v>109298</v>
      </c>
      <c r="B208" s="7" t="s">
        <v>48</v>
      </c>
      <c r="C208" s="8" t="str">
        <f t="shared" si="10"/>
        <v>mission_decs_109298</v>
      </c>
      <c r="D208" s="8">
        <v>0</v>
      </c>
      <c r="E208" s="8" t="s">
        <v>613</v>
      </c>
      <c r="F208" s="8">
        <v>4</v>
      </c>
      <c r="G208" s="8">
        <v>3</v>
      </c>
      <c r="H208" s="8">
        <v>0</v>
      </c>
      <c r="I208" s="8">
        <v>0</v>
      </c>
      <c r="J208" s="8">
        <v>0</v>
      </c>
      <c r="K208" s="8" t="s">
        <v>603</v>
      </c>
      <c r="L208" s="7" t="s">
        <v>614</v>
      </c>
      <c r="M208" s="7" t="s">
        <v>48</v>
      </c>
      <c r="N208" s="7" t="s">
        <v>128</v>
      </c>
      <c r="O208" s="8">
        <v>0</v>
      </c>
      <c r="P208" s="8"/>
      <c r="Q208" s="8"/>
      <c r="R208" s="8">
        <v>0</v>
      </c>
      <c r="S208" s="8">
        <v>109</v>
      </c>
      <c r="T208" s="8">
        <v>0</v>
      </c>
      <c r="U208" s="8"/>
    </row>
    <row r="209" s="2" customFormat="1" spans="1:21">
      <c r="A209" s="7">
        <v>109308</v>
      </c>
      <c r="B209" s="7" t="s">
        <v>48</v>
      </c>
      <c r="C209" s="8" t="str">
        <f t="shared" si="10"/>
        <v>mission_decs_109308</v>
      </c>
      <c r="D209" s="8">
        <v>0</v>
      </c>
      <c r="E209" s="8" t="s">
        <v>615</v>
      </c>
      <c r="F209" s="8">
        <v>4</v>
      </c>
      <c r="G209" s="8">
        <v>3</v>
      </c>
      <c r="H209" s="8">
        <v>0</v>
      </c>
      <c r="I209" s="8">
        <v>0</v>
      </c>
      <c r="J209" s="8">
        <v>0</v>
      </c>
      <c r="K209" s="8" t="s">
        <v>603</v>
      </c>
      <c r="L209" s="7" t="s">
        <v>616</v>
      </c>
      <c r="M209" s="7" t="s">
        <v>48</v>
      </c>
      <c r="N209" s="7" t="s">
        <v>128</v>
      </c>
      <c r="O209" s="8">
        <v>0</v>
      </c>
      <c r="P209" s="8"/>
      <c r="Q209" s="8"/>
      <c r="R209" s="8">
        <v>0</v>
      </c>
      <c r="S209" s="8">
        <v>109</v>
      </c>
      <c r="T209" s="8">
        <v>0</v>
      </c>
      <c r="U209" s="8"/>
    </row>
    <row r="210" s="2" customFormat="1" spans="1:21">
      <c r="A210" s="7">
        <v>109318</v>
      </c>
      <c r="B210" s="7" t="s">
        <v>48</v>
      </c>
      <c r="C210" s="8" t="str">
        <f t="shared" si="10"/>
        <v>mission_decs_109318</v>
      </c>
      <c r="D210" s="8">
        <v>0</v>
      </c>
      <c r="E210" s="8" t="s">
        <v>617</v>
      </c>
      <c r="F210" s="8">
        <v>4</v>
      </c>
      <c r="G210" s="8">
        <v>3</v>
      </c>
      <c r="H210" s="8">
        <v>0</v>
      </c>
      <c r="I210" s="8">
        <v>0</v>
      </c>
      <c r="J210" s="8">
        <v>0</v>
      </c>
      <c r="K210" s="8" t="s">
        <v>603</v>
      </c>
      <c r="L210" s="7" t="s">
        <v>618</v>
      </c>
      <c r="M210" s="7" t="s">
        <v>48</v>
      </c>
      <c r="N210" s="7" t="s">
        <v>128</v>
      </c>
      <c r="O210" s="8">
        <v>0</v>
      </c>
      <c r="P210" s="8"/>
      <c r="Q210" s="8"/>
      <c r="R210" s="8">
        <v>0</v>
      </c>
      <c r="S210" s="8">
        <v>109</v>
      </c>
      <c r="T210" s="8">
        <v>0</v>
      </c>
      <c r="U210" s="8"/>
    </row>
    <row r="211" s="2" customFormat="1" spans="1:21">
      <c r="A211" s="7">
        <v>109328</v>
      </c>
      <c r="B211" s="7" t="s">
        <v>48</v>
      </c>
      <c r="C211" s="8" t="str">
        <f t="shared" si="10"/>
        <v>mission_decs_109328</v>
      </c>
      <c r="D211" s="8">
        <v>0</v>
      </c>
      <c r="E211" s="8" t="s">
        <v>619</v>
      </c>
      <c r="F211" s="8">
        <v>4</v>
      </c>
      <c r="G211" s="8">
        <v>3</v>
      </c>
      <c r="H211" s="8">
        <v>0</v>
      </c>
      <c r="I211" s="8">
        <v>0</v>
      </c>
      <c r="J211" s="8">
        <v>0</v>
      </c>
      <c r="K211" s="8" t="s">
        <v>603</v>
      </c>
      <c r="L211" s="7" t="s">
        <v>620</v>
      </c>
      <c r="M211" s="7" t="s">
        <v>48</v>
      </c>
      <c r="N211" s="7" t="s">
        <v>128</v>
      </c>
      <c r="O211" s="8">
        <v>0</v>
      </c>
      <c r="P211" s="8"/>
      <c r="Q211" s="8"/>
      <c r="R211" s="8">
        <v>0</v>
      </c>
      <c r="S211" s="8">
        <v>109</v>
      </c>
      <c r="T211" s="8">
        <v>0</v>
      </c>
      <c r="U211" s="8"/>
    </row>
    <row r="212" s="2" customFormat="1" spans="1:21">
      <c r="A212" s="7">
        <v>109338</v>
      </c>
      <c r="B212" s="7" t="s">
        <v>48</v>
      </c>
      <c r="C212" s="8" t="str">
        <f t="shared" si="10"/>
        <v>mission_decs_109338</v>
      </c>
      <c r="D212" s="8">
        <v>0</v>
      </c>
      <c r="E212" s="8" t="s">
        <v>621</v>
      </c>
      <c r="F212" s="8">
        <v>4</v>
      </c>
      <c r="G212" s="8">
        <v>3</v>
      </c>
      <c r="H212" s="8">
        <v>0</v>
      </c>
      <c r="I212" s="8">
        <v>0</v>
      </c>
      <c r="J212" s="8">
        <v>0</v>
      </c>
      <c r="K212" s="8" t="s">
        <v>603</v>
      </c>
      <c r="L212" s="7" t="s">
        <v>622</v>
      </c>
      <c r="M212" s="7" t="s">
        <v>48</v>
      </c>
      <c r="N212" s="7" t="s">
        <v>128</v>
      </c>
      <c r="O212" s="8">
        <v>0</v>
      </c>
      <c r="P212" s="8"/>
      <c r="Q212" s="8"/>
      <c r="R212" s="8">
        <v>0</v>
      </c>
      <c r="S212" s="8">
        <v>109</v>
      </c>
      <c r="T212" s="8">
        <v>0</v>
      </c>
      <c r="U212" s="8"/>
    </row>
    <row r="213" s="109" customFormat="1" spans="1:21">
      <c r="A213" s="113" t="s">
        <v>623</v>
      </c>
      <c r="B213" s="113" t="s">
        <v>48</v>
      </c>
      <c r="C213" s="114" t="str">
        <f t="shared" ref="C213:C242" si="11">"mission_decs_"&amp;A213</f>
        <v>mission_decs_10900</v>
      </c>
      <c r="D213" s="114">
        <v>0</v>
      </c>
      <c r="E213" s="114" t="s">
        <v>157</v>
      </c>
      <c r="F213" s="114">
        <v>4</v>
      </c>
      <c r="G213" s="114">
        <v>6</v>
      </c>
      <c r="H213" s="114">
        <v>0</v>
      </c>
      <c r="I213" s="114">
        <v>0</v>
      </c>
      <c r="J213" s="114">
        <v>0</v>
      </c>
      <c r="K213" s="114" t="s">
        <v>603</v>
      </c>
      <c r="L213" s="113" t="s">
        <v>624</v>
      </c>
      <c r="M213" s="113" t="s">
        <v>48</v>
      </c>
      <c r="N213" s="113" t="s">
        <v>48</v>
      </c>
      <c r="O213" s="114" t="s">
        <v>625</v>
      </c>
      <c r="P213" s="114"/>
      <c r="Q213" s="114"/>
      <c r="R213" s="114">
        <v>0</v>
      </c>
      <c r="S213" s="114">
        <v>0</v>
      </c>
      <c r="T213" s="114">
        <v>10019</v>
      </c>
      <c r="U213" s="114"/>
    </row>
    <row r="214" s="109" customFormat="1" spans="1:21">
      <c r="A214" s="113" t="s">
        <v>626</v>
      </c>
      <c r="B214" s="113" t="s">
        <v>48</v>
      </c>
      <c r="C214" s="114" t="str">
        <f t="shared" si="11"/>
        <v>mission_decs_10901</v>
      </c>
      <c r="D214" s="114">
        <v>0</v>
      </c>
      <c r="E214" s="114" t="s">
        <v>161</v>
      </c>
      <c r="F214" s="114">
        <v>4</v>
      </c>
      <c r="G214" s="114">
        <v>6</v>
      </c>
      <c r="H214" s="114">
        <v>0</v>
      </c>
      <c r="I214" s="114">
        <v>0</v>
      </c>
      <c r="J214" s="114">
        <v>0</v>
      </c>
      <c r="K214" s="114" t="s">
        <v>603</v>
      </c>
      <c r="L214" s="113" t="s">
        <v>627</v>
      </c>
      <c r="M214" s="113" t="s">
        <v>48</v>
      </c>
      <c r="N214" s="113" t="s">
        <v>48</v>
      </c>
      <c r="O214" s="114" t="s">
        <v>628</v>
      </c>
      <c r="P214" s="114"/>
      <c r="Q214" s="114"/>
      <c r="R214" s="114">
        <v>0</v>
      </c>
      <c r="S214" s="114">
        <v>0</v>
      </c>
      <c r="T214" s="114">
        <v>10019</v>
      </c>
      <c r="U214" s="114"/>
    </row>
    <row r="215" s="109" customFormat="1" spans="1:21">
      <c r="A215" s="113" t="s">
        <v>629</v>
      </c>
      <c r="B215" s="113" t="s">
        <v>48</v>
      </c>
      <c r="C215" s="114" t="str">
        <f t="shared" si="11"/>
        <v>mission_decs_10902</v>
      </c>
      <c r="D215" s="114">
        <v>0</v>
      </c>
      <c r="E215" s="114" t="s">
        <v>165</v>
      </c>
      <c r="F215" s="114">
        <v>4</v>
      </c>
      <c r="G215" s="114">
        <v>6</v>
      </c>
      <c r="H215" s="114">
        <v>0</v>
      </c>
      <c r="I215" s="114">
        <v>0</v>
      </c>
      <c r="J215" s="114">
        <v>0</v>
      </c>
      <c r="K215" s="114" t="s">
        <v>603</v>
      </c>
      <c r="L215" s="113" t="s">
        <v>630</v>
      </c>
      <c r="M215" s="113" t="s">
        <v>48</v>
      </c>
      <c r="N215" s="113" t="s">
        <v>48</v>
      </c>
      <c r="O215" s="114" t="s">
        <v>631</v>
      </c>
      <c r="P215" s="114"/>
      <c r="Q215" s="114"/>
      <c r="R215" s="114">
        <v>0</v>
      </c>
      <c r="S215" s="114">
        <v>0</v>
      </c>
      <c r="T215" s="114">
        <v>10019</v>
      </c>
      <c r="U215" s="114"/>
    </row>
    <row r="216" s="109" customFormat="1" spans="1:21">
      <c r="A216" s="113" t="s">
        <v>632</v>
      </c>
      <c r="B216" s="113" t="s">
        <v>48</v>
      </c>
      <c r="C216" s="114" t="str">
        <f t="shared" si="11"/>
        <v>mission_decs_10903</v>
      </c>
      <c r="D216" s="114">
        <v>0</v>
      </c>
      <c r="E216" s="114" t="s">
        <v>169</v>
      </c>
      <c r="F216" s="114">
        <v>4</v>
      </c>
      <c r="G216" s="114">
        <v>6</v>
      </c>
      <c r="H216" s="114">
        <v>0</v>
      </c>
      <c r="I216" s="114">
        <v>0</v>
      </c>
      <c r="J216" s="114">
        <v>0</v>
      </c>
      <c r="K216" s="114" t="s">
        <v>603</v>
      </c>
      <c r="L216" s="113" t="s">
        <v>633</v>
      </c>
      <c r="M216" s="113" t="s">
        <v>48</v>
      </c>
      <c r="N216" s="113" t="s">
        <v>48</v>
      </c>
      <c r="O216" s="114" t="s">
        <v>634</v>
      </c>
      <c r="P216" s="114"/>
      <c r="Q216" s="114"/>
      <c r="R216" s="114">
        <v>0</v>
      </c>
      <c r="S216" s="114">
        <v>0</v>
      </c>
      <c r="T216" s="114">
        <v>10019</v>
      </c>
      <c r="U216" s="114"/>
    </row>
    <row r="217" s="109" customFormat="1" spans="1:21">
      <c r="A217" s="113" t="s">
        <v>635</v>
      </c>
      <c r="B217" s="113" t="s">
        <v>48</v>
      </c>
      <c r="C217" s="114" t="str">
        <f t="shared" si="11"/>
        <v>mission_decs_10904</v>
      </c>
      <c r="D217" s="114">
        <v>0</v>
      </c>
      <c r="E217" s="114" t="s">
        <v>173</v>
      </c>
      <c r="F217" s="114">
        <v>4</v>
      </c>
      <c r="G217" s="114">
        <v>6</v>
      </c>
      <c r="H217" s="114">
        <v>0</v>
      </c>
      <c r="I217" s="114">
        <v>0</v>
      </c>
      <c r="J217" s="114">
        <v>0</v>
      </c>
      <c r="K217" s="114" t="s">
        <v>603</v>
      </c>
      <c r="L217" s="113" t="s">
        <v>636</v>
      </c>
      <c r="M217" s="113" t="s">
        <v>48</v>
      </c>
      <c r="N217" s="113" t="s">
        <v>48</v>
      </c>
      <c r="O217" s="114" t="s">
        <v>637</v>
      </c>
      <c r="P217" s="114"/>
      <c r="Q217" s="114"/>
      <c r="R217" s="114">
        <v>0</v>
      </c>
      <c r="S217" s="114">
        <v>0</v>
      </c>
      <c r="T217" s="114">
        <v>10019</v>
      </c>
      <c r="U217" s="114"/>
    </row>
    <row r="218" s="109" customFormat="1" spans="1:21">
      <c r="A218" s="113" t="s">
        <v>638</v>
      </c>
      <c r="B218" s="113" t="s">
        <v>48</v>
      </c>
      <c r="C218" s="114" t="str">
        <f t="shared" si="11"/>
        <v>mission_decs_10905</v>
      </c>
      <c r="D218" s="114">
        <v>0</v>
      </c>
      <c r="E218" s="114" t="s">
        <v>177</v>
      </c>
      <c r="F218" s="114">
        <v>4</v>
      </c>
      <c r="G218" s="114">
        <v>6</v>
      </c>
      <c r="H218" s="114">
        <v>0</v>
      </c>
      <c r="I218" s="114">
        <v>0</v>
      </c>
      <c r="J218" s="114">
        <v>0</v>
      </c>
      <c r="K218" s="114" t="s">
        <v>603</v>
      </c>
      <c r="L218" s="113" t="s">
        <v>639</v>
      </c>
      <c r="M218" s="113" t="s">
        <v>48</v>
      </c>
      <c r="N218" s="113" t="s">
        <v>48</v>
      </c>
      <c r="O218" s="114" t="s">
        <v>640</v>
      </c>
      <c r="P218" s="114"/>
      <c r="Q218" s="114"/>
      <c r="R218" s="114">
        <v>0</v>
      </c>
      <c r="S218" s="114">
        <v>0</v>
      </c>
      <c r="T218" s="114">
        <v>10019</v>
      </c>
      <c r="U218" s="114"/>
    </row>
    <row r="219" s="109" customFormat="1" spans="1:21">
      <c r="A219" s="113" t="s">
        <v>641</v>
      </c>
      <c r="B219" s="113" t="s">
        <v>48</v>
      </c>
      <c r="C219" s="114" t="str">
        <f t="shared" si="11"/>
        <v>mission_decs_10906</v>
      </c>
      <c r="D219" s="114">
        <v>0</v>
      </c>
      <c r="E219" s="114" t="s">
        <v>181</v>
      </c>
      <c r="F219" s="114">
        <v>4</v>
      </c>
      <c r="G219" s="114">
        <v>6</v>
      </c>
      <c r="H219" s="114">
        <v>0</v>
      </c>
      <c r="I219" s="114">
        <v>0</v>
      </c>
      <c r="J219" s="114">
        <v>0</v>
      </c>
      <c r="K219" s="114" t="s">
        <v>603</v>
      </c>
      <c r="L219" s="113" t="s">
        <v>642</v>
      </c>
      <c r="M219" s="113" t="s">
        <v>48</v>
      </c>
      <c r="N219" s="113" t="s">
        <v>48</v>
      </c>
      <c r="O219" s="114" t="s">
        <v>643</v>
      </c>
      <c r="P219" s="114"/>
      <c r="Q219" s="114"/>
      <c r="R219" s="114">
        <v>0</v>
      </c>
      <c r="S219" s="114">
        <v>0</v>
      </c>
      <c r="T219" s="114">
        <v>10019</v>
      </c>
      <c r="U219" s="114"/>
    </row>
    <row r="220" s="109" customFormat="1" spans="1:21">
      <c r="A220" s="113" t="s">
        <v>644</v>
      </c>
      <c r="B220" s="113" t="s">
        <v>48</v>
      </c>
      <c r="C220" s="114" t="str">
        <f t="shared" si="11"/>
        <v>mission_decs_10907</v>
      </c>
      <c r="D220" s="114">
        <v>0</v>
      </c>
      <c r="E220" s="114" t="s">
        <v>185</v>
      </c>
      <c r="F220" s="114">
        <v>4</v>
      </c>
      <c r="G220" s="114">
        <v>6</v>
      </c>
      <c r="H220" s="114">
        <v>0</v>
      </c>
      <c r="I220" s="114">
        <v>0</v>
      </c>
      <c r="J220" s="114">
        <v>0</v>
      </c>
      <c r="K220" s="114" t="s">
        <v>603</v>
      </c>
      <c r="L220" s="113" t="s">
        <v>645</v>
      </c>
      <c r="M220" s="113" t="s">
        <v>48</v>
      </c>
      <c r="N220" s="113" t="s">
        <v>48</v>
      </c>
      <c r="O220" s="114" t="s">
        <v>646</v>
      </c>
      <c r="P220" s="114"/>
      <c r="Q220" s="114"/>
      <c r="R220" s="114">
        <v>0</v>
      </c>
      <c r="S220" s="114">
        <v>0</v>
      </c>
      <c r="T220" s="114">
        <v>10019</v>
      </c>
      <c r="U220" s="114"/>
    </row>
    <row r="221" s="109" customFormat="1" spans="1:21">
      <c r="A221" s="113" t="s">
        <v>647</v>
      </c>
      <c r="B221" s="113" t="s">
        <v>48</v>
      </c>
      <c r="C221" s="114" t="str">
        <f t="shared" si="11"/>
        <v>mission_decs_10908</v>
      </c>
      <c r="D221" s="114">
        <v>0</v>
      </c>
      <c r="E221" s="114" t="s">
        <v>189</v>
      </c>
      <c r="F221" s="114">
        <v>4</v>
      </c>
      <c r="G221" s="114">
        <v>6</v>
      </c>
      <c r="H221" s="114">
        <v>0</v>
      </c>
      <c r="I221" s="114">
        <v>0</v>
      </c>
      <c r="J221" s="114">
        <v>0</v>
      </c>
      <c r="K221" s="114" t="s">
        <v>603</v>
      </c>
      <c r="L221" s="113" t="s">
        <v>648</v>
      </c>
      <c r="M221" s="113" t="s">
        <v>48</v>
      </c>
      <c r="N221" s="113" t="s">
        <v>48</v>
      </c>
      <c r="O221" s="114" t="s">
        <v>649</v>
      </c>
      <c r="P221" s="114"/>
      <c r="Q221" s="114"/>
      <c r="R221" s="114">
        <v>0</v>
      </c>
      <c r="S221" s="114">
        <v>0</v>
      </c>
      <c r="T221" s="114">
        <v>10019</v>
      </c>
      <c r="U221" s="114"/>
    </row>
    <row r="222" s="109" customFormat="1" spans="1:21">
      <c r="A222" s="113" t="s">
        <v>650</v>
      </c>
      <c r="B222" s="113" t="s">
        <v>48</v>
      </c>
      <c r="C222" s="114" t="str">
        <f t="shared" si="11"/>
        <v>mission_decs_10909</v>
      </c>
      <c r="D222" s="114">
        <v>0</v>
      </c>
      <c r="E222" s="114" t="s">
        <v>193</v>
      </c>
      <c r="F222" s="114">
        <v>4</v>
      </c>
      <c r="G222" s="114">
        <v>6</v>
      </c>
      <c r="H222" s="114">
        <v>0</v>
      </c>
      <c r="I222" s="114">
        <v>0</v>
      </c>
      <c r="J222" s="114">
        <v>0</v>
      </c>
      <c r="K222" s="114" t="s">
        <v>603</v>
      </c>
      <c r="L222" s="113" t="s">
        <v>651</v>
      </c>
      <c r="M222" s="113" t="s">
        <v>48</v>
      </c>
      <c r="N222" s="113" t="s">
        <v>48</v>
      </c>
      <c r="O222" s="114" t="s">
        <v>652</v>
      </c>
      <c r="P222" s="114"/>
      <c r="Q222" s="114"/>
      <c r="R222" s="114">
        <v>0</v>
      </c>
      <c r="S222" s="114">
        <v>0</v>
      </c>
      <c r="T222" s="114">
        <v>10019</v>
      </c>
      <c r="U222" s="114"/>
    </row>
    <row r="223" s="2" customFormat="1" spans="1:21">
      <c r="A223" s="7">
        <v>110258</v>
      </c>
      <c r="B223" s="7" t="s">
        <v>48</v>
      </c>
      <c r="C223" s="8" t="str">
        <f t="shared" si="11"/>
        <v>mission_decs_110258</v>
      </c>
      <c r="D223" s="8">
        <v>0</v>
      </c>
      <c r="E223" s="8" t="s">
        <v>653</v>
      </c>
      <c r="F223" s="8">
        <v>4</v>
      </c>
      <c r="G223" s="8">
        <v>3</v>
      </c>
      <c r="H223" s="8">
        <v>0</v>
      </c>
      <c r="I223" s="8">
        <v>0</v>
      </c>
      <c r="J223" s="8">
        <v>0</v>
      </c>
      <c r="K223" s="8" t="s">
        <v>654</v>
      </c>
      <c r="L223" s="7" t="s">
        <v>655</v>
      </c>
      <c r="M223" s="7" t="s">
        <v>48</v>
      </c>
      <c r="N223" s="7" t="s">
        <v>128</v>
      </c>
      <c r="O223" s="8">
        <v>0</v>
      </c>
      <c r="P223" s="8"/>
      <c r="Q223" s="8"/>
      <c r="R223" s="8">
        <v>0</v>
      </c>
      <c r="S223" s="8">
        <v>110</v>
      </c>
      <c r="T223" s="8">
        <v>0</v>
      </c>
      <c r="U223" s="8"/>
    </row>
    <row r="224" s="2" customFormat="1" spans="1:21">
      <c r="A224" s="7">
        <v>110268</v>
      </c>
      <c r="B224" s="7" t="s">
        <v>48</v>
      </c>
      <c r="C224" s="8" t="str">
        <f t="shared" si="11"/>
        <v>mission_decs_110268</v>
      </c>
      <c r="D224" s="8">
        <v>0</v>
      </c>
      <c r="E224" s="8" t="s">
        <v>656</v>
      </c>
      <c r="F224" s="8">
        <v>4</v>
      </c>
      <c r="G224" s="8">
        <v>3</v>
      </c>
      <c r="H224" s="8">
        <v>0</v>
      </c>
      <c r="I224" s="8">
        <v>0</v>
      </c>
      <c r="J224" s="8">
        <v>0</v>
      </c>
      <c r="K224" s="8" t="s">
        <v>654</v>
      </c>
      <c r="L224" s="7" t="s">
        <v>657</v>
      </c>
      <c r="M224" s="7" t="s">
        <v>48</v>
      </c>
      <c r="N224" s="7" t="s">
        <v>128</v>
      </c>
      <c r="O224" s="8">
        <v>0</v>
      </c>
      <c r="P224" s="8"/>
      <c r="Q224" s="8"/>
      <c r="R224" s="8">
        <v>0</v>
      </c>
      <c r="S224" s="8">
        <v>110</v>
      </c>
      <c r="T224" s="8">
        <v>0</v>
      </c>
      <c r="U224" s="8"/>
    </row>
    <row r="225" s="2" customFormat="1" spans="1:21">
      <c r="A225" s="7">
        <v>110278</v>
      </c>
      <c r="B225" s="7" t="s">
        <v>48</v>
      </c>
      <c r="C225" s="8" t="str">
        <f t="shared" si="11"/>
        <v>mission_decs_110278</v>
      </c>
      <c r="D225" s="8">
        <v>0</v>
      </c>
      <c r="E225" s="8" t="s">
        <v>658</v>
      </c>
      <c r="F225" s="8">
        <v>4</v>
      </c>
      <c r="G225" s="8">
        <v>3</v>
      </c>
      <c r="H225" s="8">
        <v>0</v>
      </c>
      <c r="I225" s="8">
        <v>0</v>
      </c>
      <c r="J225" s="8">
        <v>0</v>
      </c>
      <c r="K225" s="8" t="s">
        <v>654</v>
      </c>
      <c r="L225" s="7" t="s">
        <v>659</v>
      </c>
      <c r="M225" s="7" t="s">
        <v>48</v>
      </c>
      <c r="N225" s="7" t="s">
        <v>128</v>
      </c>
      <c r="O225" s="8">
        <v>0</v>
      </c>
      <c r="P225" s="8"/>
      <c r="Q225" s="8"/>
      <c r="R225" s="8">
        <v>0</v>
      </c>
      <c r="S225" s="8">
        <v>110</v>
      </c>
      <c r="T225" s="8">
        <v>0</v>
      </c>
      <c r="U225" s="8"/>
    </row>
    <row r="226" s="2" customFormat="1" spans="1:21">
      <c r="A226" s="7">
        <v>110288</v>
      </c>
      <c r="B226" s="7" t="s">
        <v>48</v>
      </c>
      <c r="C226" s="8" t="str">
        <f t="shared" si="11"/>
        <v>mission_decs_110288</v>
      </c>
      <c r="D226" s="8">
        <v>0</v>
      </c>
      <c r="E226" s="8" t="s">
        <v>660</v>
      </c>
      <c r="F226" s="8">
        <v>4</v>
      </c>
      <c r="G226" s="8">
        <v>3</v>
      </c>
      <c r="H226" s="8">
        <v>0</v>
      </c>
      <c r="I226" s="8">
        <v>0</v>
      </c>
      <c r="J226" s="8">
        <v>0</v>
      </c>
      <c r="K226" s="8" t="s">
        <v>654</v>
      </c>
      <c r="L226" s="7" t="s">
        <v>661</v>
      </c>
      <c r="M226" s="7" t="s">
        <v>48</v>
      </c>
      <c r="N226" s="7" t="s">
        <v>128</v>
      </c>
      <c r="O226" s="8">
        <v>0</v>
      </c>
      <c r="P226" s="8"/>
      <c r="Q226" s="8"/>
      <c r="R226" s="8">
        <v>0</v>
      </c>
      <c r="S226" s="8">
        <v>110</v>
      </c>
      <c r="T226" s="8">
        <v>0</v>
      </c>
      <c r="U226" s="8"/>
    </row>
    <row r="227" s="2" customFormat="1" spans="1:21">
      <c r="A227" s="7">
        <v>110298</v>
      </c>
      <c r="B227" s="7" t="s">
        <v>48</v>
      </c>
      <c r="C227" s="8" t="str">
        <f t="shared" si="11"/>
        <v>mission_decs_110298</v>
      </c>
      <c r="D227" s="8">
        <v>0</v>
      </c>
      <c r="E227" s="8" t="s">
        <v>662</v>
      </c>
      <c r="F227" s="8">
        <v>4</v>
      </c>
      <c r="G227" s="8">
        <v>3</v>
      </c>
      <c r="H227" s="8">
        <v>0</v>
      </c>
      <c r="I227" s="8">
        <v>0</v>
      </c>
      <c r="J227" s="8">
        <v>0</v>
      </c>
      <c r="K227" s="8" t="s">
        <v>654</v>
      </c>
      <c r="L227" s="7" t="s">
        <v>663</v>
      </c>
      <c r="M227" s="7" t="s">
        <v>48</v>
      </c>
      <c r="N227" s="7" t="s">
        <v>128</v>
      </c>
      <c r="O227" s="8">
        <v>0</v>
      </c>
      <c r="P227" s="8"/>
      <c r="Q227" s="8"/>
      <c r="R227" s="8">
        <v>0</v>
      </c>
      <c r="S227" s="8">
        <v>110</v>
      </c>
      <c r="T227" s="8">
        <v>0</v>
      </c>
      <c r="U227" s="8"/>
    </row>
    <row r="228" s="2" customFormat="1" spans="1:21">
      <c r="A228" s="7">
        <v>110308</v>
      </c>
      <c r="B228" s="7" t="s">
        <v>48</v>
      </c>
      <c r="C228" s="8" t="str">
        <f t="shared" si="11"/>
        <v>mission_decs_110308</v>
      </c>
      <c r="D228" s="8">
        <v>0</v>
      </c>
      <c r="E228" s="8" t="s">
        <v>664</v>
      </c>
      <c r="F228" s="8">
        <v>4</v>
      </c>
      <c r="G228" s="8">
        <v>3</v>
      </c>
      <c r="H228" s="8">
        <v>0</v>
      </c>
      <c r="I228" s="8">
        <v>0</v>
      </c>
      <c r="J228" s="8">
        <v>0</v>
      </c>
      <c r="K228" s="8" t="s">
        <v>654</v>
      </c>
      <c r="L228" s="7" t="s">
        <v>665</v>
      </c>
      <c r="M228" s="7" t="s">
        <v>48</v>
      </c>
      <c r="N228" s="7" t="s">
        <v>128</v>
      </c>
      <c r="O228" s="8">
        <v>0</v>
      </c>
      <c r="P228" s="8"/>
      <c r="Q228" s="8"/>
      <c r="R228" s="8">
        <v>0</v>
      </c>
      <c r="S228" s="8">
        <v>110</v>
      </c>
      <c r="T228" s="8">
        <v>0</v>
      </c>
      <c r="U228" s="8"/>
    </row>
    <row r="229" s="2" customFormat="1" spans="1:21">
      <c r="A229" s="7">
        <v>110318</v>
      </c>
      <c r="B229" s="7" t="s">
        <v>48</v>
      </c>
      <c r="C229" s="8" t="str">
        <f t="shared" si="11"/>
        <v>mission_decs_110318</v>
      </c>
      <c r="D229" s="8">
        <v>0</v>
      </c>
      <c r="E229" s="8" t="s">
        <v>666</v>
      </c>
      <c r="F229" s="8">
        <v>4</v>
      </c>
      <c r="G229" s="8">
        <v>3</v>
      </c>
      <c r="H229" s="8">
        <v>0</v>
      </c>
      <c r="I229" s="8">
        <v>0</v>
      </c>
      <c r="J229" s="8">
        <v>0</v>
      </c>
      <c r="K229" s="8" t="s">
        <v>654</v>
      </c>
      <c r="L229" s="7" t="s">
        <v>667</v>
      </c>
      <c r="M229" s="7" t="s">
        <v>48</v>
      </c>
      <c r="N229" s="7" t="s">
        <v>128</v>
      </c>
      <c r="O229" s="8">
        <v>0</v>
      </c>
      <c r="P229" s="8"/>
      <c r="Q229" s="8"/>
      <c r="R229" s="8">
        <v>0</v>
      </c>
      <c r="S229" s="8">
        <v>110</v>
      </c>
      <c r="T229" s="8">
        <v>0</v>
      </c>
      <c r="U229" s="8"/>
    </row>
    <row r="230" s="2" customFormat="1" spans="1:21">
      <c r="A230" s="7">
        <v>110328</v>
      </c>
      <c r="B230" s="7" t="s">
        <v>48</v>
      </c>
      <c r="C230" s="8" t="str">
        <f t="shared" si="11"/>
        <v>mission_decs_110328</v>
      </c>
      <c r="D230" s="8">
        <v>0</v>
      </c>
      <c r="E230" s="8" t="s">
        <v>668</v>
      </c>
      <c r="F230" s="8">
        <v>4</v>
      </c>
      <c r="G230" s="8">
        <v>3</v>
      </c>
      <c r="H230" s="8">
        <v>0</v>
      </c>
      <c r="I230" s="8">
        <v>0</v>
      </c>
      <c r="J230" s="8">
        <v>0</v>
      </c>
      <c r="K230" s="8" t="s">
        <v>654</v>
      </c>
      <c r="L230" s="7" t="s">
        <v>669</v>
      </c>
      <c r="M230" s="7" t="s">
        <v>48</v>
      </c>
      <c r="N230" s="7" t="s">
        <v>128</v>
      </c>
      <c r="O230" s="8">
        <v>0</v>
      </c>
      <c r="P230" s="8"/>
      <c r="Q230" s="8"/>
      <c r="R230" s="8">
        <v>0</v>
      </c>
      <c r="S230" s="8">
        <v>110</v>
      </c>
      <c r="T230" s="8">
        <v>0</v>
      </c>
      <c r="U230" s="8"/>
    </row>
    <row r="231" s="2" customFormat="1" spans="1:21">
      <c r="A231" s="7">
        <v>110348</v>
      </c>
      <c r="B231" s="7" t="s">
        <v>48</v>
      </c>
      <c r="C231" s="8" t="str">
        <f t="shared" si="11"/>
        <v>mission_decs_110348</v>
      </c>
      <c r="D231" s="8">
        <v>0</v>
      </c>
      <c r="E231" s="8" t="s">
        <v>670</v>
      </c>
      <c r="F231" s="8">
        <v>4</v>
      </c>
      <c r="G231" s="8">
        <v>3</v>
      </c>
      <c r="H231" s="8">
        <v>0</v>
      </c>
      <c r="I231" s="8">
        <v>0</v>
      </c>
      <c r="J231" s="8">
        <v>0</v>
      </c>
      <c r="K231" s="8" t="s">
        <v>654</v>
      </c>
      <c r="L231" s="7" t="s">
        <v>671</v>
      </c>
      <c r="M231" s="7" t="s">
        <v>48</v>
      </c>
      <c r="N231" s="7" t="s">
        <v>128</v>
      </c>
      <c r="O231" s="8">
        <v>0</v>
      </c>
      <c r="P231" s="8"/>
      <c r="Q231" s="8"/>
      <c r="R231" s="8">
        <v>0</v>
      </c>
      <c r="S231" s="8">
        <v>110</v>
      </c>
      <c r="T231" s="8">
        <v>0</v>
      </c>
      <c r="U231" s="8"/>
    </row>
    <row r="232" s="2" customFormat="1" spans="1:21">
      <c r="A232" s="7">
        <v>110358</v>
      </c>
      <c r="B232" s="7" t="s">
        <v>48</v>
      </c>
      <c r="C232" s="8" t="str">
        <f t="shared" si="11"/>
        <v>mission_decs_110358</v>
      </c>
      <c r="D232" s="8">
        <v>0</v>
      </c>
      <c r="E232" s="8" t="s">
        <v>672</v>
      </c>
      <c r="F232" s="8">
        <v>4</v>
      </c>
      <c r="G232" s="8">
        <v>3</v>
      </c>
      <c r="H232" s="8">
        <v>0</v>
      </c>
      <c r="I232" s="8">
        <v>0</v>
      </c>
      <c r="J232" s="8">
        <v>0</v>
      </c>
      <c r="K232" s="8" t="s">
        <v>654</v>
      </c>
      <c r="L232" s="7" t="s">
        <v>673</v>
      </c>
      <c r="M232" s="7" t="s">
        <v>48</v>
      </c>
      <c r="N232" s="7" t="s">
        <v>128</v>
      </c>
      <c r="O232" s="8">
        <v>0</v>
      </c>
      <c r="P232" s="8"/>
      <c r="Q232" s="8"/>
      <c r="R232" s="8">
        <v>0</v>
      </c>
      <c r="S232" s="8">
        <v>110</v>
      </c>
      <c r="T232" s="7">
        <v>0</v>
      </c>
      <c r="U232" s="7"/>
    </row>
    <row r="233" s="109" customFormat="1" spans="1:21">
      <c r="A233" s="113" t="s">
        <v>674</v>
      </c>
      <c r="B233" s="113" t="s">
        <v>48</v>
      </c>
      <c r="C233" s="114" t="str">
        <f t="shared" si="11"/>
        <v>mission_decs_11000</v>
      </c>
      <c r="D233" s="114">
        <v>0</v>
      </c>
      <c r="E233" s="114" t="s">
        <v>157</v>
      </c>
      <c r="F233" s="114">
        <v>4</v>
      </c>
      <c r="G233" s="114">
        <v>6</v>
      </c>
      <c r="H233" s="114">
        <v>0</v>
      </c>
      <c r="I233" s="114">
        <v>0</v>
      </c>
      <c r="J233" s="114">
        <v>0</v>
      </c>
      <c r="K233" s="114" t="s">
        <v>654</v>
      </c>
      <c r="L233" s="113" t="s">
        <v>675</v>
      </c>
      <c r="M233" s="113" t="s">
        <v>48</v>
      </c>
      <c r="N233" s="113" t="s">
        <v>48</v>
      </c>
      <c r="O233" s="114" t="s">
        <v>676</v>
      </c>
      <c r="P233" s="114"/>
      <c r="Q233" s="114"/>
      <c r="R233" s="114">
        <v>0</v>
      </c>
      <c r="S233" s="114">
        <v>0</v>
      </c>
      <c r="T233" s="114">
        <v>10020</v>
      </c>
      <c r="U233" s="114"/>
    </row>
    <row r="234" s="109" customFormat="1" spans="1:21">
      <c r="A234" s="113" t="s">
        <v>677</v>
      </c>
      <c r="B234" s="113" t="s">
        <v>48</v>
      </c>
      <c r="C234" s="114" t="str">
        <f t="shared" si="11"/>
        <v>mission_decs_11001</v>
      </c>
      <c r="D234" s="114">
        <v>0</v>
      </c>
      <c r="E234" s="114" t="s">
        <v>161</v>
      </c>
      <c r="F234" s="114">
        <v>4</v>
      </c>
      <c r="G234" s="114">
        <v>6</v>
      </c>
      <c r="H234" s="114">
        <v>0</v>
      </c>
      <c r="I234" s="114">
        <v>0</v>
      </c>
      <c r="J234" s="114">
        <v>0</v>
      </c>
      <c r="K234" s="114" t="s">
        <v>654</v>
      </c>
      <c r="L234" s="113" t="s">
        <v>678</v>
      </c>
      <c r="M234" s="113" t="s">
        <v>48</v>
      </c>
      <c r="N234" s="113" t="s">
        <v>48</v>
      </c>
      <c r="O234" s="114" t="s">
        <v>679</v>
      </c>
      <c r="P234" s="114"/>
      <c r="Q234" s="114"/>
      <c r="R234" s="114">
        <v>0</v>
      </c>
      <c r="S234" s="114">
        <v>0</v>
      </c>
      <c r="T234" s="114">
        <v>10020</v>
      </c>
      <c r="U234" s="114"/>
    </row>
    <row r="235" s="109" customFormat="1" spans="1:21">
      <c r="A235" s="113" t="s">
        <v>680</v>
      </c>
      <c r="B235" s="113" t="s">
        <v>48</v>
      </c>
      <c r="C235" s="114" t="str">
        <f t="shared" si="11"/>
        <v>mission_decs_11002</v>
      </c>
      <c r="D235" s="114">
        <v>0</v>
      </c>
      <c r="E235" s="114" t="s">
        <v>165</v>
      </c>
      <c r="F235" s="114">
        <v>4</v>
      </c>
      <c r="G235" s="114">
        <v>6</v>
      </c>
      <c r="H235" s="114">
        <v>0</v>
      </c>
      <c r="I235" s="114">
        <v>0</v>
      </c>
      <c r="J235" s="114">
        <v>0</v>
      </c>
      <c r="K235" s="114" t="s">
        <v>654</v>
      </c>
      <c r="L235" s="113" t="s">
        <v>681</v>
      </c>
      <c r="M235" s="113" t="s">
        <v>48</v>
      </c>
      <c r="N235" s="113" t="s">
        <v>48</v>
      </c>
      <c r="O235" s="114" t="s">
        <v>682</v>
      </c>
      <c r="P235" s="114"/>
      <c r="Q235" s="114"/>
      <c r="R235" s="114">
        <v>0</v>
      </c>
      <c r="S235" s="114">
        <v>0</v>
      </c>
      <c r="T235" s="114">
        <v>10020</v>
      </c>
      <c r="U235" s="114"/>
    </row>
    <row r="236" s="109" customFormat="1" spans="1:21">
      <c r="A236" s="113" t="s">
        <v>683</v>
      </c>
      <c r="B236" s="113" t="s">
        <v>48</v>
      </c>
      <c r="C236" s="114" t="str">
        <f t="shared" si="11"/>
        <v>mission_decs_11003</v>
      </c>
      <c r="D236" s="114">
        <v>0</v>
      </c>
      <c r="E236" s="114" t="s">
        <v>169</v>
      </c>
      <c r="F236" s="114">
        <v>4</v>
      </c>
      <c r="G236" s="114">
        <v>6</v>
      </c>
      <c r="H236" s="114">
        <v>0</v>
      </c>
      <c r="I236" s="114">
        <v>0</v>
      </c>
      <c r="J236" s="114">
        <v>0</v>
      </c>
      <c r="K236" s="114" t="s">
        <v>654</v>
      </c>
      <c r="L236" s="113" t="s">
        <v>684</v>
      </c>
      <c r="M236" s="113" t="s">
        <v>48</v>
      </c>
      <c r="N236" s="113" t="s">
        <v>48</v>
      </c>
      <c r="O236" s="114" t="s">
        <v>685</v>
      </c>
      <c r="P236" s="114"/>
      <c r="Q236" s="114"/>
      <c r="R236" s="114">
        <v>0</v>
      </c>
      <c r="S236" s="114">
        <v>0</v>
      </c>
      <c r="T236" s="114">
        <v>10020</v>
      </c>
      <c r="U236" s="114"/>
    </row>
    <row r="237" s="109" customFormat="1" spans="1:21">
      <c r="A237" s="113" t="s">
        <v>686</v>
      </c>
      <c r="B237" s="113" t="s">
        <v>48</v>
      </c>
      <c r="C237" s="114" t="str">
        <f t="shared" si="11"/>
        <v>mission_decs_11004</v>
      </c>
      <c r="D237" s="114">
        <v>0</v>
      </c>
      <c r="E237" s="114" t="s">
        <v>173</v>
      </c>
      <c r="F237" s="114">
        <v>4</v>
      </c>
      <c r="G237" s="114">
        <v>6</v>
      </c>
      <c r="H237" s="114">
        <v>0</v>
      </c>
      <c r="I237" s="114">
        <v>0</v>
      </c>
      <c r="J237" s="114">
        <v>0</v>
      </c>
      <c r="K237" s="114" t="s">
        <v>654</v>
      </c>
      <c r="L237" s="113" t="s">
        <v>687</v>
      </c>
      <c r="M237" s="113" t="s">
        <v>48</v>
      </c>
      <c r="N237" s="113" t="s">
        <v>48</v>
      </c>
      <c r="O237" s="114" t="s">
        <v>688</v>
      </c>
      <c r="P237" s="114"/>
      <c r="Q237" s="114"/>
      <c r="R237" s="114">
        <v>0</v>
      </c>
      <c r="S237" s="114">
        <v>0</v>
      </c>
      <c r="T237" s="114">
        <v>10020</v>
      </c>
      <c r="U237" s="114"/>
    </row>
    <row r="238" s="109" customFormat="1" spans="1:21">
      <c r="A238" s="113" t="s">
        <v>689</v>
      </c>
      <c r="B238" s="113" t="s">
        <v>48</v>
      </c>
      <c r="C238" s="114" t="str">
        <f t="shared" si="11"/>
        <v>mission_decs_11005</v>
      </c>
      <c r="D238" s="114">
        <v>0</v>
      </c>
      <c r="E238" s="114" t="s">
        <v>177</v>
      </c>
      <c r="F238" s="114">
        <v>4</v>
      </c>
      <c r="G238" s="114">
        <v>6</v>
      </c>
      <c r="H238" s="114">
        <v>0</v>
      </c>
      <c r="I238" s="114">
        <v>0</v>
      </c>
      <c r="J238" s="114">
        <v>0</v>
      </c>
      <c r="K238" s="114" t="s">
        <v>654</v>
      </c>
      <c r="L238" s="113" t="s">
        <v>690</v>
      </c>
      <c r="M238" s="113" t="s">
        <v>48</v>
      </c>
      <c r="N238" s="113" t="s">
        <v>48</v>
      </c>
      <c r="O238" s="114" t="s">
        <v>691</v>
      </c>
      <c r="P238" s="114"/>
      <c r="Q238" s="114"/>
      <c r="R238" s="114">
        <v>0</v>
      </c>
      <c r="S238" s="114">
        <v>0</v>
      </c>
      <c r="T238" s="114">
        <v>10020</v>
      </c>
      <c r="U238" s="114"/>
    </row>
    <row r="239" s="109" customFormat="1" spans="1:21">
      <c r="A239" s="113" t="s">
        <v>692</v>
      </c>
      <c r="B239" s="113" t="s">
        <v>48</v>
      </c>
      <c r="C239" s="114" t="str">
        <f t="shared" si="11"/>
        <v>mission_decs_11006</v>
      </c>
      <c r="D239" s="114">
        <v>0</v>
      </c>
      <c r="E239" s="114" t="s">
        <v>181</v>
      </c>
      <c r="F239" s="114">
        <v>4</v>
      </c>
      <c r="G239" s="114">
        <v>6</v>
      </c>
      <c r="H239" s="114">
        <v>0</v>
      </c>
      <c r="I239" s="114">
        <v>0</v>
      </c>
      <c r="J239" s="114">
        <v>0</v>
      </c>
      <c r="K239" s="114" t="s">
        <v>654</v>
      </c>
      <c r="L239" s="113" t="s">
        <v>693</v>
      </c>
      <c r="M239" s="113" t="s">
        <v>48</v>
      </c>
      <c r="N239" s="113" t="s">
        <v>48</v>
      </c>
      <c r="O239" s="114" t="s">
        <v>694</v>
      </c>
      <c r="P239" s="114"/>
      <c r="Q239" s="114"/>
      <c r="R239" s="114">
        <v>0</v>
      </c>
      <c r="S239" s="114">
        <v>0</v>
      </c>
      <c r="T239" s="114">
        <v>10020</v>
      </c>
      <c r="U239" s="114"/>
    </row>
    <row r="240" s="109" customFormat="1" spans="1:21">
      <c r="A240" s="113" t="s">
        <v>695</v>
      </c>
      <c r="B240" s="113" t="s">
        <v>48</v>
      </c>
      <c r="C240" s="114" t="str">
        <f t="shared" si="11"/>
        <v>mission_decs_11007</v>
      </c>
      <c r="D240" s="114">
        <v>0</v>
      </c>
      <c r="E240" s="114" t="s">
        <v>185</v>
      </c>
      <c r="F240" s="114">
        <v>4</v>
      </c>
      <c r="G240" s="114">
        <v>6</v>
      </c>
      <c r="H240" s="114">
        <v>0</v>
      </c>
      <c r="I240" s="114">
        <v>0</v>
      </c>
      <c r="J240" s="114">
        <v>0</v>
      </c>
      <c r="K240" s="114" t="s">
        <v>654</v>
      </c>
      <c r="L240" s="113" t="s">
        <v>696</v>
      </c>
      <c r="M240" s="113" t="s">
        <v>48</v>
      </c>
      <c r="N240" s="113" t="s">
        <v>48</v>
      </c>
      <c r="O240" s="114" t="s">
        <v>697</v>
      </c>
      <c r="P240" s="114"/>
      <c r="Q240" s="114"/>
      <c r="R240" s="114">
        <v>0</v>
      </c>
      <c r="S240" s="114">
        <v>0</v>
      </c>
      <c r="T240" s="114">
        <v>10020</v>
      </c>
      <c r="U240" s="114"/>
    </row>
    <row r="241" s="109" customFormat="1" spans="1:21">
      <c r="A241" s="113" t="s">
        <v>698</v>
      </c>
      <c r="B241" s="113" t="s">
        <v>48</v>
      </c>
      <c r="C241" s="114" t="str">
        <f t="shared" si="11"/>
        <v>mission_decs_11008</v>
      </c>
      <c r="D241" s="114">
        <v>0</v>
      </c>
      <c r="E241" s="114" t="s">
        <v>189</v>
      </c>
      <c r="F241" s="114">
        <v>4</v>
      </c>
      <c r="G241" s="114">
        <v>6</v>
      </c>
      <c r="H241" s="114">
        <v>0</v>
      </c>
      <c r="I241" s="114">
        <v>0</v>
      </c>
      <c r="J241" s="114">
        <v>0</v>
      </c>
      <c r="K241" s="114" t="s">
        <v>654</v>
      </c>
      <c r="L241" s="113" t="s">
        <v>699</v>
      </c>
      <c r="M241" s="113" t="s">
        <v>48</v>
      </c>
      <c r="N241" s="113" t="s">
        <v>48</v>
      </c>
      <c r="O241" s="114" t="s">
        <v>700</v>
      </c>
      <c r="P241" s="114"/>
      <c r="Q241" s="114"/>
      <c r="R241" s="114">
        <v>0</v>
      </c>
      <c r="S241" s="114">
        <v>0</v>
      </c>
      <c r="T241" s="114">
        <v>10020</v>
      </c>
      <c r="U241" s="114"/>
    </row>
    <row r="242" s="109" customFormat="1" spans="1:21">
      <c r="A242" s="113" t="s">
        <v>701</v>
      </c>
      <c r="B242" s="113" t="s">
        <v>48</v>
      </c>
      <c r="C242" s="114" t="str">
        <f t="shared" si="11"/>
        <v>mission_decs_11009</v>
      </c>
      <c r="D242" s="114">
        <v>0</v>
      </c>
      <c r="E242" s="114" t="s">
        <v>193</v>
      </c>
      <c r="F242" s="114">
        <v>4</v>
      </c>
      <c r="G242" s="114">
        <v>6</v>
      </c>
      <c r="H242" s="114">
        <v>0</v>
      </c>
      <c r="I242" s="114">
        <v>0</v>
      </c>
      <c r="J242" s="114">
        <v>0</v>
      </c>
      <c r="K242" s="114" t="s">
        <v>654</v>
      </c>
      <c r="L242" s="113" t="s">
        <v>702</v>
      </c>
      <c r="M242" s="113" t="s">
        <v>48</v>
      </c>
      <c r="N242" s="113" t="s">
        <v>48</v>
      </c>
      <c r="O242" s="114" t="s">
        <v>703</v>
      </c>
      <c r="P242" s="114"/>
      <c r="Q242" s="114"/>
      <c r="R242" s="114">
        <v>0</v>
      </c>
      <c r="S242" s="114">
        <v>0</v>
      </c>
      <c r="T242" s="114">
        <v>10020</v>
      </c>
      <c r="U242" s="114"/>
    </row>
    <row r="243" s="38" customFormat="1" spans="1:51">
      <c r="A243" s="117">
        <v>301</v>
      </c>
      <c r="B243" s="118">
        <v>0</v>
      </c>
      <c r="C243" s="118" t="s">
        <v>704</v>
      </c>
      <c r="D243" s="118">
        <v>0</v>
      </c>
      <c r="E243" s="118" t="s">
        <v>705</v>
      </c>
      <c r="F243" s="118">
        <v>4</v>
      </c>
      <c r="G243" s="118">
        <v>15</v>
      </c>
      <c r="H243" s="118">
        <v>1</v>
      </c>
      <c r="I243" s="118">
        <v>0</v>
      </c>
      <c r="J243" s="118">
        <v>0</v>
      </c>
      <c r="K243" s="118" t="s">
        <v>706</v>
      </c>
      <c r="L243" s="118" t="s">
        <v>707</v>
      </c>
      <c r="M243" s="119" t="s">
        <v>48</v>
      </c>
      <c r="N243" s="119" t="s">
        <v>48</v>
      </c>
      <c r="O243" s="118">
        <v>20100</v>
      </c>
      <c r="P243" s="118"/>
      <c r="Q243" s="118"/>
      <c r="R243" s="118">
        <v>0</v>
      </c>
      <c r="S243" s="118">
        <v>0</v>
      </c>
      <c r="T243" s="118">
        <v>0</v>
      </c>
      <c r="U243" s="118"/>
      <c r="V243" s="120"/>
      <c r="W243" s="120"/>
      <c r="X243" s="120"/>
      <c r="Y243" s="120"/>
      <c r="Z243" s="120"/>
      <c r="AA243" s="120"/>
      <c r="AB243" s="121"/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</row>
    <row r="244" s="38" customFormat="1" spans="1:51">
      <c r="A244" s="117">
        <v>302</v>
      </c>
      <c r="B244" s="118">
        <v>0</v>
      </c>
      <c r="C244" s="118" t="s">
        <v>708</v>
      </c>
      <c r="D244" s="118">
        <v>0</v>
      </c>
      <c r="E244" s="118" t="s">
        <v>709</v>
      </c>
      <c r="F244" s="118">
        <v>4</v>
      </c>
      <c r="G244" s="118">
        <v>15</v>
      </c>
      <c r="H244" s="118">
        <v>1</v>
      </c>
      <c r="I244" s="118">
        <v>0</v>
      </c>
      <c r="J244" s="118">
        <v>0</v>
      </c>
      <c r="K244" s="118" t="s">
        <v>706</v>
      </c>
      <c r="L244" s="119" t="s">
        <v>710</v>
      </c>
      <c r="M244" s="119" t="s">
        <v>48</v>
      </c>
      <c r="N244" s="119" t="s">
        <v>48</v>
      </c>
      <c r="O244" s="118">
        <v>20104</v>
      </c>
      <c r="P244" s="118"/>
      <c r="Q244" s="118"/>
      <c r="R244" s="118">
        <v>0</v>
      </c>
      <c r="S244" s="118">
        <v>0</v>
      </c>
      <c r="T244" s="118">
        <v>0</v>
      </c>
      <c r="U244" s="118"/>
      <c r="V244" s="120"/>
      <c r="W244" s="120"/>
      <c r="X244" s="120"/>
      <c r="Y244" s="120"/>
      <c r="Z244" s="120"/>
      <c r="AA244" s="120"/>
      <c r="AB244" s="121"/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</row>
    <row r="245" s="38" customFormat="1" spans="1:51">
      <c r="A245" s="117">
        <v>303</v>
      </c>
      <c r="B245" s="118">
        <v>0</v>
      </c>
      <c r="C245" s="118" t="s">
        <v>711</v>
      </c>
      <c r="D245" s="118">
        <v>0</v>
      </c>
      <c r="E245" s="118" t="s">
        <v>712</v>
      </c>
      <c r="F245" s="118">
        <v>4</v>
      </c>
      <c r="G245" s="118">
        <v>15</v>
      </c>
      <c r="H245" s="118">
        <v>1</v>
      </c>
      <c r="I245" s="118">
        <v>0</v>
      </c>
      <c r="J245" s="118">
        <v>0</v>
      </c>
      <c r="K245" s="118" t="s">
        <v>706</v>
      </c>
      <c r="L245" s="119" t="s">
        <v>51</v>
      </c>
      <c r="M245" s="119" t="s">
        <v>48</v>
      </c>
      <c r="N245" s="119" t="s">
        <v>48</v>
      </c>
      <c r="O245" s="118">
        <v>20105</v>
      </c>
      <c r="P245" s="118"/>
      <c r="Q245" s="118"/>
      <c r="R245" s="118">
        <v>0</v>
      </c>
      <c r="S245" s="118">
        <v>0</v>
      </c>
      <c r="T245" s="118">
        <v>0</v>
      </c>
      <c r="U245" s="118"/>
      <c r="V245" s="120"/>
      <c r="W245" s="120"/>
      <c r="X245" s="120"/>
      <c r="Y245" s="120"/>
      <c r="Z245" s="120"/>
      <c r="AA245" s="120"/>
      <c r="AB245" s="121"/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</row>
    <row r="246" s="38" customFormat="1" spans="1:51">
      <c r="A246" s="117">
        <v>304</v>
      </c>
      <c r="B246" s="118">
        <v>0</v>
      </c>
      <c r="C246" s="118" t="s">
        <v>713</v>
      </c>
      <c r="D246" s="118">
        <v>0</v>
      </c>
      <c r="E246" s="118" t="s">
        <v>714</v>
      </c>
      <c r="F246" s="118">
        <v>4</v>
      </c>
      <c r="G246" s="118">
        <v>15</v>
      </c>
      <c r="H246" s="118">
        <v>1</v>
      </c>
      <c r="I246" s="118">
        <v>0</v>
      </c>
      <c r="J246" s="118">
        <v>0</v>
      </c>
      <c r="K246" s="118" t="s">
        <v>706</v>
      </c>
      <c r="L246" s="119" t="s">
        <v>63</v>
      </c>
      <c r="M246" s="119" t="s">
        <v>48</v>
      </c>
      <c r="N246" s="119" t="s">
        <v>48</v>
      </c>
      <c r="O246" s="118">
        <v>20107</v>
      </c>
      <c r="P246" s="118"/>
      <c r="Q246" s="118"/>
      <c r="R246" s="118">
        <v>0</v>
      </c>
      <c r="S246" s="118">
        <v>0</v>
      </c>
      <c r="T246" s="118">
        <v>0</v>
      </c>
      <c r="U246" s="118"/>
      <c r="V246" s="120"/>
      <c r="W246" s="120"/>
      <c r="X246" s="120"/>
      <c r="Y246" s="120"/>
      <c r="Z246" s="120"/>
      <c r="AA246" s="120"/>
      <c r="AB246" s="121"/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</row>
    <row r="247" s="38" customFormat="1" spans="1:51">
      <c r="A247" s="117">
        <v>305</v>
      </c>
      <c r="B247" s="118">
        <v>0</v>
      </c>
      <c r="C247" s="118" t="s">
        <v>715</v>
      </c>
      <c r="D247" s="118">
        <v>0</v>
      </c>
      <c r="E247" s="118" t="s">
        <v>716</v>
      </c>
      <c r="F247" s="118">
        <v>4</v>
      </c>
      <c r="G247" s="118">
        <v>15</v>
      </c>
      <c r="H247" s="118">
        <v>1</v>
      </c>
      <c r="I247" s="118">
        <v>0</v>
      </c>
      <c r="J247" s="118">
        <v>0</v>
      </c>
      <c r="K247" s="118" t="s">
        <v>706</v>
      </c>
      <c r="L247" s="119" t="s">
        <v>717</v>
      </c>
      <c r="M247" s="119" t="s">
        <v>48</v>
      </c>
      <c r="N247" s="119" t="s">
        <v>48</v>
      </c>
      <c r="O247" s="118">
        <v>20108</v>
      </c>
      <c r="P247" s="118"/>
      <c r="Q247" s="118"/>
      <c r="R247" s="118">
        <v>0</v>
      </c>
      <c r="S247" s="118">
        <v>0</v>
      </c>
      <c r="T247" s="118">
        <v>0</v>
      </c>
      <c r="U247" s="118"/>
      <c r="V247" s="120"/>
      <c r="W247" s="120"/>
      <c r="X247" s="120"/>
      <c r="Y247" s="120"/>
      <c r="Z247" s="120"/>
      <c r="AA247" s="120"/>
      <c r="AB247" s="121"/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</row>
    <row r="248" s="38" customFormat="1" spans="1:51">
      <c r="A248" s="117">
        <v>306</v>
      </c>
      <c r="B248" s="118">
        <v>0</v>
      </c>
      <c r="C248" s="118" t="s">
        <v>718</v>
      </c>
      <c r="D248" s="118">
        <v>0</v>
      </c>
      <c r="E248" s="118" t="s">
        <v>719</v>
      </c>
      <c r="F248" s="118">
        <v>4</v>
      </c>
      <c r="G248" s="118">
        <v>15</v>
      </c>
      <c r="H248" s="118">
        <v>1</v>
      </c>
      <c r="I248" s="118">
        <v>0</v>
      </c>
      <c r="J248" s="118">
        <v>0</v>
      </c>
      <c r="K248" s="118" t="s">
        <v>706</v>
      </c>
      <c r="L248" s="119" t="s">
        <v>65</v>
      </c>
      <c r="M248" s="119" t="s">
        <v>48</v>
      </c>
      <c r="N248" s="119" t="s">
        <v>48</v>
      </c>
      <c r="O248" s="118">
        <v>20110</v>
      </c>
      <c r="P248" s="118"/>
      <c r="Q248" s="118"/>
      <c r="R248" s="118">
        <v>0</v>
      </c>
      <c r="S248" s="118">
        <v>0</v>
      </c>
      <c r="T248" s="118">
        <v>0</v>
      </c>
      <c r="U248" s="118"/>
      <c r="V248" s="120"/>
      <c r="W248" s="120"/>
      <c r="X248" s="120"/>
      <c r="Y248" s="120"/>
      <c r="Z248" s="120"/>
      <c r="AA248" s="120"/>
      <c r="AB248" s="121"/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</row>
    <row r="249" s="38" customFormat="1" spans="1:51">
      <c r="A249" s="117">
        <v>307</v>
      </c>
      <c r="B249" s="118">
        <v>0</v>
      </c>
      <c r="C249" s="118" t="s">
        <v>720</v>
      </c>
      <c r="D249" s="118">
        <v>0</v>
      </c>
      <c r="E249" s="118" t="s">
        <v>721</v>
      </c>
      <c r="F249" s="118">
        <v>4</v>
      </c>
      <c r="G249" s="118">
        <v>15</v>
      </c>
      <c r="H249" s="118">
        <v>1</v>
      </c>
      <c r="I249" s="118">
        <v>0</v>
      </c>
      <c r="J249" s="118">
        <v>0</v>
      </c>
      <c r="K249" s="118" t="s">
        <v>706</v>
      </c>
      <c r="L249" s="119" t="s">
        <v>722</v>
      </c>
      <c r="M249" s="119" t="s">
        <v>48</v>
      </c>
      <c r="N249" s="119" t="s">
        <v>48</v>
      </c>
      <c r="O249" s="118">
        <v>20111</v>
      </c>
      <c r="P249" s="118"/>
      <c r="Q249" s="118"/>
      <c r="R249" s="118">
        <v>0</v>
      </c>
      <c r="S249" s="118">
        <v>0</v>
      </c>
      <c r="T249" s="118">
        <v>0</v>
      </c>
      <c r="U249" s="118"/>
      <c r="V249" s="120"/>
      <c r="W249" s="120"/>
      <c r="X249" s="120"/>
      <c r="Y249" s="120"/>
      <c r="Z249" s="120"/>
      <c r="AA249" s="120"/>
      <c r="AB249" s="121"/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</row>
    <row r="250" s="38" customFormat="1" spans="1:51">
      <c r="A250" s="117">
        <v>308</v>
      </c>
      <c r="B250" s="118">
        <v>0</v>
      </c>
      <c r="C250" s="118" t="s">
        <v>723</v>
      </c>
      <c r="D250" s="118">
        <v>0</v>
      </c>
      <c r="E250" s="118" t="s">
        <v>724</v>
      </c>
      <c r="F250" s="118">
        <v>4</v>
      </c>
      <c r="G250" s="118">
        <v>15</v>
      </c>
      <c r="H250" s="118">
        <v>1</v>
      </c>
      <c r="I250" s="118">
        <v>0</v>
      </c>
      <c r="J250" s="118">
        <v>0</v>
      </c>
      <c r="K250" s="118" t="s">
        <v>706</v>
      </c>
      <c r="L250" s="119" t="s">
        <v>725</v>
      </c>
      <c r="M250" s="119" t="s">
        <v>48</v>
      </c>
      <c r="N250" s="119" t="s">
        <v>48</v>
      </c>
      <c r="O250" s="118">
        <v>20112</v>
      </c>
      <c r="P250" s="118"/>
      <c r="Q250" s="118"/>
      <c r="R250" s="118">
        <v>0</v>
      </c>
      <c r="S250" s="118">
        <v>0</v>
      </c>
      <c r="T250" s="118">
        <v>0</v>
      </c>
      <c r="U250" s="118"/>
      <c r="V250" s="120"/>
      <c r="W250" s="120"/>
      <c r="X250" s="120"/>
      <c r="Y250" s="120"/>
      <c r="Z250" s="120"/>
      <c r="AA250" s="120"/>
      <c r="AB250" s="121"/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</row>
    <row r="251" s="38" customFormat="1" spans="1:51">
      <c r="A251" s="117">
        <v>309</v>
      </c>
      <c r="B251" s="118">
        <v>0</v>
      </c>
      <c r="C251" s="118" t="s">
        <v>726</v>
      </c>
      <c r="D251" s="118">
        <v>0</v>
      </c>
      <c r="E251" s="118" t="s">
        <v>727</v>
      </c>
      <c r="F251" s="118">
        <v>4</v>
      </c>
      <c r="G251" s="118">
        <v>15</v>
      </c>
      <c r="H251" s="118">
        <v>1</v>
      </c>
      <c r="I251" s="118">
        <v>0</v>
      </c>
      <c r="J251" s="118">
        <v>0</v>
      </c>
      <c r="K251" s="118" t="s">
        <v>706</v>
      </c>
      <c r="L251" s="119" t="s">
        <v>728</v>
      </c>
      <c r="M251" s="119" t="s">
        <v>48</v>
      </c>
      <c r="N251" s="119" t="s">
        <v>48</v>
      </c>
      <c r="O251" s="118">
        <v>20113</v>
      </c>
      <c r="P251" s="118"/>
      <c r="Q251" s="118"/>
      <c r="R251" s="118">
        <v>0</v>
      </c>
      <c r="S251" s="118">
        <v>0</v>
      </c>
      <c r="T251" s="118">
        <v>0</v>
      </c>
      <c r="U251" s="118"/>
      <c r="V251" s="120"/>
      <c r="W251" s="120"/>
      <c r="X251" s="120"/>
      <c r="Y251" s="120"/>
      <c r="Z251" s="120"/>
      <c r="AA251" s="120"/>
      <c r="AB251" s="121"/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</row>
    <row r="252" s="38" customFormat="1" spans="1:51">
      <c r="A252" s="117">
        <v>310</v>
      </c>
      <c r="B252" s="118">
        <v>0</v>
      </c>
      <c r="C252" s="118" t="s">
        <v>729</v>
      </c>
      <c r="D252" s="118">
        <v>0</v>
      </c>
      <c r="E252" s="118" t="s">
        <v>730</v>
      </c>
      <c r="F252" s="118">
        <v>4</v>
      </c>
      <c r="G252" s="118">
        <v>15</v>
      </c>
      <c r="H252" s="118">
        <v>1</v>
      </c>
      <c r="I252" s="118">
        <v>0</v>
      </c>
      <c r="J252" s="118">
        <v>0</v>
      </c>
      <c r="K252" s="118" t="s">
        <v>706</v>
      </c>
      <c r="L252" s="119" t="s">
        <v>731</v>
      </c>
      <c r="M252" s="119" t="s">
        <v>48</v>
      </c>
      <c r="N252" s="119" t="s">
        <v>48</v>
      </c>
      <c r="O252" s="118">
        <v>20114</v>
      </c>
      <c r="P252" s="118"/>
      <c r="Q252" s="118"/>
      <c r="R252" s="118">
        <v>0</v>
      </c>
      <c r="S252" s="118">
        <v>0</v>
      </c>
      <c r="T252" s="118">
        <v>0</v>
      </c>
      <c r="U252" s="118"/>
      <c r="V252" s="120"/>
      <c r="W252" s="120"/>
      <c r="X252" s="120"/>
      <c r="Y252" s="120"/>
      <c r="Z252" s="120"/>
      <c r="AA252" s="120"/>
      <c r="AB252" s="121"/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</row>
    <row r="253" s="38" customFormat="1" spans="1:51">
      <c r="A253" s="117">
        <v>311</v>
      </c>
      <c r="B253" s="118">
        <v>0</v>
      </c>
      <c r="C253" s="118" t="s">
        <v>732</v>
      </c>
      <c r="D253" s="118">
        <v>0</v>
      </c>
      <c r="E253" s="118" t="s">
        <v>733</v>
      </c>
      <c r="F253" s="118">
        <v>4</v>
      </c>
      <c r="G253" s="118">
        <v>15</v>
      </c>
      <c r="H253" s="118">
        <v>1</v>
      </c>
      <c r="I253" s="118">
        <v>0</v>
      </c>
      <c r="J253" s="118">
        <v>0</v>
      </c>
      <c r="K253" s="118" t="s">
        <v>706</v>
      </c>
      <c r="L253" s="119" t="s">
        <v>734</v>
      </c>
      <c r="M253" s="119" t="s">
        <v>48</v>
      </c>
      <c r="N253" s="119" t="s">
        <v>48</v>
      </c>
      <c r="O253" s="118">
        <v>20115</v>
      </c>
      <c r="P253" s="118"/>
      <c r="Q253" s="118"/>
      <c r="R253" s="118">
        <v>0</v>
      </c>
      <c r="S253" s="118">
        <v>0</v>
      </c>
      <c r="T253" s="118">
        <v>0</v>
      </c>
      <c r="U253" s="118"/>
      <c r="V253" s="120"/>
      <c r="W253" s="120"/>
      <c r="X253" s="120"/>
      <c r="Y253" s="120"/>
      <c r="Z253" s="120"/>
      <c r="AA253" s="120"/>
      <c r="AB253" s="121"/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</row>
    <row r="254" s="38" customFormat="1" spans="1:51">
      <c r="A254" s="117">
        <v>312</v>
      </c>
      <c r="B254" s="118">
        <v>0</v>
      </c>
      <c r="C254" s="118" t="s">
        <v>735</v>
      </c>
      <c r="D254" s="118">
        <v>0</v>
      </c>
      <c r="E254" s="118" t="s">
        <v>736</v>
      </c>
      <c r="F254" s="118">
        <v>4</v>
      </c>
      <c r="G254" s="118">
        <v>15</v>
      </c>
      <c r="H254" s="118">
        <v>1</v>
      </c>
      <c r="I254" s="118">
        <v>0</v>
      </c>
      <c r="J254" s="118">
        <v>0</v>
      </c>
      <c r="K254" s="118" t="s">
        <v>706</v>
      </c>
      <c r="L254" s="119" t="s">
        <v>737</v>
      </c>
      <c r="M254" s="119" t="s">
        <v>48</v>
      </c>
      <c r="N254" s="119" t="s">
        <v>48</v>
      </c>
      <c r="O254" s="118">
        <v>20116</v>
      </c>
      <c r="P254" s="118"/>
      <c r="Q254" s="118"/>
      <c r="R254" s="118">
        <v>0</v>
      </c>
      <c r="S254" s="118">
        <v>0</v>
      </c>
      <c r="T254" s="118">
        <v>0</v>
      </c>
      <c r="U254" s="118"/>
      <c r="V254" s="120"/>
      <c r="W254" s="120"/>
      <c r="X254" s="120"/>
      <c r="Y254" s="120"/>
      <c r="Z254" s="120"/>
      <c r="AA254" s="120"/>
      <c r="AB254" s="121"/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</row>
    <row r="255" s="38" customFormat="1" spans="1:51">
      <c r="A255" s="117">
        <v>313</v>
      </c>
      <c r="B255" s="118">
        <v>0</v>
      </c>
      <c r="C255" s="118" t="s">
        <v>738</v>
      </c>
      <c r="D255" s="118">
        <v>0</v>
      </c>
      <c r="E255" s="118" t="s">
        <v>739</v>
      </c>
      <c r="F255" s="118">
        <v>4</v>
      </c>
      <c r="G255" s="118">
        <v>15</v>
      </c>
      <c r="H255" s="118">
        <v>1</v>
      </c>
      <c r="I255" s="118">
        <v>0</v>
      </c>
      <c r="J255" s="118">
        <v>0</v>
      </c>
      <c r="K255" s="118" t="s">
        <v>706</v>
      </c>
      <c r="L255" s="119" t="s">
        <v>67</v>
      </c>
      <c r="M255" s="119" t="s">
        <v>48</v>
      </c>
      <c r="N255" s="119" t="s">
        <v>48</v>
      </c>
      <c r="O255" s="118">
        <v>20117</v>
      </c>
      <c r="P255" s="118"/>
      <c r="Q255" s="118"/>
      <c r="R255" s="118">
        <v>0</v>
      </c>
      <c r="S255" s="118">
        <v>0</v>
      </c>
      <c r="T255" s="118">
        <v>0</v>
      </c>
      <c r="U255" s="118"/>
      <c r="V255" s="120"/>
      <c r="W255" s="120"/>
      <c r="X255" s="120"/>
      <c r="Y255" s="120"/>
      <c r="Z255" s="120"/>
      <c r="AA255" s="120"/>
      <c r="AB255" s="121"/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</row>
    <row r="256" s="38" customFormat="1" spans="1:51">
      <c r="A256" s="117">
        <v>314</v>
      </c>
      <c r="B256" s="118">
        <v>0</v>
      </c>
      <c r="C256" s="118" t="s">
        <v>740</v>
      </c>
      <c r="D256" s="118">
        <v>0</v>
      </c>
      <c r="E256" s="118" t="s">
        <v>741</v>
      </c>
      <c r="F256" s="118">
        <v>4</v>
      </c>
      <c r="G256" s="118">
        <v>15</v>
      </c>
      <c r="H256" s="118">
        <v>1</v>
      </c>
      <c r="I256" s="118">
        <v>0</v>
      </c>
      <c r="J256" s="118">
        <v>0</v>
      </c>
      <c r="K256" s="118" t="s">
        <v>706</v>
      </c>
      <c r="L256" s="119" t="s">
        <v>69</v>
      </c>
      <c r="M256" s="119" t="s">
        <v>48</v>
      </c>
      <c r="N256" s="119" t="s">
        <v>48</v>
      </c>
      <c r="O256" s="118">
        <v>20118</v>
      </c>
      <c r="P256" s="118"/>
      <c r="Q256" s="118"/>
      <c r="R256" s="118">
        <v>0</v>
      </c>
      <c r="S256" s="118">
        <v>0</v>
      </c>
      <c r="T256" s="118">
        <v>0</v>
      </c>
      <c r="U256" s="118"/>
      <c r="V256" s="120"/>
      <c r="W256" s="120"/>
      <c r="X256" s="120"/>
      <c r="Y256" s="120"/>
      <c r="Z256" s="120"/>
      <c r="AA256" s="120"/>
      <c r="AB256" s="121"/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</row>
    <row r="257" s="38" customFormat="1" spans="1:51">
      <c r="A257" s="117">
        <v>315</v>
      </c>
      <c r="B257" s="118">
        <v>0</v>
      </c>
      <c r="C257" s="118" t="s">
        <v>742</v>
      </c>
      <c r="D257" s="118">
        <v>0</v>
      </c>
      <c r="E257" s="118" t="s">
        <v>743</v>
      </c>
      <c r="F257" s="118">
        <v>4</v>
      </c>
      <c r="G257" s="118">
        <v>15</v>
      </c>
      <c r="H257" s="118">
        <v>1</v>
      </c>
      <c r="I257" s="118">
        <v>0</v>
      </c>
      <c r="J257" s="118">
        <v>0</v>
      </c>
      <c r="K257" s="118" t="s">
        <v>706</v>
      </c>
      <c r="L257" s="119" t="s">
        <v>75</v>
      </c>
      <c r="M257" s="119" t="s">
        <v>48</v>
      </c>
      <c r="N257" s="119" t="s">
        <v>48</v>
      </c>
      <c r="O257" s="118">
        <v>20117</v>
      </c>
      <c r="P257" s="118"/>
      <c r="Q257" s="118"/>
      <c r="R257" s="118">
        <v>0</v>
      </c>
      <c r="S257" s="118">
        <v>0</v>
      </c>
      <c r="T257" s="118">
        <v>0</v>
      </c>
      <c r="U257" s="118"/>
      <c r="V257" s="120"/>
      <c r="W257" s="120"/>
      <c r="X257" s="120"/>
      <c r="Y257" s="120"/>
      <c r="Z257" s="120"/>
      <c r="AA257" s="120"/>
      <c r="AB257" s="121"/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</row>
    <row r="258" s="110" customFormat="1" spans="1:21">
      <c r="A258" s="122">
        <v>320</v>
      </c>
      <c r="B258" s="123">
        <v>0</v>
      </c>
      <c r="C258" s="123" t="s">
        <v>744</v>
      </c>
      <c r="D258" s="123">
        <v>0</v>
      </c>
      <c r="E258" s="123" t="s">
        <v>745</v>
      </c>
      <c r="F258" s="123">
        <v>4</v>
      </c>
      <c r="G258" s="123">
        <v>16</v>
      </c>
      <c r="H258" s="123">
        <v>1</v>
      </c>
      <c r="I258" s="123">
        <v>0</v>
      </c>
      <c r="J258" s="123">
        <v>0</v>
      </c>
      <c r="K258" s="123" t="s">
        <v>706</v>
      </c>
      <c r="L258" s="130" t="s">
        <v>746</v>
      </c>
      <c r="M258" s="130" t="s">
        <v>48</v>
      </c>
      <c r="N258" s="130" t="s">
        <v>48</v>
      </c>
      <c r="O258" s="123">
        <v>20201</v>
      </c>
      <c r="P258" s="123"/>
      <c r="Q258" s="123"/>
      <c r="R258" s="123">
        <v>0</v>
      </c>
      <c r="S258" s="123">
        <v>0</v>
      </c>
      <c r="T258" s="123">
        <v>10001</v>
      </c>
      <c r="U258" s="123"/>
    </row>
    <row r="259" s="110" customFormat="1" spans="1:21">
      <c r="A259" s="122">
        <v>321</v>
      </c>
      <c r="B259" s="123">
        <v>0</v>
      </c>
      <c r="C259" s="123" t="s">
        <v>747</v>
      </c>
      <c r="D259" s="123">
        <v>0</v>
      </c>
      <c r="E259" s="123" t="s">
        <v>748</v>
      </c>
      <c r="F259" s="123">
        <v>4</v>
      </c>
      <c r="G259" s="123">
        <v>16</v>
      </c>
      <c r="H259" s="123">
        <v>1</v>
      </c>
      <c r="I259" s="123">
        <v>0</v>
      </c>
      <c r="J259" s="123">
        <v>0</v>
      </c>
      <c r="K259" s="123" t="s">
        <v>706</v>
      </c>
      <c r="L259" s="130" t="s">
        <v>749</v>
      </c>
      <c r="M259" s="130" t="s">
        <v>48</v>
      </c>
      <c r="N259" s="130" t="s">
        <v>48</v>
      </c>
      <c r="O259" s="123">
        <v>20202</v>
      </c>
      <c r="P259" s="123"/>
      <c r="Q259" s="123"/>
      <c r="R259" s="123">
        <v>0</v>
      </c>
      <c r="S259" s="123">
        <v>0</v>
      </c>
      <c r="T259" s="123">
        <v>10002</v>
      </c>
      <c r="U259" s="123"/>
    </row>
    <row r="260" s="110" customFormat="1" spans="1:21">
      <c r="A260" s="122">
        <v>322</v>
      </c>
      <c r="B260" s="123">
        <v>0</v>
      </c>
      <c r="C260" s="123" t="s">
        <v>750</v>
      </c>
      <c r="D260" s="123">
        <v>0</v>
      </c>
      <c r="E260" s="123" t="s">
        <v>751</v>
      </c>
      <c r="F260" s="123">
        <v>4</v>
      </c>
      <c r="G260" s="123">
        <v>16</v>
      </c>
      <c r="H260" s="123">
        <v>1</v>
      </c>
      <c r="I260" s="123">
        <v>0</v>
      </c>
      <c r="J260" s="123">
        <v>0</v>
      </c>
      <c r="K260" s="123" t="s">
        <v>706</v>
      </c>
      <c r="L260" s="130" t="s">
        <v>752</v>
      </c>
      <c r="M260" s="130" t="s">
        <v>48</v>
      </c>
      <c r="N260" s="130" t="s">
        <v>48</v>
      </c>
      <c r="O260" s="123">
        <v>20203</v>
      </c>
      <c r="P260" s="123"/>
      <c r="Q260" s="123"/>
      <c r="R260" s="123">
        <v>0</v>
      </c>
      <c r="S260" s="123">
        <v>0</v>
      </c>
      <c r="T260" s="123">
        <v>10003</v>
      </c>
      <c r="U260" s="123"/>
    </row>
    <row r="261" s="110" customFormat="1" spans="1:21">
      <c r="A261" s="122">
        <v>323</v>
      </c>
      <c r="B261" s="123">
        <v>0</v>
      </c>
      <c r="C261" s="123" t="s">
        <v>753</v>
      </c>
      <c r="D261" s="123">
        <v>0</v>
      </c>
      <c r="E261" s="123" t="s">
        <v>754</v>
      </c>
      <c r="F261" s="123">
        <v>4</v>
      </c>
      <c r="G261" s="123">
        <v>16</v>
      </c>
      <c r="H261" s="123">
        <v>1</v>
      </c>
      <c r="I261" s="123">
        <v>0</v>
      </c>
      <c r="J261" s="123">
        <v>0</v>
      </c>
      <c r="K261" s="123" t="s">
        <v>706</v>
      </c>
      <c r="L261" s="130" t="s">
        <v>755</v>
      </c>
      <c r="M261" s="130" t="s">
        <v>48</v>
      </c>
      <c r="N261" s="130" t="s">
        <v>48</v>
      </c>
      <c r="O261" s="123">
        <v>20204</v>
      </c>
      <c r="P261" s="123"/>
      <c r="Q261" s="123"/>
      <c r="R261" s="123">
        <v>0</v>
      </c>
      <c r="S261" s="123">
        <v>0</v>
      </c>
      <c r="T261" s="123">
        <v>10004</v>
      </c>
      <c r="U261" s="123"/>
    </row>
    <row r="262" s="110" customFormat="1" spans="1:21">
      <c r="A262" s="122">
        <v>324</v>
      </c>
      <c r="B262" s="123">
        <v>0</v>
      </c>
      <c r="C262" s="123" t="s">
        <v>756</v>
      </c>
      <c r="D262" s="123">
        <v>0</v>
      </c>
      <c r="E262" s="123" t="s">
        <v>757</v>
      </c>
      <c r="F262" s="123">
        <v>4</v>
      </c>
      <c r="G262" s="123">
        <v>16</v>
      </c>
      <c r="H262" s="123">
        <v>1</v>
      </c>
      <c r="I262" s="123">
        <v>0</v>
      </c>
      <c r="J262" s="123">
        <v>0</v>
      </c>
      <c r="K262" s="123" t="s">
        <v>706</v>
      </c>
      <c r="L262" s="130" t="s">
        <v>758</v>
      </c>
      <c r="M262" s="130" t="s">
        <v>48</v>
      </c>
      <c r="N262" s="130" t="s">
        <v>48</v>
      </c>
      <c r="O262" s="123">
        <v>20205</v>
      </c>
      <c r="P262" s="123"/>
      <c r="Q262" s="123"/>
      <c r="R262" s="123">
        <v>0</v>
      </c>
      <c r="S262" s="123">
        <v>0</v>
      </c>
      <c r="T262" s="123">
        <v>10005</v>
      </c>
      <c r="U262" s="123"/>
    </row>
    <row r="263" s="45" customFormat="1" spans="1:51">
      <c r="A263" s="117">
        <v>325</v>
      </c>
      <c r="B263" s="124">
        <v>0</v>
      </c>
      <c r="C263" s="124" t="s">
        <v>759</v>
      </c>
      <c r="D263" s="124">
        <v>0</v>
      </c>
      <c r="E263" s="124" t="s">
        <v>760</v>
      </c>
      <c r="F263" s="124">
        <v>4</v>
      </c>
      <c r="G263" s="124">
        <v>17</v>
      </c>
      <c r="H263" s="124">
        <v>2</v>
      </c>
      <c r="I263" s="124">
        <v>0</v>
      </c>
      <c r="J263" s="124">
        <v>0</v>
      </c>
      <c r="K263" s="124" t="s">
        <v>706</v>
      </c>
      <c r="L263" s="131" t="s">
        <v>761</v>
      </c>
      <c r="M263" s="131" t="s">
        <v>48</v>
      </c>
      <c r="N263" s="131" t="s">
        <v>48</v>
      </c>
      <c r="O263" s="124">
        <v>20301</v>
      </c>
      <c r="P263" s="124"/>
      <c r="Q263" s="124"/>
      <c r="R263" s="124">
        <v>0</v>
      </c>
      <c r="S263" s="124">
        <v>0</v>
      </c>
      <c r="T263" s="124">
        <v>0</v>
      </c>
      <c r="U263" s="124"/>
      <c r="V263" s="120"/>
      <c r="W263" s="120"/>
      <c r="X263" s="120"/>
      <c r="Y263" s="120"/>
      <c r="Z263" s="120"/>
      <c r="AA263" s="120"/>
      <c r="AB263" s="121"/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</row>
    <row r="264" s="45" customFormat="1" spans="1:51">
      <c r="A264" s="117">
        <v>326</v>
      </c>
      <c r="B264" s="124">
        <v>0</v>
      </c>
      <c r="C264" s="124" t="s">
        <v>762</v>
      </c>
      <c r="D264" s="124">
        <v>0</v>
      </c>
      <c r="E264" s="124" t="s">
        <v>763</v>
      </c>
      <c r="F264" s="124">
        <v>4</v>
      </c>
      <c r="G264" s="124">
        <v>17</v>
      </c>
      <c r="H264" s="124">
        <v>2</v>
      </c>
      <c r="I264" s="124">
        <v>0</v>
      </c>
      <c r="J264" s="124">
        <v>0</v>
      </c>
      <c r="K264" s="124" t="s">
        <v>706</v>
      </c>
      <c r="L264" s="131" t="s">
        <v>764</v>
      </c>
      <c r="M264" s="131" t="s">
        <v>48</v>
      </c>
      <c r="N264" s="131" t="s">
        <v>48</v>
      </c>
      <c r="O264" s="124">
        <v>20303</v>
      </c>
      <c r="P264" s="124"/>
      <c r="Q264" s="124"/>
      <c r="R264" s="124">
        <v>0</v>
      </c>
      <c r="S264" s="124">
        <v>0</v>
      </c>
      <c r="T264" s="124">
        <v>0</v>
      </c>
      <c r="U264" s="124"/>
      <c r="V264" s="120"/>
      <c r="W264" s="120"/>
      <c r="X264" s="120"/>
      <c r="Y264" s="120"/>
      <c r="Z264" s="120"/>
      <c r="AA264" s="120"/>
      <c r="AB264" s="121"/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</row>
    <row r="265" s="45" customFormat="1" spans="1:51">
      <c r="A265" s="117">
        <v>327</v>
      </c>
      <c r="B265" s="124">
        <v>0</v>
      </c>
      <c r="C265" s="124" t="s">
        <v>765</v>
      </c>
      <c r="D265" s="124">
        <v>0</v>
      </c>
      <c r="E265" s="124" t="s">
        <v>766</v>
      </c>
      <c r="F265" s="124">
        <v>4</v>
      </c>
      <c r="G265" s="124">
        <v>17</v>
      </c>
      <c r="H265" s="124">
        <v>2</v>
      </c>
      <c r="I265" s="124">
        <v>0</v>
      </c>
      <c r="J265" s="124">
        <v>0</v>
      </c>
      <c r="K265" s="124" t="s">
        <v>706</v>
      </c>
      <c r="L265" s="131" t="s">
        <v>87</v>
      </c>
      <c r="M265" s="131" t="s">
        <v>48</v>
      </c>
      <c r="N265" s="131" t="s">
        <v>48</v>
      </c>
      <c r="O265" s="124">
        <v>20305</v>
      </c>
      <c r="P265" s="124"/>
      <c r="Q265" s="124"/>
      <c r="R265" s="124">
        <v>0</v>
      </c>
      <c r="S265" s="124">
        <v>0</v>
      </c>
      <c r="T265" s="124">
        <v>0</v>
      </c>
      <c r="U265" s="124"/>
      <c r="V265" s="120"/>
      <c r="W265" s="120"/>
      <c r="X265" s="120"/>
      <c r="Y265" s="120"/>
      <c r="Z265" s="120"/>
      <c r="AA265" s="120"/>
      <c r="AB265" s="121"/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</row>
    <row r="266" s="45" customFormat="1" spans="1:51">
      <c r="A266" s="117">
        <v>328</v>
      </c>
      <c r="B266" s="124">
        <v>0</v>
      </c>
      <c r="C266" s="124" t="s">
        <v>767</v>
      </c>
      <c r="D266" s="124">
        <v>0</v>
      </c>
      <c r="E266" s="124" t="s">
        <v>768</v>
      </c>
      <c r="F266" s="124">
        <v>4</v>
      </c>
      <c r="G266" s="124">
        <v>17</v>
      </c>
      <c r="H266" s="124">
        <v>2</v>
      </c>
      <c r="I266" s="124">
        <v>0</v>
      </c>
      <c r="J266" s="124">
        <v>0</v>
      </c>
      <c r="K266" s="124" t="s">
        <v>706</v>
      </c>
      <c r="L266" s="131" t="s">
        <v>89</v>
      </c>
      <c r="M266" s="131" t="s">
        <v>48</v>
      </c>
      <c r="N266" s="131" t="s">
        <v>48</v>
      </c>
      <c r="O266" s="124">
        <v>20306</v>
      </c>
      <c r="P266" s="124"/>
      <c r="Q266" s="124"/>
      <c r="R266" s="124">
        <v>0</v>
      </c>
      <c r="S266" s="124">
        <v>0</v>
      </c>
      <c r="T266" s="124">
        <v>0</v>
      </c>
      <c r="U266" s="124"/>
      <c r="V266" s="120"/>
      <c r="W266" s="120"/>
      <c r="X266" s="120"/>
      <c r="Y266" s="120"/>
      <c r="Z266" s="120"/>
      <c r="AA266" s="120"/>
      <c r="AB266" s="121"/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</row>
    <row r="267" s="45" customFormat="1" spans="1:51">
      <c r="A267" s="117">
        <v>329</v>
      </c>
      <c r="B267" s="124">
        <v>0</v>
      </c>
      <c r="C267" s="124" t="s">
        <v>769</v>
      </c>
      <c r="D267" s="124">
        <v>0</v>
      </c>
      <c r="E267" s="124" t="s">
        <v>770</v>
      </c>
      <c r="F267" s="124">
        <v>4</v>
      </c>
      <c r="G267" s="124">
        <v>17</v>
      </c>
      <c r="H267" s="124">
        <v>2</v>
      </c>
      <c r="I267" s="124">
        <v>0</v>
      </c>
      <c r="J267" s="124">
        <v>0</v>
      </c>
      <c r="K267" s="124" t="s">
        <v>706</v>
      </c>
      <c r="L267" s="131" t="s">
        <v>91</v>
      </c>
      <c r="M267" s="131" t="s">
        <v>48</v>
      </c>
      <c r="N267" s="131" t="s">
        <v>48</v>
      </c>
      <c r="O267" s="124">
        <v>20307</v>
      </c>
      <c r="P267" s="124"/>
      <c r="Q267" s="124"/>
      <c r="R267" s="124">
        <v>0</v>
      </c>
      <c r="S267" s="124">
        <v>0</v>
      </c>
      <c r="T267" s="124">
        <v>0</v>
      </c>
      <c r="U267" s="124"/>
      <c r="V267" s="120"/>
      <c r="W267" s="120"/>
      <c r="X267" s="120"/>
      <c r="Y267" s="120"/>
      <c r="Z267" s="120"/>
      <c r="AA267" s="120"/>
      <c r="AB267" s="121"/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</row>
    <row r="268" s="45" customFormat="1" spans="1:51">
      <c r="A268" s="117">
        <v>330</v>
      </c>
      <c r="B268" s="124">
        <v>0</v>
      </c>
      <c r="C268" s="124" t="s">
        <v>771</v>
      </c>
      <c r="D268" s="124">
        <v>0</v>
      </c>
      <c r="E268" s="124" t="s">
        <v>772</v>
      </c>
      <c r="F268" s="124">
        <v>4</v>
      </c>
      <c r="G268" s="124">
        <v>17</v>
      </c>
      <c r="H268" s="124">
        <v>2</v>
      </c>
      <c r="I268" s="124">
        <v>0</v>
      </c>
      <c r="J268" s="124">
        <v>0</v>
      </c>
      <c r="K268" s="124" t="s">
        <v>706</v>
      </c>
      <c r="L268" s="131" t="s">
        <v>93</v>
      </c>
      <c r="M268" s="131" t="s">
        <v>48</v>
      </c>
      <c r="N268" s="131" t="s">
        <v>48</v>
      </c>
      <c r="O268" s="124">
        <v>20308</v>
      </c>
      <c r="P268" s="124"/>
      <c r="Q268" s="124"/>
      <c r="R268" s="124">
        <v>0</v>
      </c>
      <c r="S268" s="124">
        <v>0</v>
      </c>
      <c r="T268" s="124">
        <v>0</v>
      </c>
      <c r="U268" s="124"/>
      <c r="V268" s="120"/>
      <c r="W268" s="120"/>
      <c r="X268" s="120"/>
      <c r="Y268" s="120"/>
      <c r="Z268" s="120"/>
      <c r="AA268" s="120"/>
      <c r="AB268" s="121"/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</row>
    <row r="269" s="45" customFormat="1" spans="1:51">
      <c r="A269" s="117">
        <v>331</v>
      </c>
      <c r="B269" s="124">
        <v>0</v>
      </c>
      <c r="C269" s="124" t="s">
        <v>773</v>
      </c>
      <c r="D269" s="124">
        <v>0</v>
      </c>
      <c r="E269" s="124" t="s">
        <v>774</v>
      </c>
      <c r="F269" s="124">
        <v>4</v>
      </c>
      <c r="G269" s="124">
        <v>17</v>
      </c>
      <c r="H269" s="124">
        <v>2</v>
      </c>
      <c r="I269" s="124">
        <v>0</v>
      </c>
      <c r="J269" s="124">
        <v>0</v>
      </c>
      <c r="K269" s="124" t="s">
        <v>706</v>
      </c>
      <c r="L269" s="131" t="s">
        <v>775</v>
      </c>
      <c r="M269" s="131" t="s">
        <v>48</v>
      </c>
      <c r="N269" s="131" t="s">
        <v>48</v>
      </c>
      <c r="O269" s="124">
        <v>20311</v>
      </c>
      <c r="P269" s="124"/>
      <c r="Q269" s="124"/>
      <c r="R269" s="124">
        <v>0</v>
      </c>
      <c r="S269" s="124">
        <v>0</v>
      </c>
      <c r="T269" s="124">
        <v>0</v>
      </c>
      <c r="U269" s="124"/>
      <c r="V269" s="120"/>
      <c r="W269" s="120"/>
      <c r="X269" s="120"/>
      <c r="Y269" s="120"/>
      <c r="Z269" s="120"/>
      <c r="AA269" s="120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</row>
    <row r="270" s="45" customFormat="1" spans="1:51">
      <c r="A270" s="117">
        <v>332</v>
      </c>
      <c r="B270" s="124">
        <v>0</v>
      </c>
      <c r="C270" s="124" t="s">
        <v>776</v>
      </c>
      <c r="D270" s="124">
        <v>0</v>
      </c>
      <c r="E270" s="124" t="s">
        <v>777</v>
      </c>
      <c r="F270" s="124">
        <v>4</v>
      </c>
      <c r="G270" s="124">
        <v>17</v>
      </c>
      <c r="H270" s="124">
        <v>2</v>
      </c>
      <c r="I270" s="124">
        <v>0</v>
      </c>
      <c r="J270" s="124">
        <v>0</v>
      </c>
      <c r="K270" s="124" t="s">
        <v>706</v>
      </c>
      <c r="L270" s="131" t="s">
        <v>778</v>
      </c>
      <c r="M270" s="131" t="s">
        <v>48</v>
      </c>
      <c r="N270" s="131" t="s">
        <v>48</v>
      </c>
      <c r="O270" s="124">
        <v>20312</v>
      </c>
      <c r="P270" s="124"/>
      <c r="Q270" s="124"/>
      <c r="R270" s="124">
        <v>0</v>
      </c>
      <c r="S270" s="124">
        <v>0</v>
      </c>
      <c r="T270" s="124">
        <v>0</v>
      </c>
      <c r="U270" s="124"/>
      <c r="V270" s="120"/>
      <c r="W270" s="120"/>
      <c r="X270" s="120"/>
      <c r="Y270" s="120"/>
      <c r="Z270" s="120"/>
      <c r="AA270" s="120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</row>
    <row r="271" s="45" customFormat="1" spans="1:51">
      <c r="A271" s="117">
        <v>333</v>
      </c>
      <c r="B271" s="124">
        <v>0</v>
      </c>
      <c r="C271" s="124" t="s">
        <v>779</v>
      </c>
      <c r="D271" s="124">
        <v>0</v>
      </c>
      <c r="E271" s="124" t="s">
        <v>780</v>
      </c>
      <c r="F271" s="124">
        <v>4</v>
      </c>
      <c r="G271" s="124">
        <v>17</v>
      </c>
      <c r="H271" s="124">
        <v>2</v>
      </c>
      <c r="I271" s="124">
        <v>0</v>
      </c>
      <c r="J271" s="124">
        <v>0</v>
      </c>
      <c r="K271" s="124" t="s">
        <v>706</v>
      </c>
      <c r="L271" s="131" t="s">
        <v>781</v>
      </c>
      <c r="M271" s="131" t="s">
        <v>48</v>
      </c>
      <c r="N271" s="131" t="s">
        <v>48</v>
      </c>
      <c r="O271" s="124">
        <v>20313</v>
      </c>
      <c r="P271" s="124"/>
      <c r="Q271" s="124"/>
      <c r="R271" s="124">
        <v>0</v>
      </c>
      <c r="S271" s="124">
        <v>0</v>
      </c>
      <c r="T271" s="124">
        <v>0</v>
      </c>
      <c r="U271" s="124"/>
      <c r="V271" s="120"/>
      <c r="W271" s="120"/>
      <c r="X271" s="120"/>
      <c r="Y271" s="120"/>
      <c r="Z271" s="120"/>
      <c r="AA271" s="120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</row>
    <row r="272" s="45" customFormat="1" spans="1:51">
      <c r="A272" s="117">
        <v>334</v>
      </c>
      <c r="B272" s="124">
        <v>0</v>
      </c>
      <c r="C272" s="124" t="s">
        <v>782</v>
      </c>
      <c r="D272" s="124">
        <v>0</v>
      </c>
      <c r="E272" s="124" t="s">
        <v>783</v>
      </c>
      <c r="F272" s="124">
        <v>4</v>
      </c>
      <c r="G272" s="124">
        <v>17</v>
      </c>
      <c r="H272" s="124">
        <v>2</v>
      </c>
      <c r="I272" s="124">
        <v>0</v>
      </c>
      <c r="J272" s="124">
        <v>0</v>
      </c>
      <c r="K272" s="124" t="s">
        <v>706</v>
      </c>
      <c r="L272" s="131" t="s">
        <v>784</v>
      </c>
      <c r="M272" s="131" t="s">
        <v>48</v>
      </c>
      <c r="N272" s="131" t="s">
        <v>48</v>
      </c>
      <c r="O272" s="124">
        <v>20314</v>
      </c>
      <c r="P272" s="124"/>
      <c r="Q272" s="124"/>
      <c r="R272" s="124">
        <v>0</v>
      </c>
      <c r="S272" s="124">
        <v>0</v>
      </c>
      <c r="T272" s="124">
        <v>0</v>
      </c>
      <c r="U272" s="124"/>
      <c r="V272" s="120"/>
      <c r="W272" s="120"/>
      <c r="X272" s="120"/>
      <c r="Y272" s="120"/>
      <c r="Z272" s="120"/>
      <c r="AA272" s="120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</row>
    <row r="273" s="45" customFormat="1" spans="1:51">
      <c r="A273" s="117">
        <v>335</v>
      </c>
      <c r="B273" s="124">
        <v>0</v>
      </c>
      <c r="C273" s="124" t="s">
        <v>785</v>
      </c>
      <c r="D273" s="124">
        <v>0</v>
      </c>
      <c r="E273" s="124" t="s">
        <v>786</v>
      </c>
      <c r="F273" s="124">
        <v>4</v>
      </c>
      <c r="G273" s="124">
        <v>17</v>
      </c>
      <c r="H273" s="124">
        <v>2</v>
      </c>
      <c r="I273" s="124">
        <v>0</v>
      </c>
      <c r="J273" s="124">
        <v>0</v>
      </c>
      <c r="K273" s="124" t="s">
        <v>706</v>
      </c>
      <c r="L273" s="131" t="s">
        <v>787</v>
      </c>
      <c r="M273" s="131" t="s">
        <v>48</v>
      </c>
      <c r="N273" s="131" t="s">
        <v>48</v>
      </c>
      <c r="O273" s="124">
        <v>20315</v>
      </c>
      <c r="P273" s="124"/>
      <c r="Q273" s="124"/>
      <c r="R273" s="124">
        <v>0</v>
      </c>
      <c r="S273" s="124">
        <v>0</v>
      </c>
      <c r="T273" s="124">
        <v>0</v>
      </c>
      <c r="U273" s="124"/>
      <c r="V273" s="120"/>
      <c r="W273" s="120"/>
      <c r="X273" s="120"/>
      <c r="Y273" s="120"/>
      <c r="Z273" s="120"/>
      <c r="AA273" s="120"/>
      <c r="AB273" s="121"/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</row>
    <row r="274" s="45" customFormat="1" spans="1:51">
      <c r="A274" s="117">
        <v>336</v>
      </c>
      <c r="B274" s="124">
        <v>0</v>
      </c>
      <c r="C274" s="124" t="s">
        <v>788</v>
      </c>
      <c r="D274" s="124">
        <v>0</v>
      </c>
      <c r="E274" s="124" t="s">
        <v>789</v>
      </c>
      <c r="F274" s="124">
        <v>4</v>
      </c>
      <c r="G274" s="124">
        <v>17</v>
      </c>
      <c r="H274" s="124">
        <v>2</v>
      </c>
      <c r="I274" s="124">
        <v>0</v>
      </c>
      <c r="J274" s="124">
        <v>0</v>
      </c>
      <c r="K274" s="124" t="s">
        <v>706</v>
      </c>
      <c r="L274" s="131" t="s">
        <v>790</v>
      </c>
      <c r="M274" s="131" t="s">
        <v>48</v>
      </c>
      <c r="N274" s="131" t="s">
        <v>48</v>
      </c>
      <c r="O274" s="124">
        <v>20316</v>
      </c>
      <c r="P274" s="124"/>
      <c r="Q274" s="124"/>
      <c r="R274" s="124">
        <v>0</v>
      </c>
      <c r="S274" s="124">
        <v>0</v>
      </c>
      <c r="T274" s="124">
        <v>0</v>
      </c>
      <c r="U274" s="124"/>
      <c r="V274" s="120"/>
      <c r="W274" s="120"/>
      <c r="X274" s="120"/>
      <c r="Y274" s="120"/>
      <c r="Z274" s="120"/>
      <c r="AA274" s="120"/>
      <c r="AB274" s="121"/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</row>
    <row r="275" s="45" customFormat="1" spans="1:51">
      <c r="A275" s="117">
        <v>337</v>
      </c>
      <c r="B275" s="124">
        <v>0</v>
      </c>
      <c r="C275" s="124" t="s">
        <v>791</v>
      </c>
      <c r="D275" s="124">
        <v>0</v>
      </c>
      <c r="E275" s="124" t="s">
        <v>792</v>
      </c>
      <c r="F275" s="124">
        <v>4</v>
      </c>
      <c r="G275" s="124">
        <v>17</v>
      </c>
      <c r="H275" s="124">
        <v>2</v>
      </c>
      <c r="I275" s="124">
        <v>0</v>
      </c>
      <c r="J275" s="124">
        <v>0</v>
      </c>
      <c r="K275" s="124" t="s">
        <v>706</v>
      </c>
      <c r="L275" s="131" t="s">
        <v>793</v>
      </c>
      <c r="M275" s="131" t="s">
        <v>48</v>
      </c>
      <c r="N275" s="131" t="s">
        <v>48</v>
      </c>
      <c r="O275" s="124">
        <v>20317</v>
      </c>
      <c r="P275" s="124"/>
      <c r="Q275" s="124"/>
      <c r="R275" s="124">
        <v>0</v>
      </c>
      <c r="S275" s="124">
        <v>0</v>
      </c>
      <c r="T275" s="124">
        <v>0</v>
      </c>
      <c r="U275" s="124"/>
      <c r="V275" s="120"/>
      <c r="W275" s="120"/>
      <c r="X275" s="120"/>
      <c r="Y275" s="120"/>
      <c r="Z275" s="120"/>
      <c r="AA275" s="120"/>
      <c r="AB275" s="121"/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</row>
    <row r="276" s="111" customFormat="1" spans="1:21">
      <c r="A276" s="122">
        <v>350</v>
      </c>
      <c r="B276" s="125">
        <v>0</v>
      </c>
      <c r="C276" s="125" t="s">
        <v>794</v>
      </c>
      <c r="D276" s="125">
        <v>0</v>
      </c>
      <c r="E276" s="125" t="s">
        <v>795</v>
      </c>
      <c r="F276" s="125">
        <v>4</v>
      </c>
      <c r="G276" s="125">
        <v>18</v>
      </c>
      <c r="H276" s="125">
        <v>2</v>
      </c>
      <c r="I276" s="125">
        <v>0</v>
      </c>
      <c r="J276" s="125">
        <v>0</v>
      </c>
      <c r="K276" s="125" t="s">
        <v>706</v>
      </c>
      <c r="L276" s="132" t="s">
        <v>796</v>
      </c>
      <c r="M276" s="132" t="s">
        <v>48</v>
      </c>
      <c r="N276" s="132" t="s">
        <v>48</v>
      </c>
      <c r="O276" s="125">
        <v>20401</v>
      </c>
      <c r="P276" s="125"/>
      <c r="Q276" s="125"/>
      <c r="R276" s="125">
        <v>0</v>
      </c>
      <c r="S276" s="125">
        <v>0</v>
      </c>
      <c r="T276" s="125">
        <v>10006</v>
      </c>
      <c r="U276" s="125"/>
    </row>
    <row r="277" s="111" customFormat="1" spans="1:21">
      <c r="A277" s="122">
        <v>351</v>
      </c>
      <c r="B277" s="125">
        <v>0</v>
      </c>
      <c r="C277" s="125" t="s">
        <v>797</v>
      </c>
      <c r="D277" s="125">
        <v>0</v>
      </c>
      <c r="E277" s="125" t="s">
        <v>798</v>
      </c>
      <c r="F277" s="125">
        <v>4</v>
      </c>
      <c r="G277" s="125">
        <v>18</v>
      </c>
      <c r="H277" s="125">
        <v>2</v>
      </c>
      <c r="I277" s="125">
        <v>0</v>
      </c>
      <c r="J277" s="125">
        <v>0</v>
      </c>
      <c r="K277" s="125" t="s">
        <v>706</v>
      </c>
      <c r="L277" s="132" t="s">
        <v>799</v>
      </c>
      <c r="M277" s="132" t="s">
        <v>48</v>
      </c>
      <c r="N277" s="132" t="s">
        <v>48</v>
      </c>
      <c r="O277" s="125">
        <v>20402</v>
      </c>
      <c r="P277" s="125"/>
      <c r="Q277" s="125"/>
      <c r="R277" s="125">
        <v>0</v>
      </c>
      <c r="S277" s="125">
        <v>0</v>
      </c>
      <c r="T277" s="125">
        <v>10007</v>
      </c>
      <c r="U277" s="125"/>
    </row>
    <row r="278" s="111" customFormat="1" spans="1:21">
      <c r="A278" s="122">
        <v>352</v>
      </c>
      <c r="B278" s="125">
        <v>0</v>
      </c>
      <c r="C278" s="125" t="s">
        <v>800</v>
      </c>
      <c r="D278" s="125">
        <v>0</v>
      </c>
      <c r="E278" s="125" t="s">
        <v>801</v>
      </c>
      <c r="F278" s="125">
        <v>4</v>
      </c>
      <c r="G278" s="125">
        <v>18</v>
      </c>
      <c r="H278" s="125">
        <v>2</v>
      </c>
      <c r="I278" s="125">
        <v>0</v>
      </c>
      <c r="J278" s="125">
        <v>0</v>
      </c>
      <c r="K278" s="125" t="s">
        <v>706</v>
      </c>
      <c r="L278" s="132" t="s">
        <v>802</v>
      </c>
      <c r="M278" s="132" t="s">
        <v>48</v>
      </c>
      <c r="N278" s="132" t="s">
        <v>48</v>
      </c>
      <c r="O278" s="125">
        <v>20403</v>
      </c>
      <c r="P278" s="125"/>
      <c r="Q278" s="125"/>
      <c r="R278" s="125">
        <v>0</v>
      </c>
      <c r="S278" s="125">
        <v>0</v>
      </c>
      <c r="T278" s="125">
        <v>10008</v>
      </c>
      <c r="U278" s="125"/>
    </row>
    <row r="279" s="111" customFormat="1" spans="1:21">
      <c r="A279" s="122">
        <v>353</v>
      </c>
      <c r="B279" s="125">
        <v>0</v>
      </c>
      <c r="C279" s="125" t="s">
        <v>803</v>
      </c>
      <c r="D279" s="125">
        <v>0</v>
      </c>
      <c r="E279" s="125" t="s">
        <v>804</v>
      </c>
      <c r="F279" s="125">
        <v>4</v>
      </c>
      <c r="G279" s="125">
        <v>18</v>
      </c>
      <c r="H279" s="125">
        <v>2</v>
      </c>
      <c r="I279" s="125">
        <v>0</v>
      </c>
      <c r="J279" s="125">
        <v>0</v>
      </c>
      <c r="K279" s="125" t="s">
        <v>706</v>
      </c>
      <c r="L279" s="132" t="s">
        <v>805</v>
      </c>
      <c r="M279" s="132" t="s">
        <v>48</v>
      </c>
      <c r="N279" s="132" t="s">
        <v>48</v>
      </c>
      <c r="O279" s="125">
        <v>20404</v>
      </c>
      <c r="P279" s="125"/>
      <c r="Q279" s="125"/>
      <c r="R279" s="125">
        <v>0</v>
      </c>
      <c r="S279" s="125">
        <v>0</v>
      </c>
      <c r="T279" s="125">
        <v>10009</v>
      </c>
      <c r="U279" s="125"/>
    </row>
    <row r="280" s="111" customFormat="1" spans="1:21">
      <c r="A280" s="122">
        <v>354</v>
      </c>
      <c r="B280" s="125">
        <v>0</v>
      </c>
      <c r="C280" s="125" t="s">
        <v>806</v>
      </c>
      <c r="D280" s="125">
        <v>0</v>
      </c>
      <c r="E280" s="125" t="s">
        <v>807</v>
      </c>
      <c r="F280" s="125">
        <v>4</v>
      </c>
      <c r="G280" s="125">
        <v>18</v>
      </c>
      <c r="H280" s="125">
        <v>2</v>
      </c>
      <c r="I280" s="125">
        <v>0</v>
      </c>
      <c r="J280" s="125">
        <v>0</v>
      </c>
      <c r="K280" s="125" t="s">
        <v>706</v>
      </c>
      <c r="L280" s="132" t="s">
        <v>808</v>
      </c>
      <c r="M280" s="132" t="s">
        <v>48</v>
      </c>
      <c r="N280" s="132" t="s">
        <v>48</v>
      </c>
      <c r="O280" s="125">
        <v>20405</v>
      </c>
      <c r="P280" s="125"/>
      <c r="Q280" s="125"/>
      <c r="R280" s="125">
        <v>0</v>
      </c>
      <c r="S280" s="125">
        <v>0</v>
      </c>
      <c r="T280" s="125">
        <v>10010</v>
      </c>
      <c r="U280" s="125"/>
    </row>
    <row r="281" spans="1:21">
      <c r="A281" s="126" t="s">
        <v>809</v>
      </c>
      <c r="B281" s="126" t="s">
        <v>48</v>
      </c>
      <c r="C281" s="127" t="s">
        <v>810</v>
      </c>
      <c r="D281" s="127">
        <v>0</v>
      </c>
      <c r="E281" s="127" t="s">
        <v>811</v>
      </c>
      <c r="F281" s="127">
        <v>4</v>
      </c>
      <c r="G281" s="127">
        <v>20</v>
      </c>
      <c r="H281" s="127">
        <v>1</v>
      </c>
      <c r="I281" s="127">
        <v>0</v>
      </c>
      <c r="J281" s="127">
        <v>0</v>
      </c>
      <c r="K281" s="127">
        <v>0</v>
      </c>
      <c r="L281" s="126" t="s">
        <v>67</v>
      </c>
      <c r="M281" s="126" t="s">
        <v>48</v>
      </c>
      <c r="N281" s="126" t="s">
        <v>48</v>
      </c>
      <c r="O281" s="127">
        <v>20500</v>
      </c>
      <c r="P281" s="127"/>
      <c r="Q281" s="127"/>
      <c r="R281" s="127">
        <v>0</v>
      </c>
      <c r="S281" s="127">
        <v>0</v>
      </c>
      <c r="T281" s="127">
        <v>0</v>
      </c>
      <c r="U281" s="127"/>
    </row>
    <row r="282" spans="1:20">
      <c r="A282" s="128" t="s">
        <v>812</v>
      </c>
      <c r="B282" s="128" t="s">
        <v>48</v>
      </c>
      <c r="C282" s="129" t="s">
        <v>813</v>
      </c>
      <c r="D282" s="127">
        <v>0</v>
      </c>
      <c r="E282" s="129" t="s">
        <v>814</v>
      </c>
      <c r="F282" s="127">
        <v>4</v>
      </c>
      <c r="G282" s="127">
        <v>23</v>
      </c>
      <c r="H282" s="4">
        <v>4</v>
      </c>
      <c r="I282" s="127">
        <v>0</v>
      </c>
      <c r="J282" s="127">
        <v>0</v>
      </c>
      <c r="K282" s="127">
        <v>0</v>
      </c>
      <c r="L282" s="128" t="s">
        <v>815</v>
      </c>
      <c r="M282" s="126" t="s">
        <v>48</v>
      </c>
      <c r="N282" s="126" t="s">
        <v>48</v>
      </c>
      <c r="O282" s="127">
        <v>20501</v>
      </c>
      <c r="P282" s="127"/>
      <c r="Q282" s="127"/>
      <c r="R282" s="127">
        <v>0</v>
      </c>
      <c r="S282" s="127">
        <v>400</v>
      </c>
      <c r="T282" s="127">
        <v>0</v>
      </c>
    </row>
    <row r="283" spans="1:20">
      <c r="A283" s="128" t="s">
        <v>816</v>
      </c>
      <c r="B283" s="128" t="s">
        <v>48</v>
      </c>
      <c r="C283" s="129" t="s">
        <v>817</v>
      </c>
      <c r="D283" s="127">
        <v>0</v>
      </c>
      <c r="E283" s="129" t="s">
        <v>818</v>
      </c>
      <c r="F283" s="127">
        <v>4</v>
      </c>
      <c r="G283" s="127">
        <v>23</v>
      </c>
      <c r="H283" s="4">
        <v>4</v>
      </c>
      <c r="I283" s="127">
        <v>0</v>
      </c>
      <c r="J283" s="127">
        <v>0</v>
      </c>
      <c r="K283" s="127">
        <v>0</v>
      </c>
      <c r="L283" s="128" t="s">
        <v>819</v>
      </c>
      <c r="M283" s="126" t="s">
        <v>48</v>
      </c>
      <c r="N283" s="126" t="s">
        <v>48</v>
      </c>
      <c r="O283" s="127">
        <v>20502</v>
      </c>
      <c r="P283" s="127"/>
      <c r="Q283" s="127"/>
      <c r="R283" s="127">
        <v>0</v>
      </c>
      <c r="S283" s="127">
        <v>400</v>
      </c>
      <c r="T283" s="127">
        <v>0</v>
      </c>
    </row>
    <row r="284" spans="1:20">
      <c r="A284" s="128" t="s">
        <v>820</v>
      </c>
      <c r="B284" s="128" t="s">
        <v>48</v>
      </c>
      <c r="C284" s="129" t="s">
        <v>821</v>
      </c>
      <c r="D284" s="127">
        <v>0</v>
      </c>
      <c r="E284" s="129" t="s">
        <v>822</v>
      </c>
      <c r="F284" s="127">
        <v>4</v>
      </c>
      <c r="G284" s="127">
        <v>23</v>
      </c>
      <c r="H284" s="4">
        <v>4</v>
      </c>
      <c r="I284" s="127">
        <v>0</v>
      </c>
      <c r="J284" s="127">
        <v>0</v>
      </c>
      <c r="K284" s="127">
        <v>0</v>
      </c>
      <c r="L284" s="128" t="s">
        <v>823</v>
      </c>
      <c r="M284" s="126" t="s">
        <v>48</v>
      </c>
      <c r="N284" s="126" t="s">
        <v>48</v>
      </c>
      <c r="O284" s="127">
        <v>20503</v>
      </c>
      <c r="P284" s="127"/>
      <c r="Q284" s="127"/>
      <c r="R284" s="127">
        <v>0</v>
      </c>
      <c r="S284" s="127">
        <v>400</v>
      </c>
      <c r="T284" s="127">
        <v>0</v>
      </c>
    </row>
    <row r="285" spans="1:20">
      <c r="A285" s="128" t="s">
        <v>824</v>
      </c>
      <c r="B285" s="128" t="s">
        <v>48</v>
      </c>
      <c r="C285" s="129" t="s">
        <v>825</v>
      </c>
      <c r="D285" s="127">
        <v>0</v>
      </c>
      <c r="E285" s="129" t="s">
        <v>826</v>
      </c>
      <c r="F285" s="127">
        <v>4</v>
      </c>
      <c r="G285" s="127">
        <v>23</v>
      </c>
      <c r="H285" s="4">
        <v>4</v>
      </c>
      <c r="I285" s="127">
        <v>0</v>
      </c>
      <c r="J285" s="127">
        <v>0</v>
      </c>
      <c r="K285" s="127">
        <v>0</v>
      </c>
      <c r="L285" s="128" t="s">
        <v>827</v>
      </c>
      <c r="M285" s="126" t="s">
        <v>48</v>
      </c>
      <c r="N285" s="126" t="s">
        <v>48</v>
      </c>
      <c r="O285" s="127">
        <v>20504</v>
      </c>
      <c r="P285" s="127"/>
      <c r="Q285" s="127"/>
      <c r="R285" s="127">
        <v>0</v>
      </c>
      <c r="S285" s="127">
        <v>400</v>
      </c>
      <c r="T285" s="127">
        <v>0</v>
      </c>
    </row>
    <row r="286" spans="1:20">
      <c r="A286" s="128" t="s">
        <v>828</v>
      </c>
      <c r="B286" s="128" t="s">
        <v>48</v>
      </c>
      <c r="C286" s="129" t="s">
        <v>829</v>
      </c>
      <c r="D286" s="127">
        <v>0</v>
      </c>
      <c r="E286" s="129" t="s">
        <v>830</v>
      </c>
      <c r="F286" s="127">
        <v>4</v>
      </c>
      <c r="G286" s="127">
        <v>23</v>
      </c>
      <c r="H286" s="4">
        <v>4</v>
      </c>
      <c r="I286" s="127">
        <v>0</v>
      </c>
      <c r="J286" s="127">
        <v>0</v>
      </c>
      <c r="K286" s="127">
        <v>0</v>
      </c>
      <c r="L286" s="128" t="s">
        <v>831</v>
      </c>
      <c r="M286" s="126" t="s">
        <v>48</v>
      </c>
      <c r="N286" s="126" t="s">
        <v>48</v>
      </c>
      <c r="O286" s="127">
        <v>20505</v>
      </c>
      <c r="P286" s="127"/>
      <c r="Q286" s="127"/>
      <c r="R286" s="127">
        <v>0</v>
      </c>
      <c r="S286" s="127">
        <v>400</v>
      </c>
      <c r="T286" s="127">
        <v>0</v>
      </c>
    </row>
    <row r="287" spans="1:20">
      <c r="A287" s="128" t="s">
        <v>832</v>
      </c>
      <c r="B287" s="128" t="s">
        <v>48</v>
      </c>
      <c r="C287" s="129" t="s">
        <v>833</v>
      </c>
      <c r="D287" s="127">
        <v>0</v>
      </c>
      <c r="E287" s="129" t="s">
        <v>834</v>
      </c>
      <c r="F287" s="127">
        <v>4</v>
      </c>
      <c r="G287" s="127">
        <v>23</v>
      </c>
      <c r="H287" s="4">
        <v>4</v>
      </c>
      <c r="I287" s="127">
        <v>0</v>
      </c>
      <c r="J287" s="127">
        <v>0</v>
      </c>
      <c r="K287" s="127">
        <v>0</v>
      </c>
      <c r="L287" s="128" t="s">
        <v>835</v>
      </c>
      <c r="M287" s="126" t="s">
        <v>48</v>
      </c>
      <c r="N287" s="126" t="s">
        <v>48</v>
      </c>
      <c r="O287" s="127">
        <v>20506</v>
      </c>
      <c r="P287" s="127"/>
      <c r="Q287" s="127"/>
      <c r="R287" s="127">
        <v>0</v>
      </c>
      <c r="S287" s="127">
        <v>400</v>
      </c>
      <c r="T287" s="127">
        <v>0</v>
      </c>
    </row>
    <row r="288" spans="1:20">
      <c r="A288" s="128" t="s">
        <v>836</v>
      </c>
      <c r="B288" s="128" t="s">
        <v>48</v>
      </c>
      <c r="C288" s="129" t="s">
        <v>837</v>
      </c>
      <c r="D288" s="127">
        <v>0</v>
      </c>
      <c r="E288" s="129" t="s">
        <v>838</v>
      </c>
      <c r="F288" s="127">
        <v>4</v>
      </c>
      <c r="G288" s="127">
        <v>23</v>
      </c>
      <c r="H288" s="4">
        <v>4</v>
      </c>
      <c r="I288" s="127">
        <v>0</v>
      </c>
      <c r="J288" s="127">
        <v>0</v>
      </c>
      <c r="K288" s="127">
        <v>0</v>
      </c>
      <c r="L288" s="128" t="s">
        <v>839</v>
      </c>
      <c r="M288" s="126" t="s">
        <v>48</v>
      </c>
      <c r="N288" s="126" t="s">
        <v>48</v>
      </c>
      <c r="O288" s="127">
        <v>20507</v>
      </c>
      <c r="P288" s="127"/>
      <c r="Q288" s="127"/>
      <c r="R288" s="127">
        <v>0</v>
      </c>
      <c r="S288" s="127">
        <v>400</v>
      </c>
      <c r="T288" s="127">
        <v>0</v>
      </c>
    </row>
    <row r="289" spans="1:20">
      <c r="A289" s="128" t="s">
        <v>840</v>
      </c>
      <c r="B289" s="128" t="s">
        <v>48</v>
      </c>
      <c r="C289" s="129" t="s">
        <v>841</v>
      </c>
      <c r="D289" s="127">
        <v>0</v>
      </c>
      <c r="E289" s="129" t="s">
        <v>842</v>
      </c>
      <c r="F289" s="127">
        <v>4</v>
      </c>
      <c r="G289" s="127">
        <v>23</v>
      </c>
      <c r="H289" s="4">
        <v>4</v>
      </c>
      <c r="I289" s="127">
        <v>0</v>
      </c>
      <c r="J289" s="127">
        <v>0</v>
      </c>
      <c r="K289" s="127">
        <v>0</v>
      </c>
      <c r="L289" s="128" t="s">
        <v>843</v>
      </c>
      <c r="M289" s="126" t="s">
        <v>48</v>
      </c>
      <c r="N289" s="126" t="s">
        <v>48</v>
      </c>
      <c r="O289" s="127">
        <v>20508</v>
      </c>
      <c r="P289" s="127"/>
      <c r="Q289" s="127"/>
      <c r="R289" s="127">
        <v>0</v>
      </c>
      <c r="S289" s="127">
        <v>400</v>
      </c>
      <c r="T289" s="127">
        <v>0</v>
      </c>
    </row>
    <row r="290" spans="1:20">
      <c r="A290" s="128" t="s">
        <v>844</v>
      </c>
      <c r="B290" s="128" t="s">
        <v>48</v>
      </c>
      <c r="C290" s="129" t="s">
        <v>845</v>
      </c>
      <c r="D290" s="127">
        <v>0</v>
      </c>
      <c r="E290" s="129" t="s">
        <v>846</v>
      </c>
      <c r="F290" s="127">
        <v>4</v>
      </c>
      <c r="G290" s="127">
        <v>23</v>
      </c>
      <c r="H290" s="4">
        <v>4</v>
      </c>
      <c r="I290" s="127">
        <v>0</v>
      </c>
      <c r="J290" s="127">
        <v>0</v>
      </c>
      <c r="K290" s="127">
        <v>0</v>
      </c>
      <c r="L290" s="128" t="s">
        <v>847</v>
      </c>
      <c r="M290" s="126" t="s">
        <v>48</v>
      </c>
      <c r="N290" s="126" t="s">
        <v>48</v>
      </c>
      <c r="O290" s="127">
        <v>20509</v>
      </c>
      <c r="P290" s="127"/>
      <c r="Q290" s="127"/>
      <c r="R290" s="127">
        <v>0</v>
      </c>
      <c r="S290" s="127">
        <v>400</v>
      </c>
      <c r="T290" s="127">
        <v>0</v>
      </c>
    </row>
    <row r="291" spans="1:20">
      <c r="A291" s="128" t="s">
        <v>848</v>
      </c>
      <c r="B291" s="128" t="s">
        <v>48</v>
      </c>
      <c r="C291" s="129" t="s">
        <v>849</v>
      </c>
      <c r="D291" s="127">
        <v>0</v>
      </c>
      <c r="E291" s="129" t="s">
        <v>850</v>
      </c>
      <c r="F291" s="127">
        <v>4</v>
      </c>
      <c r="G291" s="127">
        <v>23</v>
      </c>
      <c r="H291" s="4">
        <v>4</v>
      </c>
      <c r="I291" s="127">
        <v>0</v>
      </c>
      <c r="J291" s="127">
        <v>0</v>
      </c>
      <c r="K291" s="127">
        <v>0</v>
      </c>
      <c r="L291" s="128" t="s">
        <v>851</v>
      </c>
      <c r="M291" s="126" t="s">
        <v>48</v>
      </c>
      <c r="N291" s="126" t="s">
        <v>48</v>
      </c>
      <c r="O291" s="127">
        <v>20510</v>
      </c>
      <c r="P291" s="127"/>
      <c r="Q291" s="127"/>
      <c r="R291" s="127">
        <v>0</v>
      </c>
      <c r="S291" s="127">
        <v>400</v>
      </c>
      <c r="T291" s="127">
        <v>0</v>
      </c>
    </row>
    <row r="292" spans="1:20">
      <c r="A292" s="128" t="s">
        <v>852</v>
      </c>
      <c r="B292" s="128" t="s">
        <v>48</v>
      </c>
      <c r="C292" s="129" t="s">
        <v>853</v>
      </c>
      <c r="D292" s="127">
        <v>0</v>
      </c>
      <c r="E292" s="129" t="s">
        <v>854</v>
      </c>
      <c r="F292" s="127">
        <v>4</v>
      </c>
      <c r="G292" s="127">
        <v>23</v>
      </c>
      <c r="H292" s="4">
        <v>4</v>
      </c>
      <c r="I292" s="127">
        <v>0</v>
      </c>
      <c r="J292" s="127">
        <v>0</v>
      </c>
      <c r="K292" s="127">
        <v>0</v>
      </c>
      <c r="L292" s="128" t="s">
        <v>855</v>
      </c>
      <c r="M292" s="126" t="s">
        <v>48</v>
      </c>
      <c r="N292" s="126" t="s">
        <v>48</v>
      </c>
      <c r="O292" s="127">
        <v>20511</v>
      </c>
      <c r="P292" s="127"/>
      <c r="Q292" s="127"/>
      <c r="R292" s="127">
        <v>0</v>
      </c>
      <c r="S292" s="127">
        <v>400</v>
      </c>
      <c r="T292" s="127">
        <v>0</v>
      </c>
    </row>
    <row r="293" spans="1:20">
      <c r="A293" s="128" t="s">
        <v>856</v>
      </c>
      <c r="B293" s="128" t="s">
        <v>48</v>
      </c>
      <c r="C293" s="129" t="s">
        <v>857</v>
      </c>
      <c r="D293" s="127">
        <v>0</v>
      </c>
      <c r="E293" s="129" t="s">
        <v>858</v>
      </c>
      <c r="F293" s="127">
        <v>4</v>
      </c>
      <c r="G293" s="127">
        <v>23</v>
      </c>
      <c r="H293" s="4">
        <v>4</v>
      </c>
      <c r="I293" s="127">
        <v>0</v>
      </c>
      <c r="J293" s="127">
        <v>0</v>
      </c>
      <c r="K293" s="127">
        <v>0</v>
      </c>
      <c r="L293" s="128" t="s">
        <v>859</v>
      </c>
      <c r="M293" s="126" t="s">
        <v>48</v>
      </c>
      <c r="N293" s="126" t="s">
        <v>48</v>
      </c>
      <c r="O293" s="127">
        <v>20512</v>
      </c>
      <c r="P293" s="127"/>
      <c r="Q293" s="127"/>
      <c r="R293" s="127">
        <v>0</v>
      </c>
      <c r="S293" s="127">
        <v>400</v>
      </c>
      <c r="T293" s="127">
        <v>0</v>
      </c>
    </row>
    <row r="294" spans="1:20">
      <c r="A294" s="128" t="s">
        <v>860</v>
      </c>
      <c r="B294" s="128" t="s">
        <v>48</v>
      </c>
      <c r="C294" s="129" t="s">
        <v>861</v>
      </c>
      <c r="D294" s="127">
        <v>0</v>
      </c>
      <c r="E294" s="129" t="s">
        <v>862</v>
      </c>
      <c r="F294" s="127">
        <v>4</v>
      </c>
      <c r="G294" s="127">
        <v>23</v>
      </c>
      <c r="H294" s="4">
        <v>4</v>
      </c>
      <c r="I294" s="127">
        <v>0</v>
      </c>
      <c r="J294" s="127">
        <v>0</v>
      </c>
      <c r="K294" s="127">
        <v>0</v>
      </c>
      <c r="L294" s="128" t="s">
        <v>863</v>
      </c>
      <c r="M294" s="126" t="s">
        <v>48</v>
      </c>
      <c r="N294" s="126" t="s">
        <v>48</v>
      </c>
      <c r="O294" s="127">
        <v>20513</v>
      </c>
      <c r="P294" s="127"/>
      <c r="Q294" s="127"/>
      <c r="R294" s="127">
        <v>0</v>
      </c>
      <c r="S294" s="127">
        <v>400</v>
      </c>
      <c r="T294" s="127">
        <v>0</v>
      </c>
    </row>
    <row r="295" spans="1:20">
      <c r="A295" s="128" t="s">
        <v>864</v>
      </c>
      <c r="B295" s="128" t="s">
        <v>48</v>
      </c>
      <c r="C295" s="129" t="s">
        <v>865</v>
      </c>
      <c r="D295" s="127">
        <v>0</v>
      </c>
      <c r="E295" s="129" t="s">
        <v>866</v>
      </c>
      <c r="F295" s="127">
        <v>4</v>
      </c>
      <c r="G295" s="127">
        <v>23</v>
      </c>
      <c r="H295" s="4">
        <v>4</v>
      </c>
      <c r="I295" s="127">
        <v>0</v>
      </c>
      <c r="J295" s="127">
        <v>0</v>
      </c>
      <c r="K295" s="127">
        <v>0</v>
      </c>
      <c r="L295" s="128" t="s">
        <v>867</v>
      </c>
      <c r="M295" s="126" t="s">
        <v>48</v>
      </c>
      <c r="N295" s="126" t="s">
        <v>48</v>
      </c>
      <c r="O295" s="127">
        <v>20514</v>
      </c>
      <c r="P295" s="127"/>
      <c r="Q295" s="127"/>
      <c r="R295" s="127">
        <v>0</v>
      </c>
      <c r="S295" s="127">
        <v>400</v>
      </c>
      <c r="T295" s="127">
        <v>0</v>
      </c>
    </row>
    <row r="296" spans="1:20">
      <c r="A296" s="128" t="s">
        <v>868</v>
      </c>
      <c r="B296" s="128" t="s">
        <v>48</v>
      </c>
      <c r="C296" s="129" t="s">
        <v>869</v>
      </c>
      <c r="D296" s="127">
        <v>0</v>
      </c>
      <c r="E296" s="129" t="s">
        <v>870</v>
      </c>
      <c r="F296" s="127">
        <v>4</v>
      </c>
      <c r="G296" s="127">
        <v>23</v>
      </c>
      <c r="H296" s="4">
        <v>4</v>
      </c>
      <c r="I296" s="127">
        <v>0</v>
      </c>
      <c r="J296" s="127">
        <v>0</v>
      </c>
      <c r="K296" s="127">
        <v>0</v>
      </c>
      <c r="L296" s="128" t="s">
        <v>871</v>
      </c>
      <c r="M296" s="126" t="s">
        <v>48</v>
      </c>
      <c r="N296" s="126" t="s">
        <v>48</v>
      </c>
      <c r="O296" s="127">
        <v>20515</v>
      </c>
      <c r="P296" s="127"/>
      <c r="Q296" s="127"/>
      <c r="R296" s="127">
        <v>0</v>
      </c>
      <c r="S296" s="127">
        <v>400</v>
      </c>
      <c r="T296" s="127">
        <v>0</v>
      </c>
    </row>
    <row r="297" spans="1:20">
      <c r="A297" s="128" t="s">
        <v>872</v>
      </c>
      <c r="B297" s="128" t="s">
        <v>48</v>
      </c>
      <c r="C297" s="129" t="s">
        <v>873</v>
      </c>
      <c r="D297" s="127">
        <v>0</v>
      </c>
      <c r="E297" s="129" t="s">
        <v>874</v>
      </c>
      <c r="F297" s="127">
        <v>4</v>
      </c>
      <c r="G297" s="127">
        <v>23</v>
      </c>
      <c r="H297" s="4">
        <v>4</v>
      </c>
      <c r="I297" s="127">
        <v>0</v>
      </c>
      <c r="J297" s="127">
        <v>0</v>
      </c>
      <c r="K297" s="127">
        <v>0</v>
      </c>
      <c r="L297" s="128" t="s">
        <v>875</v>
      </c>
      <c r="M297" s="126" t="s">
        <v>48</v>
      </c>
      <c r="N297" s="126" t="s">
        <v>48</v>
      </c>
      <c r="O297" s="127">
        <v>20516</v>
      </c>
      <c r="P297" s="127"/>
      <c r="Q297" s="127"/>
      <c r="R297" s="127">
        <v>0</v>
      </c>
      <c r="S297" s="127">
        <v>400</v>
      </c>
      <c r="T297" s="127">
        <v>0</v>
      </c>
    </row>
    <row r="298" spans="1:20">
      <c r="A298" s="128" t="s">
        <v>876</v>
      </c>
      <c r="B298" s="128" t="s">
        <v>48</v>
      </c>
      <c r="C298" s="129" t="s">
        <v>877</v>
      </c>
      <c r="D298" s="127">
        <v>0</v>
      </c>
      <c r="E298" s="129" t="s">
        <v>878</v>
      </c>
      <c r="F298" s="127">
        <v>4</v>
      </c>
      <c r="G298" s="127">
        <v>23</v>
      </c>
      <c r="H298" s="4">
        <v>4</v>
      </c>
      <c r="I298" s="127">
        <v>0</v>
      </c>
      <c r="J298" s="127">
        <v>0</v>
      </c>
      <c r="K298" s="127">
        <v>0</v>
      </c>
      <c r="L298" s="128" t="s">
        <v>879</v>
      </c>
      <c r="M298" s="126" t="s">
        <v>48</v>
      </c>
      <c r="N298" s="126" t="s">
        <v>48</v>
      </c>
      <c r="O298" s="127">
        <v>20517</v>
      </c>
      <c r="P298" s="127"/>
      <c r="Q298" s="127"/>
      <c r="R298" s="127">
        <v>0</v>
      </c>
      <c r="S298" s="127">
        <v>400</v>
      </c>
      <c r="T298" s="127">
        <v>0</v>
      </c>
    </row>
    <row r="299" spans="1:20">
      <c r="A299" s="128" t="s">
        <v>880</v>
      </c>
      <c r="B299" s="128" t="s">
        <v>48</v>
      </c>
      <c r="C299" s="129" t="s">
        <v>881</v>
      </c>
      <c r="D299" s="127">
        <v>0</v>
      </c>
      <c r="E299" s="129" t="s">
        <v>882</v>
      </c>
      <c r="F299" s="127">
        <v>4</v>
      </c>
      <c r="G299" s="127">
        <v>23</v>
      </c>
      <c r="H299" s="4">
        <v>4</v>
      </c>
      <c r="I299" s="127">
        <v>0</v>
      </c>
      <c r="J299" s="127">
        <v>0</v>
      </c>
      <c r="K299" s="127">
        <v>0</v>
      </c>
      <c r="L299" s="128" t="s">
        <v>883</v>
      </c>
      <c r="M299" s="126" t="s">
        <v>48</v>
      </c>
      <c r="N299" s="126" t="s">
        <v>48</v>
      </c>
      <c r="O299" s="127">
        <v>20518</v>
      </c>
      <c r="P299" s="127"/>
      <c r="Q299" s="127"/>
      <c r="R299" s="127">
        <v>0</v>
      </c>
      <c r="S299" s="127">
        <v>400</v>
      </c>
      <c r="T299" s="127">
        <v>0</v>
      </c>
    </row>
    <row r="300" spans="1:20">
      <c r="A300" s="128" t="s">
        <v>884</v>
      </c>
      <c r="B300" s="128" t="s">
        <v>48</v>
      </c>
      <c r="C300" s="129" t="s">
        <v>885</v>
      </c>
      <c r="D300" s="127">
        <v>0</v>
      </c>
      <c r="E300" s="129" t="s">
        <v>886</v>
      </c>
      <c r="F300" s="127">
        <v>4</v>
      </c>
      <c r="G300" s="127">
        <v>23</v>
      </c>
      <c r="H300" s="4">
        <v>4</v>
      </c>
      <c r="I300" s="127">
        <v>0</v>
      </c>
      <c r="J300" s="127">
        <v>0</v>
      </c>
      <c r="K300" s="127">
        <v>0</v>
      </c>
      <c r="L300" s="128" t="s">
        <v>887</v>
      </c>
      <c r="M300" s="126" t="s">
        <v>48</v>
      </c>
      <c r="N300" s="126" t="s">
        <v>48</v>
      </c>
      <c r="O300" s="127">
        <v>20519</v>
      </c>
      <c r="P300" s="127"/>
      <c r="Q300" s="127"/>
      <c r="R300" s="127">
        <v>0</v>
      </c>
      <c r="S300" s="127">
        <v>400</v>
      </c>
      <c r="T300" s="127">
        <v>0</v>
      </c>
    </row>
    <row r="301" spans="1:20">
      <c r="A301" s="128" t="s">
        <v>888</v>
      </c>
      <c r="B301" s="128" t="s">
        <v>48</v>
      </c>
      <c r="C301" s="129" t="s">
        <v>889</v>
      </c>
      <c r="D301" s="127">
        <v>0</v>
      </c>
      <c r="E301" s="129" t="s">
        <v>890</v>
      </c>
      <c r="F301" s="127">
        <v>4</v>
      </c>
      <c r="G301" s="127">
        <v>23</v>
      </c>
      <c r="H301" s="4">
        <v>4</v>
      </c>
      <c r="I301" s="127">
        <v>0</v>
      </c>
      <c r="J301" s="127">
        <v>0</v>
      </c>
      <c r="K301" s="127">
        <v>0</v>
      </c>
      <c r="L301" s="128" t="s">
        <v>891</v>
      </c>
      <c r="M301" s="126" t="s">
        <v>48</v>
      </c>
      <c r="N301" s="126" t="s">
        <v>48</v>
      </c>
      <c r="O301" s="127">
        <v>20520</v>
      </c>
      <c r="P301" s="127"/>
      <c r="Q301" s="127"/>
      <c r="R301" s="127">
        <v>0</v>
      </c>
      <c r="S301" s="127">
        <v>400</v>
      </c>
      <c r="T301" s="127">
        <v>0</v>
      </c>
    </row>
    <row r="302" spans="1:20">
      <c r="A302" s="128" t="s">
        <v>892</v>
      </c>
      <c r="B302" s="128" t="s">
        <v>48</v>
      </c>
      <c r="C302" s="129" t="s">
        <v>893</v>
      </c>
      <c r="D302" s="127">
        <v>0</v>
      </c>
      <c r="E302" s="129" t="s">
        <v>894</v>
      </c>
      <c r="F302" s="127">
        <v>4</v>
      </c>
      <c r="G302" s="127">
        <v>23</v>
      </c>
      <c r="H302" s="4">
        <v>4</v>
      </c>
      <c r="I302" s="127">
        <v>0</v>
      </c>
      <c r="J302" s="127">
        <v>0</v>
      </c>
      <c r="K302" s="127">
        <v>0</v>
      </c>
      <c r="L302" s="128" t="s">
        <v>895</v>
      </c>
      <c r="M302" s="126" t="s">
        <v>48</v>
      </c>
      <c r="N302" s="126" t="s">
        <v>48</v>
      </c>
      <c r="O302" s="127">
        <v>20521</v>
      </c>
      <c r="P302" s="127"/>
      <c r="Q302" s="127"/>
      <c r="R302" s="127">
        <v>0</v>
      </c>
      <c r="S302" s="127">
        <v>400</v>
      </c>
      <c r="T302" s="127">
        <v>0</v>
      </c>
    </row>
  </sheetData>
  <conditionalFormatting sqref="A123:A142">
    <cfRule type="duplicateValues" dxfId="0" priority="11"/>
  </conditionalFormatting>
  <conditionalFormatting sqref="A143:A162">
    <cfRule type="duplicateValues" dxfId="0" priority="10"/>
  </conditionalFormatting>
  <conditionalFormatting sqref="A163:A182">
    <cfRule type="duplicateValues" dxfId="0" priority="9"/>
  </conditionalFormatting>
  <conditionalFormatting sqref="A183:A202">
    <cfRule type="duplicateValues" dxfId="0" priority="8"/>
  </conditionalFormatting>
  <conditionalFormatting sqref="A203:A222">
    <cfRule type="duplicateValues" dxfId="0" priority="7"/>
  </conditionalFormatting>
  <conditionalFormatting sqref="A223:A242">
    <cfRule type="duplicateValues" dxfId="0" priority="6"/>
  </conditionalFormatting>
  <conditionalFormatting sqref="A243:A280">
    <cfRule type="duplicateValues" dxfId="0" priority="3"/>
  </conditionalFormatting>
  <conditionalFormatting sqref="A1:A122 A281:A1048576">
    <cfRule type="duplicateValues" dxfId="0" priority="1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6"/>
  <sheetViews>
    <sheetView workbookViewId="0">
      <pane ySplit="4" topLeftCell="A248" activePane="bottomLeft" state="frozen"/>
      <selection/>
      <selection pane="bottomLeft" activeCell="D266" sqref="D266"/>
    </sheetView>
  </sheetViews>
  <sheetFormatPr defaultColWidth="9" defaultRowHeight="13.5"/>
  <cols>
    <col min="2" max="2" width="14.5" customWidth="1"/>
    <col min="3" max="4" width="25.625" customWidth="1"/>
    <col min="5" max="5" width="27.125" customWidth="1"/>
    <col min="6" max="7" width="24.5" customWidth="1"/>
    <col min="8" max="8" width="13.125" customWidth="1"/>
    <col min="10" max="10" width="16.25" customWidth="1"/>
    <col min="11" max="11" width="37.875" customWidth="1"/>
    <col min="12" max="12" width="50.625" customWidth="1"/>
    <col min="13" max="14" width="17.375" customWidth="1"/>
    <col min="15" max="16" width="19.875" customWidth="1"/>
    <col min="17" max="17" width="17.5" customWidth="1"/>
    <col min="20" max="21" width="14.875" customWidth="1"/>
  </cols>
  <sheetData>
    <row r="1" spans="1:21">
      <c r="A1" s="3" t="s">
        <v>0</v>
      </c>
      <c r="B1" s="3" t="s">
        <v>1</v>
      </c>
      <c r="C1" s="4" t="s">
        <v>2</v>
      </c>
      <c r="D1" s="4" t="s">
        <v>3</v>
      </c>
      <c r="E1" s="4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3" t="s">
        <v>11</v>
      </c>
      <c r="N1" s="3" t="s">
        <v>12</v>
      </c>
      <c r="O1" s="4" t="s">
        <v>13</v>
      </c>
      <c r="P1" t="s">
        <v>14</v>
      </c>
      <c r="Q1" t="s">
        <v>15</v>
      </c>
      <c r="R1" s="4" t="s">
        <v>16</v>
      </c>
      <c r="S1" s="4" t="s">
        <v>17</v>
      </c>
      <c r="T1" s="4" t="s">
        <v>18</v>
      </c>
      <c r="U1" t="s">
        <v>19</v>
      </c>
    </row>
    <row r="2" spans="1:21">
      <c r="A2" s="3" t="s">
        <v>20</v>
      </c>
      <c r="B2" s="4" t="s">
        <v>21</v>
      </c>
      <c r="C2" s="4" t="s">
        <v>21</v>
      </c>
      <c r="D2" s="4" t="s">
        <v>20</v>
      </c>
      <c r="E2" s="4"/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22</v>
      </c>
      <c r="L2" t="s">
        <v>22</v>
      </c>
      <c r="M2" s="3" t="s">
        <v>23</v>
      </c>
      <c r="N2" s="3" t="s">
        <v>24</v>
      </c>
      <c r="O2" s="4" t="s">
        <v>20</v>
      </c>
      <c r="P2" s="4" t="s">
        <v>22</v>
      </c>
      <c r="Q2" s="4" t="s">
        <v>20</v>
      </c>
      <c r="R2" s="4" t="s">
        <v>23</v>
      </c>
      <c r="S2" s="4" t="s">
        <v>20</v>
      </c>
      <c r="T2" s="4" t="s">
        <v>21</v>
      </c>
      <c r="U2" t="s">
        <v>20</v>
      </c>
    </row>
    <row r="3" s="1" customFormat="1" spans="1:20">
      <c r="A3" s="5" t="s">
        <v>25</v>
      </c>
      <c r="B3" s="5"/>
      <c r="C3" s="6"/>
      <c r="D3" s="6"/>
      <c r="E3" s="6"/>
      <c r="F3" s="6" t="s">
        <v>26</v>
      </c>
      <c r="G3" s="6" t="s">
        <v>26</v>
      </c>
      <c r="H3" s="6" t="s">
        <v>26</v>
      </c>
      <c r="I3" s="6"/>
      <c r="J3" s="6"/>
      <c r="K3" s="6"/>
      <c r="L3" s="6"/>
      <c r="M3" s="5"/>
      <c r="N3" s="5"/>
      <c r="O3" s="6"/>
      <c r="P3" s="6"/>
      <c r="Q3" s="6"/>
      <c r="R3" s="6"/>
      <c r="S3" s="6" t="s">
        <v>26</v>
      </c>
      <c r="T3" s="6"/>
    </row>
    <row r="4" s="2" customFormat="1" spans="1:21">
      <c r="A4" s="7" t="s">
        <v>0</v>
      </c>
      <c r="B4" s="7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8" t="s">
        <v>37</v>
      </c>
      <c r="M4" s="7" t="s">
        <v>38</v>
      </c>
      <c r="N4" s="7" t="s">
        <v>39</v>
      </c>
      <c r="O4" s="8" t="s">
        <v>40</v>
      </c>
      <c r="P4" s="8" t="s">
        <v>41</v>
      </c>
      <c r="Q4" s="8" t="s">
        <v>42</v>
      </c>
      <c r="R4" s="8" t="s">
        <v>43</v>
      </c>
      <c r="S4" s="8" t="s">
        <v>44</v>
      </c>
      <c r="T4" s="8" t="s">
        <v>45</v>
      </c>
      <c r="U4" s="2" t="s">
        <v>46</v>
      </c>
    </row>
    <row r="5" spans="1:21">
      <c r="A5" s="3" t="s">
        <v>896</v>
      </c>
      <c r="B5" s="3" t="s">
        <v>48</v>
      </c>
      <c r="C5" s="4" t="str">
        <f>"mission_decs_"&amp;A5</f>
        <v>mission_decs_1200001</v>
      </c>
      <c r="D5" s="3" t="s">
        <v>48</v>
      </c>
      <c r="E5" s="4" t="s">
        <v>897</v>
      </c>
      <c r="F5" s="4">
        <v>4</v>
      </c>
      <c r="G5" s="4">
        <v>14</v>
      </c>
      <c r="H5" s="4">
        <v>0</v>
      </c>
      <c r="I5" s="4">
        <v>0</v>
      </c>
      <c r="J5" s="4">
        <v>0</v>
      </c>
      <c r="K5" s="4">
        <v>0</v>
      </c>
      <c r="L5" s="3" t="s">
        <v>898</v>
      </c>
      <c r="M5" s="3" t="s">
        <v>48</v>
      </c>
      <c r="N5" s="3"/>
      <c r="O5" s="4" t="str">
        <f>A5</f>
        <v>1200001</v>
      </c>
      <c r="P5" s="4"/>
      <c r="Q5" s="4"/>
      <c r="R5" s="4">
        <v>0</v>
      </c>
      <c r="S5" s="4">
        <v>1010</v>
      </c>
      <c r="T5" s="4">
        <v>0</v>
      </c>
      <c r="U5" s="4"/>
    </row>
    <row r="6" spans="1:21">
      <c r="A6" s="3" t="s">
        <v>899</v>
      </c>
      <c r="B6" s="3" t="s">
        <v>48</v>
      </c>
      <c r="C6" s="4" t="str">
        <f t="shared" ref="C6:C37" si="0">"mission_decs_"&amp;A6</f>
        <v>mission_decs_1200002</v>
      </c>
      <c r="D6" s="3" t="s">
        <v>48</v>
      </c>
      <c r="E6" s="4" t="s">
        <v>900</v>
      </c>
      <c r="F6" s="4">
        <v>4</v>
      </c>
      <c r="G6" s="4">
        <v>14</v>
      </c>
      <c r="H6" s="4">
        <v>0</v>
      </c>
      <c r="I6" s="4">
        <v>0</v>
      </c>
      <c r="J6" s="4">
        <v>0</v>
      </c>
      <c r="K6" s="4">
        <v>0</v>
      </c>
      <c r="L6" s="3" t="s">
        <v>901</v>
      </c>
      <c r="M6" s="3" t="s">
        <v>48</v>
      </c>
      <c r="N6" s="3"/>
      <c r="O6" s="4" t="str">
        <f t="shared" ref="O6:O37" si="1">A6</f>
        <v>1200002</v>
      </c>
      <c r="P6" s="4"/>
      <c r="Q6" s="4"/>
      <c r="R6" s="4">
        <v>0</v>
      </c>
      <c r="S6" s="4">
        <v>1010</v>
      </c>
      <c r="T6" s="4">
        <v>0</v>
      </c>
      <c r="U6" s="4"/>
    </row>
    <row r="7" spans="1:21">
      <c r="A7" s="3" t="s">
        <v>902</v>
      </c>
      <c r="B7" s="3" t="s">
        <v>48</v>
      </c>
      <c r="C7" s="4" t="str">
        <f t="shared" si="0"/>
        <v>mission_decs_1200003</v>
      </c>
      <c r="D7" s="3" t="s">
        <v>48</v>
      </c>
      <c r="E7" s="4" t="s">
        <v>903</v>
      </c>
      <c r="F7" s="4">
        <v>4</v>
      </c>
      <c r="G7" s="4">
        <v>14</v>
      </c>
      <c r="H7" s="4">
        <v>0</v>
      </c>
      <c r="I7" s="4">
        <v>0</v>
      </c>
      <c r="J7" s="4">
        <v>0</v>
      </c>
      <c r="K7" s="4">
        <v>0</v>
      </c>
      <c r="L7" s="3" t="s">
        <v>904</v>
      </c>
      <c r="M7" s="3" t="s">
        <v>48</v>
      </c>
      <c r="N7" s="3"/>
      <c r="O7" s="4" t="str">
        <f t="shared" si="1"/>
        <v>1200003</v>
      </c>
      <c r="P7" s="4"/>
      <c r="Q7" s="4"/>
      <c r="R7" s="4">
        <v>0</v>
      </c>
      <c r="S7" s="4">
        <v>1010</v>
      </c>
      <c r="T7" s="4">
        <v>0</v>
      </c>
      <c r="U7" s="4"/>
    </row>
    <row r="8" spans="1:21">
      <c r="A8" s="3" t="s">
        <v>905</v>
      </c>
      <c r="B8" s="3" t="s">
        <v>48</v>
      </c>
      <c r="C8" s="4" t="str">
        <f t="shared" si="0"/>
        <v>mission_decs_1200004</v>
      </c>
      <c r="D8" s="3" t="s">
        <v>48</v>
      </c>
      <c r="E8" s="4" t="s">
        <v>906</v>
      </c>
      <c r="F8" s="4">
        <v>4</v>
      </c>
      <c r="G8" s="4">
        <v>14</v>
      </c>
      <c r="H8" s="4">
        <v>0</v>
      </c>
      <c r="I8" s="4">
        <v>0</v>
      </c>
      <c r="J8" s="4">
        <v>0</v>
      </c>
      <c r="K8" s="4">
        <v>0</v>
      </c>
      <c r="L8" s="3" t="s">
        <v>907</v>
      </c>
      <c r="M8" s="3" t="s">
        <v>48</v>
      </c>
      <c r="N8" s="3"/>
      <c r="O8" s="4" t="str">
        <f t="shared" si="1"/>
        <v>1200004</v>
      </c>
      <c r="P8" s="4"/>
      <c r="Q8" s="4"/>
      <c r="R8" s="4">
        <v>0</v>
      </c>
      <c r="S8" s="4">
        <v>1010</v>
      </c>
      <c r="T8" s="4">
        <v>0</v>
      </c>
      <c r="U8" s="4"/>
    </row>
    <row r="9" spans="1:21">
      <c r="A9" s="3" t="s">
        <v>908</v>
      </c>
      <c r="B9" s="3" t="s">
        <v>48</v>
      </c>
      <c r="C9" s="4" t="str">
        <f t="shared" si="0"/>
        <v>mission_decs_1200005</v>
      </c>
      <c r="D9" s="3" t="s">
        <v>48</v>
      </c>
      <c r="E9" s="4" t="s">
        <v>909</v>
      </c>
      <c r="F9" s="4">
        <v>4</v>
      </c>
      <c r="G9" s="4">
        <v>14</v>
      </c>
      <c r="H9" s="4">
        <v>0</v>
      </c>
      <c r="I9" s="4">
        <v>0</v>
      </c>
      <c r="J9" s="4">
        <v>0</v>
      </c>
      <c r="K9" s="4">
        <v>0</v>
      </c>
      <c r="L9" s="3" t="s">
        <v>910</v>
      </c>
      <c r="M9" s="3" t="s">
        <v>48</v>
      </c>
      <c r="N9" s="3"/>
      <c r="O9" s="4" t="str">
        <f t="shared" si="1"/>
        <v>1200005</v>
      </c>
      <c r="P9" s="4"/>
      <c r="Q9" s="4"/>
      <c r="R9" s="4">
        <v>0</v>
      </c>
      <c r="S9" s="4">
        <v>1010</v>
      </c>
      <c r="T9" s="4">
        <v>0</v>
      </c>
      <c r="U9" s="4"/>
    </row>
    <row r="10" spans="1:21">
      <c r="A10" s="3" t="s">
        <v>911</v>
      </c>
      <c r="B10" s="3" t="s">
        <v>48</v>
      </c>
      <c r="C10" s="4" t="str">
        <f t="shared" si="0"/>
        <v>mission_decs_1200006</v>
      </c>
      <c r="D10" s="3" t="s">
        <v>48</v>
      </c>
      <c r="E10" s="4" t="s">
        <v>912</v>
      </c>
      <c r="F10" s="4">
        <v>4</v>
      </c>
      <c r="G10" s="4">
        <v>14</v>
      </c>
      <c r="H10" s="4">
        <v>0</v>
      </c>
      <c r="I10" s="4">
        <v>0</v>
      </c>
      <c r="J10" s="4">
        <v>0</v>
      </c>
      <c r="K10" s="4">
        <v>0</v>
      </c>
      <c r="L10" s="3" t="s">
        <v>913</v>
      </c>
      <c r="M10" s="3" t="s">
        <v>48</v>
      </c>
      <c r="N10" s="3"/>
      <c r="O10" s="4" t="str">
        <f t="shared" si="1"/>
        <v>1200006</v>
      </c>
      <c r="P10" s="4"/>
      <c r="Q10" s="4"/>
      <c r="R10" s="4">
        <v>0</v>
      </c>
      <c r="S10" s="4">
        <v>1010</v>
      </c>
      <c r="T10" s="4">
        <v>0</v>
      </c>
      <c r="U10" s="4"/>
    </row>
    <row r="11" spans="1:21">
      <c r="A11" s="3" t="s">
        <v>914</v>
      </c>
      <c r="B11" s="3" t="s">
        <v>48</v>
      </c>
      <c r="C11" s="4" t="str">
        <f t="shared" si="0"/>
        <v>mission_decs_1200007</v>
      </c>
      <c r="D11" s="3" t="s">
        <v>48</v>
      </c>
      <c r="E11" s="4" t="s">
        <v>915</v>
      </c>
      <c r="F11" s="4">
        <v>4</v>
      </c>
      <c r="G11" s="4">
        <v>14</v>
      </c>
      <c r="H11" s="4">
        <v>0</v>
      </c>
      <c r="I11" s="4">
        <v>0</v>
      </c>
      <c r="J11" s="4">
        <v>0</v>
      </c>
      <c r="K11" s="4">
        <v>0</v>
      </c>
      <c r="L11" s="3" t="s">
        <v>916</v>
      </c>
      <c r="M11" s="3" t="s">
        <v>48</v>
      </c>
      <c r="N11" s="3"/>
      <c r="O11" s="4" t="str">
        <f t="shared" si="1"/>
        <v>1200007</v>
      </c>
      <c r="P11" s="4"/>
      <c r="Q11" s="4"/>
      <c r="R11" s="4">
        <v>0</v>
      </c>
      <c r="S11" s="4">
        <v>1010</v>
      </c>
      <c r="T11" s="4">
        <v>0</v>
      </c>
      <c r="U11" s="4"/>
    </row>
    <row r="12" spans="1:21">
      <c r="A12" s="3" t="s">
        <v>917</v>
      </c>
      <c r="B12" s="3" t="s">
        <v>48</v>
      </c>
      <c r="C12" s="4" t="str">
        <f t="shared" si="0"/>
        <v>mission_decs_1200008</v>
      </c>
      <c r="D12" s="3" t="s">
        <v>48</v>
      </c>
      <c r="E12" s="4" t="s">
        <v>918</v>
      </c>
      <c r="F12" s="4">
        <v>4</v>
      </c>
      <c r="G12" s="4">
        <v>14</v>
      </c>
      <c r="H12" s="4">
        <v>0</v>
      </c>
      <c r="I12" s="4">
        <v>0</v>
      </c>
      <c r="J12" s="4">
        <v>0</v>
      </c>
      <c r="K12" s="4">
        <v>0</v>
      </c>
      <c r="L12" s="3" t="s">
        <v>919</v>
      </c>
      <c r="M12" s="3" t="s">
        <v>48</v>
      </c>
      <c r="N12" s="3"/>
      <c r="O12" s="4" t="str">
        <f t="shared" si="1"/>
        <v>1200008</v>
      </c>
      <c r="P12" s="4"/>
      <c r="Q12" s="4"/>
      <c r="R12" s="4">
        <v>0</v>
      </c>
      <c r="S12" s="4">
        <v>1010</v>
      </c>
      <c r="T12" s="4">
        <v>0</v>
      </c>
      <c r="U12" s="4"/>
    </row>
    <row r="13" spans="1:21">
      <c r="A13" s="3" t="s">
        <v>920</v>
      </c>
      <c r="B13" s="3" t="s">
        <v>48</v>
      </c>
      <c r="C13" s="4" t="str">
        <f t="shared" si="0"/>
        <v>mission_decs_1200009</v>
      </c>
      <c r="D13" s="3" t="s">
        <v>48</v>
      </c>
      <c r="E13" s="4" t="s">
        <v>921</v>
      </c>
      <c r="F13" s="4">
        <v>4</v>
      </c>
      <c r="G13" s="4">
        <v>14</v>
      </c>
      <c r="H13" s="4">
        <v>0</v>
      </c>
      <c r="I13" s="4">
        <v>0</v>
      </c>
      <c r="J13" s="4">
        <v>0</v>
      </c>
      <c r="K13" s="4">
        <v>0</v>
      </c>
      <c r="L13" s="3" t="s">
        <v>922</v>
      </c>
      <c r="M13" s="3" t="s">
        <v>48</v>
      </c>
      <c r="N13" s="3"/>
      <c r="O13" s="4" t="str">
        <f t="shared" si="1"/>
        <v>1200009</v>
      </c>
      <c r="P13" s="4"/>
      <c r="Q13" s="4"/>
      <c r="R13" s="4">
        <v>0</v>
      </c>
      <c r="S13" s="4">
        <v>1010</v>
      </c>
      <c r="T13" s="4">
        <v>0</v>
      </c>
      <c r="U13" s="4"/>
    </row>
    <row r="14" spans="1:21">
      <c r="A14" s="3" t="s">
        <v>923</v>
      </c>
      <c r="B14" s="3" t="s">
        <v>48</v>
      </c>
      <c r="C14" s="4" t="str">
        <f t="shared" si="0"/>
        <v>mission_decs_1200010</v>
      </c>
      <c r="D14" s="3" t="s">
        <v>48</v>
      </c>
      <c r="E14" s="4" t="s">
        <v>924</v>
      </c>
      <c r="F14" s="4">
        <v>4</v>
      </c>
      <c r="G14" s="4">
        <v>14</v>
      </c>
      <c r="H14" s="4">
        <v>0</v>
      </c>
      <c r="I14" s="4">
        <v>0</v>
      </c>
      <c r="J14" s="4">
        <v>0</v>
      </c>
      <c r="K14" s="4">
        <v>0</v>
      </c>
      <c r="L14" s="3" t="s">
        <v>925</v>
      </c>
      <c r="M14" s="3" t="s">
        <v>48</v>
      </c>
      <c r="N14" s="3"/>
      <c r="O14" s="4" t="str">
        <f t="shared" si="1"/>
        <v>1200010</v>
      </c>
      <c r="P14" s="4"/>
      <c r="Q14" s="4"/>
      <c r="R14" s="4">
        <v>0</v>
      </c>
      <c r="S14" s="4">
        <v>1010</v>
      </c>
      <c r="T14" s="4">
        <v>0</v>
      </c>
      <c r="U14" s="4"/>
    </row>
    <row r="15" spans="1:21">
      <c r="A15" s="3" t="s">
        <v>926</v>
      </c>
      <c r="B15" s="3" t="s">
        <v>48</v>
      </c>
      <c r="C15" s="4" t="str">
        <f t="shared" si="0"/>
        <v>mission_decs_1200011</v>
      </c>
      <c r="D15" s="3" t="s">
        <v>48</v>
      </c>
      <c r="E15" s="4" t="s">
        <v>927</v>
      </c>
      <c r="F15" s="4">
        <v>4</v>
      </c>
      <c r="G15" s="4">
        <v>14</v>
      </c>
      <c r="H15" s="4">
        <v>0</v>
      </c>
      <c r="I15" s="4">
        <v>0</v>
      </c>
      <c r="J15" s="4">
        <v>0</v>
      </c>
      <c r="K15" s="4">
        <v>0</v>
      </c>
      <c r="L15" s="3" t="s">
        <v>928</v>
      </c>
      <c r="M15" s="3" t="s">
        <v>48</v>
      </c>
      <c r="N15" s="3"/>
      <c r="O15" s="4" t="str">
        <f t="shared" si="1"/>
        <v>1200011</v>
      </c>
      <c r="P15" s="4"/>
      <c r="Q15" s="4"/>
      <c r="R15" s="4">
        <v>0</v>
      </c>
      <c r="S15" s="4">
        <v>1010</v>
      </c>
      <c r="T15" s="4">
        <v>0</v>
      </c>
      <c r="U15" s="4"/>
    </row>
    <row r="16" spans="1:21">
      <c r="A16" s="3" t="s">
        <v>929</v>
      </c>
      <c r="B16" s="3" t="s">
        <v>48</v>
      </c>
      <c r="C16" s="4" t="str">
        <f t="shared" si="0"/>
        <v>mission_decs_1200012</v>
      </c>
      <c r="D16" s="3" t="s">
        <v>48</v>
      </c>
      <c r="E16" s="4" t="s">
        <v>930</v>
      </c>
      <c r="F16" s="4">
        <v>4</v>
      </c>
      <c r="G16" s="4">
        <v>14</v>
      </c>
      <c r="H16" s="4">
        <v>0</v>
      </c>
      <c r="I16" s="4">
        <v>0</v>
      </c>
      <c r="J16" s="4">
        <v>0</v>
      </c>
      <c r="K16" s="4">
        <v>0</v>
      </c>
      <c r="L16" s="3" t="s">
        <v>931</v>
      </c>
      <c r="M16" s="3" t="s">
        <v>48</v>
      </c>
      <c r="N16" s="3"/>
      <c r="O16" s="4" t="str">
        <f t="shared" si="1"/>
        <v>1200012</v>
      </c>
      <c r="P16" s="4"/>
      <c r="Q16" s="4"/>
      <c r="R16" s="4">
        <v>0</v>
      </c>
      <c r="S16" s="4">
        <v>1010</v>
      </c>
      <c r="T16" s="4">
        <v>0</v>
      </c>
      <c r="U16" s="4"/>
    </row>
    <row r="17" spans="1:21">
      <c r="A17" s="3" t="s">
        <v>932</v>
      </c>
      <c r="B17" s="3" t="s">
        <v>48</v>
      </c>
      <c r="C17" s="4" t="str">
        <f t="shared" si="0"/>
        <v>mission_decs_1200013</v>
      </c>
      <c r="D17" s="3" t="s">
        <v>48</v>
      </c>
      <c r="E17" s="4" t="s">
        <v>933</v>
      </c>
      <c r="F17" s="4">
        <v>4</v>
      </c>
      <c r="G17" s="4">
        <v>14</v>
      </c>
      <c r="H17" s="4">
        <v>0</v>
      </c>
      <c r="I17" s="4">
        <v>0</v>
      </c>
      <c r="J17" s="4">
        <v>0</v>
      </c>
      <c r="K17" s="4">
        <v>0</v>
      </c>
      <c r="L17" s="3" t="s">
        <v>934</v>
      </c>
      <c r="M17" s="3" t="s">
        <v>48</v>
      </c>
      <c r="N17" s="3"/>
      <c r="O17" s="4" t="str">
        <f t="shared" si="1"/>
        <v>1200013</v>
      </c>
      <c r="P17" s="4"/>
      <c r="Q17" s="4"/>
      <c r="R17" s="4">
        <v>0</v>
      </c>
      <c r="S17" s="4">
        <v>1010</v>
      </c>
      <c r="T17" s="4">
        <v>0</v>
      </c>
      <c r="U17" s="4"/>
    </row>
    <row r="18" spans="1:21">
      <c r="A18" s="3" t="s">
        <v>935</v>
      </c>
      <c r="B18" s="3" t="s">
        <v>48</v>
      </c>
      <c r="C18" s="4" t="str">
        <f t="shared" si="0"/>
        <v>mission_decs_1200014</v>
      </c>
      <c r="D18" s="3" t="s">
        <v>48</v>
      </c>
      <c r="E18" s="4" t="s">
        <v>936</v>
      </c>
      <c r="F18" s="4">
        <v>4</v>
      </c>
      <c r="G18" s="4">
        <v>14</v>
      </c>
      <c r="H18" s="4">
        <v>0</v>
      </c>
      <c r="I18" s="4">
        <v>0</v>
      </c>
      <c r="J18" s="4">
        <v>0</v>
      </c>
      <c r="K18" s="4">
        <v>0</v>
      </c>
      <c r="L18" s="3" t="s">
        <v>937</v>
      </c>
      <c r="M18" s="3" t="s">
        <v>48</v>
      </c>
      <c r="N18" s="3"/>
      <c r="O18" s="4" t="str">
        <f t="shared" si="1"/>
        <v>1200014</v>
      </c>
      <c r="P18" s="4"/>
      <c r="Q18" s="4"/>
      <c r="R18" s="4">
        <v>0</v>
      </c>
      <c r="S18" s="4">
        <v>1010</v>
      </c>
      <c r="T18" s="4">
        <v>0</v>
      </c>
      <c r="U18" s="4"/>
    </row>
    <row r="19" spans="1:21">
      <c r="A19" s="3" t="s">
        <v>938</v>
      </c>
      <c r="B19" s="3" t="s">
        <v>48</v>
      </c>
      <c r="C19" s="4" t="str">
        <f t="shared" si="0"/>
        <v>mission_decs_1200015</v>
      </c>
      <c r="D19" s="3" t="s">
        <v>48</v>
      </c>
      <c r="E19" s="4" t="s">
        <v>939</v>
      </c>
      <c r="F19" s="4">
        <v>4</v>
      </c>
      <c r="G19" s="4">
        <v>14</v>
      </c>
      <c r="H19" s="4">
        <v>0</v>
      </c>
      <c r="I19" s="4">
        <v>0</v>
      </c>
      <c r="J19" s="4">
        <v>0</v>
      </c>
      <c r="K19" s="4">
        <v>0</v>
      </c>
      <c r="L19" s="3" t="s">
        <v>940</v>
      </c>
      <c r="M19" s="3" t="s">
        <v>48</v>
      </c>
      <c r="N19" s="3"/>
      <c r="O19" s="4" t="str">
        <f t="shared" si="1"/>
        <v>1200015</v>
      </c>
      <c r="P19" s="4"/>
      <c r="Q19" s="4"/>
      <c r="R19" s="4">
        <v>0</v>
      </c>
      <c r="S19" s="4">
        <v>1010</v>
      </c>
      <c r="T19" s="4">
        <v>0</v>
      </c>
      <c r="U19" s="4"/>
    </row>
    <row r="20" spans="1:21">
      <c r="A20" s="3" t="s">
        <v>941</v>
      </c>
      <c r="B20" s="3" t="s">
        <v>48</v>
      </c>
      <c r="C20" s="4" t="str">
        <f t="shared" si="0"/>
        <v>mission_decs_1200016</v>
      </c>
      <c r="D20" s="3" t="s">
        <v>48</v>
      </c>
      <c r="E20" s="4" t="s">
        <v>942</v>
      </c>
      <c r="F20" s="4">
        <v>4</v>
      </c>
      <c r="G20" s="4">
        <v>14</v>
      </c>
      <c r="H20" s="4">
        <v>0</v>
      </c>
      <c r="I20" s="4">
        <v>0</v>
      </c>
      <c r="J20" s="4">
        <v>0</v>
      </c>
      <c r="K20" s="4">
        <v>0</v>
      </c>
      <c r="L20" s="3" t="s">
        <v>943</v>
      </c>
      <c r="M20" s="3" t="s">
        <v>48</v>
      </c>
      <c r="N20" s="3"/>
      <c r="O20" s="4" t="str">
        <f t="shared" si="1"/>
        <v>1200016</v>
      </c>
      <c r="P20" s="4"/>
      <c r="Q20" s="4"/>
      <c r="R20" s="4">
        <v>0</v>
      </c>
      <c r="S20" s="4">
        <v>1010</v>
      </c>
      <c r="T20" s="4">
        <v>0</v>
      </c>
      <c r="U20" s="4"/>
    </row>
    <row r="21" spans="1:21">
      <c r="A21" s="3" t="s">
        <v>944</v>
      </c>
      <c r="B21" s="3" t="s">
        <v>48</v>
      </c>
      <c r="C21" s="4" t="str">
        <f t="shared" si="0"/>
        <v>mission_decs_1200017</v>
      </c>
      <c r="D21" s="3" t="s">
        <v>48</v>
      </c>
      <c r="E21" s="4" t="s">
        <v>945</v>
      </c>
      <c r="F21" s="4">
        <v>4</v>
      </c>
      <c r="G21" s="4">
        <v>14</v>
      </c>
      <c r="H21" s="4">
        <v>0</v>
      </c>
      <c r="I21" s="4">
        <v>0</v>
      </c>
      <c r="J21" s="4">
        <v>0</v>
      </c>
      <c r="K21" s="4">
        <v>0</v>
      </c>
      <c r="L21" s="3" t="s">
        <v>946</v>
      </c>
      <c r="M21" s="3" t="s">
        <v>48</v>
      </c>
      <c r="N21" s="3"/>
      <c r="O21" s="4" t="str">
        <f t="shared" si="1"/>
        <v>1200017</v>
      </c>
      <c r="P21" s="4"/>
      <c r="Q21" s="4"/>
      <c r="R21" s="4">
        <v>0</v>
      </c>
      <c r="S21" s="4">
        <v>1010</v>
      </c>
      <c r="T21" s="4">
        <v>0</v>
      </c>
      <c r="U21" s="4"/>
    </row>
    <row r="22" spans="1:21">
      <c r="A22" s="3" t="s">
        <v>947</v>
      </c>
      <c r="B22" s="3" t="s">
        <v>48</v>
      </c>
      <c r="C22" s="4" t="str">
        <f t="shared" si="0"/>
        <v>mission_decs_1200018</v>
      </c>
      <c r="D22" s="3" t="s">
        <v>48</v>
      </c>
      <c r="E22" s="4" t="s">
        <v>948</v>
      </c>
      <c r="F22" s="4">
        <v>4</v>
      </c>
      <c r="G22" s="4">
        <v>14</v>
      </c>
      <c r="H22" s="4">
        <v>0</v>
      </c>
      <c r="I22" s="4">
        <v>0</v>
      </c>
      <c r="J22" s="4">
        <v>0</v>
      </c>
      <c r="K22" s="4">
        <v>0</v>
      </c>
      <c r="L22" s="3" t="s">
        <v>949</v>
      </c>
      <c r="M22" s="3" t="s">
        <v>48</v>
      </c>
      <c r="N22" s="3"/>
      <c r="O22" s="4" t="str">
        <f t="shared" si="1"/>
        <v>1200018</v>
      </c>
      <c r="P22" s="4"/>
      <c r="Q22" s="4"/>
      <c r="R22" s="4">
        <v>0</v>
      </c>
      <c r="S22" s="4">
        <v>1010</v>
      </c>
      <c r="T22" s="4">
        <v>0</v>
      </c>
      <c r="U22" s="4"/>
    </row>
    <row r="23" spans="1:21">
      <c r="A23" s="3" t="s">
        <v>950</v>
      </c>
      <c r="B23" s="3" t="s">
        <v>48</v>
      </c>
      <c r="C23" s="4" t="str">
        <f t="shared" si="0"/>
        <v>mission_decs_1200019</v>
      </c>
      <c r="D23" s="3" t="s">
        <v>48</v>
      </c>
      <c r="E23" s="4" t="s">
        <v>951</v>
      </c>
      <c r="F23" s="4">
        <v>4</v>
      </c>
      <c r="G23" s="4">
        <v>14</v>
      </c>
      <c r="H23" s="4">
        <v>0</v>
      </c>
      <c r="I23" s="4">
        <v>0</v>
      </c>
      <c r="J23" s="4">
        <v>0</v>
      </c>
      <c r="K23" s="4">
        <v>0</v>
      </c>
      <c r="L23" s="3" t="s">
        <v>952</v>
      </c>
      <c r="M23" s="3" t="s">
        <v>48</v>
      </c>
      <c r="N23" s="3"/>
      <c r="O23" s="4" t="str">
        <f t="shared" si="1"/>
        <v>1200019</v>
      </c>
      <c r="P23" s="4"/>
      <c r="Q23" s="4"/>
      <c r="R23" s="4">
        <v>0</v>
      </c>
      <c r="S23" s="4">
        <v>1010</v>
      </c>
      <c r="T23" s="4">
        <v>0</v>
      </c>
      <c r="U23" s="4"/>
    </row>
    <row r="24" spans="1:21">
      <c r="A24" s="3" t="s">
        <v>953</v>
      </c>
      <c r="B24" s="3" t="s">
        <v>48</v>
      </c>
      <c r="C24" s="4" t="str">
        <f t="shared" si="0"/>
        <v>mission_decs_1200020</v>
      </c>
      <c r="D24" s="3" t="s">
        <v>48</v>
      </c>
      <c r="E24" s="4" t="s">
        <v>954</v>
      </c>
      <c r="F24" s="4">
        <v>4</v>
      </c>
      <c r="G24" s="4">
        <v>14</v>
      </c>
      <c r="H24" s="4">
        <v>0</v>
      </c>
      <c r="I24" s="4">
        <v>0</v>
      </c>
      <c r="J24" s="4">
        <v>0</v>
      </c>
      <c r="K24" s="4">
        <v>0</v>
      </c>
      <c r="L24" s="3" t="s">
        <v>955</v>
      </c>
      <c r="M24" s="3" t="s">
        <v>48</v>
      </c>
      <c r="N24" s="3"/>
      <c r="O24" s="4" t="str">
        <f t="shared" si="1"/>
        <v>1200020</v>
      </c>
      <c r="P24" s="4"/>
      <c r="Q24" s="4"/>
      <c r="R24" s="4">
        <v>0</v>
      </c>
      <c r="S24" s="4">
        <v>1010</v>
      </c>
      <c r="T24" s="4">
        <v>0</v>
      </c>
      <c r="U24" s="4"/>
    </row>
    <row r="25" spans="1:21">
      <c r="A25" s="3" t="s">
        <v>956</v>
      </c>
      <c r="B25" s="3" t="s">
        <v>48</v>
      </c>
      <c r="C25" s="4" t="str">
        <f t="shared" si="0"/>
        <v>mission_decs_1200021</v>
      </c>
      <c r="D25" s="3" t="s">
        <v>48</v>
      </c>
      <c r="E25" s="4" t="s">
        <v>957</v>
      </c>
      <c r="F25" s="4">
        <v>4</v>
      </c>
      <c r="G25" s="4">
        <v>14</v>
      </c>
      <c r="H25" s="4">
        <v>0</v>
      </c>
      <c r="I25" s="4">
        <v>0</v>
      </c>
      <c r="J25" s="4">
        <v>0</v>
      </c>
      <c r="K25" s="4">
        <v>0</v>
      </c>
      <c r="L25" s="3" t="s">
        <v>958</v>
      </c>
      <c r="M25" s="3" t="s">
        <v>48</v>
      </c>
      <c r="N25" s="3"/>
      <c r="O25" s="4" t="str">
        <f t="shared" si="1"/>
        <v>1200021</v>
      </c>
      <c r="P25" s="4"/>
      <c r="Q25" s="4"/>
      <c r="R25" s="4">
        <v>0</v>
      </c>
      <c r="S25" s="4">
        <v>1010</v>
      </c>
      <c r="T25" s="4">
        <v>0</v>
      </c>
      <c r="U25" s="4"/>
    </row>
    <row r="26" spans="1:21">
      <c r="A26" s="3" t="s">
        <v>959</v>
      </c>
      <c r="B26" s="3" t="s">
        <v>48</v>
      </c>
      <c r="C26" s="4" t="str">
        <f t="shared" si="0"/>
        <v>mission_decs_1200022</v>
      </c>
      <c r="D26" s="3" t="s">
        <v>48</v>
      </c>
      <c r="E26" s="4" t="s">
        <v>960</v>
      </c>
      <c r="F26" s="4">
        <v>4</v>
      </c>
      <c r="G26" s="4">
        <v>14</v>
      </c>
      <c r="H26" s="4">
        <v>0</v>
      </c>
      <c r="I26" s="4">
        <v>0</v>
      </c>
      <c r="J26" s="4">
        <v>0</v>
      </c>
      <c r="K26" s="4">
        <v>0</v>
      </c>
      <c r="L26" s="3" t="s">
        <v>961</v>
      </c>
      <c r="M26" s="3" t="s">
        <v>48</v>
      </c>
      <c r="N26" s="3"/>
      <c r="O26" s="4" t="str">
        <f t="shared" si="1"/>
        <v>1200022</v>
      </c>
      <c r="P26" s="4"/>
      <c r="Q26" s="4"/>
      <c r="R26" s="4">
        <v>0</v>
      </c>
      <c r="S26" s="4">
        <v>1010</v>
      </c>
      <c r="T26" s="4">
        <v>0</v>
      </c>
      <c r="U26" s="4"/>
    </row>
    <row r="27" spans="1:21">
      <c r="A27" s="3" t="s">
        <v>962</v>
      </c>
      <c r="B27" s="3" t="s">
        <v>48</v>
      </c>
      <c r="C27" s="4" t="str">
        <f t="shared" si="0"/>
        <v>mission_decs_1200023</v>
      </c>
      <c r="D27" s="3" t="s">
        <v>48</v>
      </c>
      <c r="E27" s="4" t="s">
        <v>963</v>
      </c>
      <c r="F27" s="4">
        <v>4</v>
      </c>
      <c r="G27" s="4">
        <v>14</v>
      </c>
      <c r="H27" s="4">
        <v>0</v>
      </c>
      <c r="I27" s="4">
        <v>0</v>
      </c>
      <c r="J27" s="4">
        <v>0</v>
      </c>
      <c r="K27" s="4">
        <v>0</v>
      </c>
      <c r="L27" s="3" t="s">
        <v>964</v>
      </c>
      <c r="M27" s="3" t="s">
        <v>48</v>
      </c>
      <c r="N27" s="3"/>
      <c r="O27" s="4" t="str">
        <f t="shared" si="1"/>
        <v>1200023</v>
      </c>
      <c r="P27" s="4"/>
      <c r="Q27" s="4"/>
      <c r="R27" s="4">
        <v>0</v>
      </c>
      <c r="S27" s="4">
        <v>1010</v>
      </c>
      <c r="T27" s="4">
        <v>0</v>
      </c>
      <c r="U27" s="4"/>
    </row>
    <row r="28" spans="1:21">
      <c r="A28" s="3" t="s">
        <v>965</v>
      </c>
      <c r="B28" s="3" t="s">
        <v>48</v>
      </c>
      <c r="C28" s="4" t="str">
        <f t="shared" si="0"/>
        <v>mission_decs_1200024</v>
      </c>
      <c r="D28" s="3" t="s">
        <v>48</v>
      </c>
      <c r="E28" s="4" t="s">
        <v>966</v>
      </c>
      <c r="F28" s="4">
        <v>4</v>
      </c>
      <c r="G28" s="4">
        <v>14</v>
      </c>
      <c r="H28" s="4">
        <v>0</v>
      </c>
      <c r="I28" s="4">
        <v>0</v>
      </c>
      <c r="J28" s="4">
        <v>0</v>
      </c>
      <c r="K28" s="4">
        <v>0</v>
      </c>
      <c r="L28" s="3" t="s">
        <v>967</v>
      </c>
      <c r="M28" s="3" t="s">
        <v>48</v>
      </c>
      <c r="N28" s="3"/>
      <c r="O28" s="4" t="str">
        <f t="shared" si="1"/>
        <v>1200024</v>
      </c>
      <c r="P28" s="4"/>
      <c r="Q28" s="4"/>
      <c r="R28" s="4">
        <v>0</v>
      </c>
      <c r="S28" s="4">
        <v>1010</v>
      </c>
      <c r="T28" s="4">
        <v>0</v>
      </c>
      <c r="U28" s="4"/>
    </row>
    <row r="29" spans="1:21">
      <c r="A29" s="3" t="s">
        <v>968</v>
      </c>
      <c r="B29" s="3" t="s">
        <v>48</v>
      </c>
      <c r="C29" s="4" t="str">
        <f t="shared" si="0"/>
        <v>mission_decs_1200025</v>
      </c>
      <c r="D29" s="3" t="s">
        <v>48</v>
      </c>
      <c r="E29" s="4" t="s">
        <v>969</v>
      </c>
      <c r="F29" s="4">
        <v>4</v>
      </c>
      <c r="G29" s="4">
        <v>14</v>
      </c>
      <c r="H29" s="4">
        <v>0</v>
      </c>
      <c r="I29" s="4">
        <v>0</v>
      </c>
      <c r="J29" s="4">
        <v>0</v>
      </c>
      <c r="K29" s="4">
        <v>0</v>
      </c>
      <c r="L29" s="3" t="s">
        <v>970</v>
      </c>
      <c r="M29" s="3" t="s">
        <v>48</v>
      </c>
      <c r="N29" s="3"/>
      <c r="O29" s="4" t="str">
        <f t="shared" si="1"/>
        <v>1200025</v>
      </c>
      <c r="P29" s="4"/>
      <c r="Q29" s="4"/>
      <c r="R29" s="4">
        <v>0</v>
      </c>
      <c r="S29" s="4">
        <v>1010</v>
      </c>
      <c r="T29" s="4">
        <v>0</v>
      </c>
      <c r="U29" s="4"/>
    </row>
    <row r="30" spans="1:21">
      <c r="A30" s="3" t="s">
        <v>971</v>
      </c>
      <c r="B30" s="3" t="s">
        <v>48</v>
      </c>
      <c r="C30" s="4" t="str">
        <f t="shared" si="0"/>
        <v>mission_decs_1200026</v>
      </c>
      <c r="D30" s="3" t="s">
        <v>48</v>
      </c>
      <c r="E30" s="4" t="s">
        <v>972</v>
      </c>
      <c r="F30" s="4">
        <v>4</v>
      </c>
      <c r="G30" s="4">
        <v>14</v>
      </c>
      <c r="H30" s="4">
        <v>0</v>
      </c>
      <c r="I30" s="4">
        <v>0</v>
      </c>
      <c r="J30" s="4">
        <v>0</v>
      </c>
      <c r="K30" s="4">
        <v>0</v>
      </c>
      <c r="L30" s="3" t="s">
        <v>973</v>
      </c>
      <c r="M30" s="3" t="s">
        <v>48</v>
      </c>
      <c r="N30" s="3"/>
      <c r="O30" s="4" t="str">
        <f t="shared" si="1"/>
        <v>1200026</v>
      </c>
      <c r="P30" s="4"/>
      <c r="Q30" s="4"/>
      <c r="R30" s="4">
        <v>0</v>
      </c>
      <c r="S30" s="4">
        <v>1010</v>
      </c>
      <c r="T30" s="4">
        <v>0</v>
      </c>
      <c r="U30" s="4"/>
    </row>
    <row r="31" spans="1:21">
      <c r="A31" s="3" t="s">
        <v>974</v>
      </c>
      <c r="B31" s="3" t="s">
        <v>48</v>
      </c>
      <c r="C31" s="4" t="str">
        <f t="shared" si="0"/>
        <v>mission_decs_1200027</v>
      </c>
      <c r="D31" s="3" t="s">
        <v>48</v>
      </c>
      <c r="E31" s="4" t="s">
        <v>975</v>
      </c>
      <c r="F31" s="4">
        <v>4</v>
      </c>
      <c r="G31" s="4">
        <v>14</v>
      </c>
      <c r="H31" s="4">
        <v>0</v>
      </c>
      <c r="I31" s="4">
        <v>0</v>
      </c>
      <c r="J31" s="4">
        <v>0</v>
      </c>
      <c r="K31" s="4">
        <v>0</v>
      </c>
      <c r="L31" s="3" t="s">
        <v>976</v>
      </c>
      <c r="M31" s="3" t="s">
        <v>48</v>
      </c>
      <c r="N31" s="3"/>
      <c r="O31" s="4" t="str">
        <f t="shared" si="1"/>
        <v>1200027</v>
      </c>
      <c r="P31" s="4"/>
      <c r="Q31" s="4"/>
      <c r="R31" s="4">
        <v>0</v>
      </c>
      <c r="S31" s="4">
        <v>1010</v>
      </c>
      <c r="T31" s="4">
        <v>0</v>
      </c>
      <c r="U31" s="4"/>
    </row>
    <row r="32" spans="1:21">
      <c r="A32" s="3" t="s">
        <v>977</v>
      </c>
      <c r="B32" s="3" t="s">
        <v>48</v>
      </c>
      <c r="C32" s="4" t="str">
        <f t="shared" si="0"/>
        <v>mission_decs_1200028</v>
      </c>
      <c r="D32" s="3" t="s">
        <v>48</v>
      </c>
      <c r="E32" s="4" t="s">
        <v>978</v>
      </c>
      <c r="F32" s="4">
        <v>4</v>
      </c>
      <c r="G32" s="4">
        <v>14</v>
      </c>
      <c r="H32" s="4">
        <v>0</v>
      </c>
      <c r="I32" s="4">
        <v>0</v>
      </c>
      <c r="J32" s="4">
        <v>0</v>
      </c>
      <c r="K32" s="4">
        <v>0</v>
      </c>
      <c r="L32" s="3" t="s">
        <v>979</v>
      </c>
      <c r="M32" s="3" t="s">
        <v>48</v>
      </c>
      <c r="N32" s="3"/>
      <c r="O32" s="4" t="str">
        <f t="shared" si="1"/>
        <v>1200028</v>
      </c>
      <c r="P32" s="4"/>
      <c r="Q32" s="4"/>
      <c r="R32" s="4">
        <v>0</v>
      </c>
      <c r="S32" s="4">
        <v>1010</v>
      </c>
      <c r="T32" s="4">
        <v>0</v>
      </c>
      <c r="U32" s="4"/>
    </row>
    <row r="33" spans="1:21">
      <c r="A33" s="3" t="s">
        <v>980</v>
      </c>
      <c r="B33" s="3" t="s">
        <v>48</v>
      </c>
      <c r="C33" s="4" t="str">
        <f t="shared" si="0"/>
        <v>mission_decs_1200029</v>
      </c>
      <c r="D33" s="3" t="s">
        <v>48</v>
      </c>
      <c r="E33" s="4" t="s">
        <v>981</v>
      </c>
      <c r="F33" s="4">
        <v>4</v>
      </c>
      <c r="G33" s="4">
        <v>14</v>
      </c>
      <c r="H33" s="4">
        <v>0</v>
      </c>
      <c r="I33" s="4">
        <v>0</v>
      </c>
      <c r="J33" s="4">
        <v>0</v>
      </c>
      <c r="K33" s="4">
        <v>0</v>
      </c>
      <c r="L33" s="3" t="s">
        <v>982</v>
      </c>
      <c r="M33" s="3" t="s">
        <v>48</v>
      </c>
      <c r="N33" s="3"/>
      <c r="O33" s="4" t="str">
        <f t="shared" si="1"/>
        <v>1200029</v>
      </c>
      <c r="P33" s="4"/>
      <c r="Q33" s="4"/>
      <c r="R33" s="4">
        <v>0</v>
      </c>
      <c r="S33" s="4">
        <v>1010</v>
      </c>
      <c r="T33" s="4">
        <v>0</v>
      </c>
      <c r="U33" s="4"/>
    </row>
    <row r="34" spans="1:21">
      <c r="A34" s="3" t="s">
        <v>983</v>
      </c>
      <c r="B34" s="3" t="s">
        <v>48</v>
      </c>
      <c r="C34" s="4" t="str">
        <f t="shared" si="0"/>
        <v>mission_decs_1200030</v>
      </c>
      <c r="D34" s="3" t="s">
        <v>48</v>
      </c>
      <c r="E34" s="4" t="s">
        <v>984</v>
      </c>
      <c r="F34" s="4">
        <v>4</v>
      </c>
      <c r="G34" s="4">
        <v>14</v>
      </c>
      <c r="H34" s="4">
        <v>0</v>
      </c>
      <c r="I34" s="4">
        <v>0</v>
      </c>
      <c r="J34" s="4">
        <v>0</v>
      </c>
      <c r="K34" s="4">
        <v>0</v>
      </c>
      <c r="L34" s="3" t="s">
        <v>985</v>
      </c>
      <c r="M34" s="3" t="s">
        <v>48</v>
      </c>
      <c r="N34" s="3"/>
      <c r="O34" s="4" t="str">
        <f t="shared" si="1"/>
        <v>1200030</v>
      </c>
      <c r="P34" s="4"/>
      <c r="Q34" s="4"/>
      <c r="R34" s="4">
        <v>0</v>
      </c>
      <c r="S34" s="4">
        <v>1010</v>
      </c>
      <c r="T34" s="4">
        <v>0</v>
      </c>
      <c r="U34" s="4"/>
    </row>
    <row r="35" spans="1:21">
      <c r="A35" s="3" t="s">
        <v>986</v>
      </c>
      <c r="B35" s="3" t="s">
        <v>48</v>
      </c>
      <c r="C35" s="4" t="str">
        <f t="shared" si="0"/>
        <v>mission_decs_1200031</v>
      </c>
      <c r="D35" s="3" t="s">
        <v>48</v>
      </c>
      <c r="E35" s="4" t="s">
        <v>987</v>
      </c>
      <c r="F35" s="4">
        <v>4</v>
      </c>
      <c r="G35" s="4">
        <v>14</v>
      </c>
      <c r="H35" s="4">
        <v>0</v>
      </c>
      <c r="I35" s="4">
        <v>0</v>
      </c>
      <c r="J35" s="4">
        <v>0</v>
      </c>
      <c r="K35" s="4">
        <v>0</v>
      </c>
      <c r="L35" s="3" t="s">
        <v>988</v>
      </c>
      <c r="M35" s="3" t="s">
        <v>48</v>
      </c>
      <c r="N35" s="3"/>
      <c r="O35" s="4" t="str">
        <f t="shared" si="1"/>
        <v>1200031</v>
      </c>
      <c r="P35" s="4"/>
      <c r="Q35" s="4"/>
      <c r="R35" s="4">
        <v>0</v>
      </c>
      <c r="S35" s="4">
        <v>1010</v>
      </c>
      <c r="T35" s="4">
        <v>0</v>
      </c>
      <c r="U35" s="4"/>
    </row>
    <row r="36" spans="1:21">
      <c r="A36" s="3" t="s">
        <v>989</v>
      </c>
      <c r="B36" s="3" t="s">
        <v>48</v>
      </c>
      <c r="C36" s="4" t="str">
        <f t="shared" si="0"/>
        <v>mission_decs_1200032</v>
      </c>
      <c r="D36" s="3" t="s">
        <v>48</v>
      </c>
      <c r="E36" s="4" t="s">
        <v>990</v>
      </c>
      <c r="F36" s="4">
        <v>4</v>
      </c>
      <c r="G36" s="4">
        <v>14</v>
      </c>
      <c r="H36" s="4">
        <v>0</v>
      </c>
      <c r="I36" s="4">
        <v>0</v>
      </c>
      <c r="J36" s="4">
        <v>0</v>
      </c>
      <c r="K36" s="4">
        <v>0</v>
      </c>
      <c r="L36" s="3" t="s">
        <v>991</v>
      </c>
      <c r="M36" s="3" t="s">
        <v>48</v>
      </c>
      <c r="N36" s="3"/>
      <c r="O36" s="4" t="str">
        <f t="shared" si="1"/>
        <v>1200032</v>
      </c>
      <c r="P36" s="4"/>
      <c r="Q36" s="4"/>
      <c r="R36" s="4">
        <v>0</v>
      </c>
      <c r="S36" s="4">
        <v>1010</v>
      </c>
      <c r="T36" s="4">
        <v>0</v>
      </c>
      <c r="U36" s="4"/>
    </row>
    <row r="37" spans="1:21">
      <c r="A37" s="3" t="s">
        <v>992</v>
      </c>
      <c r="B37" s="3" t="s">
        <v>48</v>
      </c>
      <c r="C37" s="4" t="str">
        <f t="shared" si="0"/>
        <v>mission_decs_1200033</v>
      </c>
      <c r="D37" s="3" t="s">
        <v>48</v>
      </c>
      <c r="E37" s="4" t="s">
        <v>993</v>
      </c>
      <c r="F37" s="4">
        <v>4</v>
      </c>
      <c r="G37" s="4">
        <v>14</v>
      </c>
      <c r="H37" s="4">
        <v>0</v>
      </c>
      <c r="I37" s="4">
        <v>0</v>
      </c>
      <c r="J37" s="4">
        <v>0</v>
      </c>
      <c r="K37" s="4">
        <v>0</v>
      </c>
      <c r="L37" s="3" t="s">
        <v>994</v>
      </c>
      <c r="M37" s="3" t="s">
        <v>48</v>
      </c>
      <c r="N37" s="3"/>
      <c r="O37" s="4" t="str">
        <f t="shared" si="1"/>
        <v>1200033</v>
      </c>
      <c r="P37" s="4"/>
      <c r="Q37" s="4"/>
      <c r="R37" s="4">
        <v>0</v>
      </c>
      <c r="S37" s="4">
        <v>1010</v>
      </c>
      <c r="T37" s="4">
        <v>0</v>
      </c>
      <c r="U37" s="4"/>
    </row>
    <row r="38" spans="1:21">
      <c r="A38" s="3" t="s">
        <v>995</v>
      </c>
      <c r="B38" s="3" t="s">
        <v>48</v>
      </c>
      <c r="C38" s="4" t="str">
        <f t="shared" ref="C38:C69" si="2">"mission_decs_"&amp;A38</f>
        <v>mission_decs_1200034</v>
      </c>
      <c r="D38" s="3" t="s">
        <v>48</v>
      </c>
      <c r="E38" s="4" t="s">
        <v>996</v>
      </c>
      <c r="F38" s="4">
        <v>4</v>
      </c>
      <c r="G38" s="4">
        <v>14</v>
      </c>
      <c r="H38" s="4">
        <v>0</v>
      </c>
      <c r="I38" s="4">
        <v>0</v>
      </c>
      <c r="J38" s="4">
        <v>0</v>
      </c>
      <c r="K38" s="4">
        <v>0</v>
      </c>
      <c r="L38" s="3" t="s">
        <v>997</v>
      </c>
      <c r="M38" s="3" t="s">
        <v>48</v>
      </c>
      <c r="N38" s="3"/>
      <c r="O38" s="4" t="str">
        <f t="shared" ref="O38:O69" si="3">A38</f>
        <v>1200034</v>
      </c>
      <c r="P38" s="4"/>
      <c r="Q38" s="4"/>
      <c r="R38" s="4">
        <v>0</v>
      </c>
      <c r="S38" s="4">
        <v>1010</v>
      </c>
      <c r="T38" s="4">
        <v>0</v>
      </c>
      <c r="U38" s="4"/>
    </row>
    <row r="39" spans="1:21">
      <c r="A39" s="3" t="s">
        <v>998</v>
      </c>
      <c r="B39" s="3" t="s">
        <v>48</v>
      </c>
      <c r="C39" s="4" t="str">
        <f t="shared" si="2"/>
        <v>mission_decs_1200035</v>
      </c>
      <c r="D39" s="3" t="s">
        <v>48</v>
      </c>
      <c r="E39" s="4" t="s">
        <v>999</v>
      </c>
      <c r="F39" s="4">
        <v>4</v>
      </c>
      <c r="G39" s="4">
        <v>14</v>
      </c>
      <c r="H39" s="4">
        <v>0</v>
      </c>
      <c r="I39" s="4">
        <v>0</v>
      </c>
      <c r="J39" s="4">
        <v>0</v>
      </c>
      <c r="K39" s="4">
        <v>0</v>
      </c>
      <c r="L39" s="3" t="s">
        <v>1000</v>
      </c>
      <c r="M39" s="3" t="s">
        <v>48</v>
      </c>
      <c r="N39" s="3"/>
      <c r="O39" s="4" t="str">
        <f t="shared" si="3"/>
        <v>1200035</v>
      </c>
      <c r="P39" s="4"/>
      <c r="Q39" s="4"/>
      <c r="R39" s="4">
        <v>0</v>
      </c>
      <c r="S39" s="4">
        <v>1010</v>
      </c>
      <c r="T39" s="4">
        <v>0</v>
      </c>
      <c r="U39" s="4"/>
    </row>
    <row r="40" spans="1:21">
      <c r="A40" s="3" t="s">
        <v>1001</v>
      </c>
      <c r="B40" s="3" t="s">
        <v>48</v>
      </c>
      <c r="C40" s="4" t="str">
        <f t="shared" si="2"/>
        <v>mission_decs_1200036</v>
      </c>
      <c r="D40" s="3" t="s">
        <v>48</v>
      </c>
      <c r="E40" s="4" t="s">
        <v>1002</v>
      </c>
      <c r="F40" s="4">
        <v>4</v>
      </c>
      <c r="G40" s="4">
        <v>14</v>
      </c>
      <c r="H40" s="4">
        <v>0</v>
      </c>
      <c r="I40" s="4">
        <v>0</v>
      </c>
      <c r="J40" s="4">
        <v>0</v>
      </c>
      <c r="K40" s="4">
        <v>0</v>
      </c>
      <c r="L40" s="3" t="s">
        <v>1003</v>
      </c>
      <c r="M40" s="3" t="s">
        <v>48</v>
      </c>
      <c r="N40" s="3"/>
      <c r="O40" s="4" t="str">
        <f t="shared" si="3"/>
        <v>1200036</v>
      </c>
      <c r="P40" s="4"/>
      <c r="Q40" s="4"/>
      <c r="R40" s="4">
        <v>0</v>
      </c>
      <c r="S40" s="4">
        <v>1010</v>
      </c>
      <c r="T40" s="4">
        <v>0</v>
      </c>
      <c r="U40" s="4"/>
    </row>
    <row r="41" spans="1:21">
      <c r="A41" s="3" t="s">
        <v>1004</v>
      </c>
      <c r="B41" s="3" t="s">
        <v>48</v>
      </c>
      <c r="C41" s="4" t="str">
        <f t="shared" si="2"/>
        <v>mission_decs_1200037</v>
      </c>
      <c r="D41" s="3" t="s">
        <v>48</v>
      </c>
      <c r="E41" s="4" t="s">
        <v>1005</v>
      </c>
      <c r="F41" s="4">
        <v>4</v>
      </c>
      <c r="G41" s="4">
        <v>14</v>
      </c>
      <c r="H41" s="4">
        <v>0</v>
      </c>
      <c r="I41" s="4">
        <v>0</v>
      </c>
      <c r="J41" s="4">
        <v>0</v>
      </c>
      <c r="K41" s="4">
        <v>0</v>
      </c>
      <c r="L41" s="3" t="s">
        <v>1006</v>
      </c>
      <c r="M41" s="3" t="s">
        <v>48</v>
      </c>
      <c r="N41" s="3"/>
      <c r="O41" s="4" t="str">
        <f t="shared" si="3"/>
        <v>1200037</v>
      </c>
      <c r="P41" s="4"/>
      <c r="Q41" s="4"/>
      <c r="R41" s="4">
        <v>0</v>
      </c>
      <c r="S41" s="4">
        <v>1010</v>
      </c>
      <c r="T41" s="4">
        <v>0</v>
      </c>
      <c r="U41" s="4"/>
    </row>
    <row r="42" spans="1:21">
      <c r="A42" s="3" t="s">
        <v>1007</v>
      </c>
      <c r="B42" s="3" t="s">
        <v>48</v>
      </c>
      <c r="C42" s="4" t="str">
        <f t="shared" si="2"/>
        <v>mission_decs_1200038</v>
      </c>
      <c r="D42" s="3" t="s">
        <v>48</v>
      </c>
      <c r="E42" s="4" t="s">
        <v>1008</v>
      </c>
      <c r="F42" s="4">
        <v>4</v>
      </c>
      <c r="G42" s="4">
        <v>14</v>
      </c>
      <c r="H42" s="4">
        <v>0</v>
      </c>
      <c r="I42" s="4">
        <v>0</v>
      </c>
      <c r="J42" s="4">
        <v>0</v>
      </c>
      <c r="K42" s="4">
        <v>0</v>
      </c>
      <c r="L42" s="3" t="s">
        <v>1009</v>
      </c>
      <c r="M42" s="3" t="s">
        <v>48</v>
      </c>
      <c r="N42" s="3"/>
      <c r="O42" s="4" t="str">
        <f t="shared" si="3"/>
        <v>1200038</v>
      </c>
      <c r="P42" s="4"/>
      <c r="Q42" s="4"/>
      <c r="R42" s="4">
        <v>0</v>
      </c>
      <c r="S42" s="4">
        <v>1010</v>
      </c>
      <c r="T42" s="4">
        <v>0</v>
      </c>
      <c r="U42" s="4"/>
    </row>
    <row r="43" spans="1:21">
      <c r="A43" s="3" t="s">
        <v>1010</v>
      </c>
      <c r="B43" s="3" t="s">
        <v>48</v>
      </c>
      <c r="C43" s="4" t="str">
        <f t="shared" si="2"/>
        <v>mission_decs_1200039</v>
      </c>
      <c r="D43" s="3" t="s">
        <v>48</v>
      </c>
      <c r="E43" s="4" t="s">
        <v>1011</v>
      </c>
      <c r="F43" s="4">
        <v>4</v>
      </c>
      <c r="G43" s="4">
        <v>14</v>
      </c>
      <c r="H43" s="4">
        <v>0</v>
      </c>
      <c r="I43" s="4">
        <v>0</v>
      </c>
      <c r="J43" s="4">
        <v>0</v>
      </c>
      <c r="K43" s="4">
        <v>0</v>
      </c>
      <c r="L43" s="3" t="s">
        <v>1012</v>
      </c>
      <c r="M43" s="3" t="s">
        <v>48</v>
      </c>
      <c r="N43" s="3"/>
      <c r="O43" s="4" t="str">
        <f t="shared" si="3"/>
        <v>1200039</v>
      </c>
      <c r="P43" s="4"/>
      <c r="Q43" s="4"/>
      <c r="R43" s="4">
        <v>0</v>
      </c>
      <c r="S43" s="4">
        <v>1010</v>
      </c>
      <c r="T43" s="4">
        <v>0</v>
      </c>
      <c r="U43" s="4"/>
    </row>
    <row r="44" spans="1:21">
      <c r="A44" s="3" t="s">
        <v>1013</v>
      </c>
      <c r="B44" s="3" t="s">
        <v>48</v>
      </c>
      <c r="C44" s="4" t="str">
        <f t="shared" si="2"/>
        <v>mission_decs_1200040</v>
      </c>
      <c r="D44" s="3" t="s">
        <v>48</v>
      </c>
      <c r="E44" s="4" t="s">
        <v>1014</v>
      </c>
      <c r="F44" s="4">
        <v>4</v>
      </c>
      <c r="G44" s="4">
        <v>14</v>
      </c>
      <c r="H44" s="4">
        <v>0</v>
      </c>
      <c r="I44" s="4">
        <v>0</v>
      </c>
      <c r="J44" s="4">
        <v>0</v>
      </c>
      <c r="K44" s="4">
        <v>0</v>
      </c>
      <c r="L44" s="3" t="s">
        <v>1015</v>
      </c>
      <c r="M44" s="3" t="s">
        <v>48</v>
      </c>
      <c r="N44" s="3"/>
      <c r="O44" s="4" t="str">
        <f t="shared" si="3"/>
        <v>1200040</v>
      </c>
      <c r="P44" s="4"/>
      <c r="Q44" s="4"/>
      <c r="R44" s="4">
        <v>0</v>
      </c>
      <c r="S44" s="4">
        <v>1010</v>
      </c>
      <c r="T44" s="4">
        <v>0</v>
      </c>
      <c r="U44" s="4"/>
    </row>
    <row r="45" spans="1:21">
      <c r="A45" s="3" t="s">
        <v>1016</v>
      </c>
      <c r="B45" s="3" t="s">
        <v>48</v>
      </c>
      <c r="C45" s="4" t="str">
        <f t="shared" si="2"/>
        <v>mission_decs_1200041</v>
      </c>
      <c r="D45" s="3" t="s">
        <v>48</v>
      </c>
      <c r="E45" s="4" t="s">
        <v>1017</v>
      </c>
      <c r="F45" s="4">
        <v>4</v>
      </c>
      <c r="G45" s="4">
        <v>14</v>
      </c>
      <c r="H45" s="4">
        <v>0</v>
      </c>
      <c r="I45" s="4">
        <v>0</v>
      </c>
      <c r="J45" s="4">
        <v>0</v>
      </c>
      <c r="K45" s="4">
        <v>0</v>
      </c>
      <c r="L45" s="3" t="s">
        <v>1018</v>
      </c>
      <c r="M45" s="3" t="s">
        <v>48</v>
      </c>
      <c r="N45" s="3"/>
      <c r="O45" s="4" t="str">
        <f t="shared" si="3"/>
        <v>1200041</v>
      </c>
      <c r="P45" s="4"/>
      <c r="Q45" s="4"/>
      <c r="R45" s="4">
        <v>0</v>
      </c>
      <c r="S45" s="4">
        <v>1010</v>
      </c>
      <c r="T45" s="4">
        <v>0</v>
      </c>
      <c r="U45" s="4"/>
    </row>
    <row r="46" spans="1:21">
      <c r="A46" s="3" t="s">
        <v>1019</v>
      </c>
      <c r="B46" s="3" t="s">
        <v>48</v>
      </c>
      <c r="C46" s="4" t="str">
        <f t="shared" si="2"/>
        <v>mission_decs_1200042</v>
      </c>
      <c r="D46" s="3" t="s">
        <v>48</v>
      </c>
      <c r="E46" s="4" t="s">
        <v>1020</v>
      </c>
      <c r="F46" s="4">
        <v>4</v>
      </c>
      <c r="G46" s="4">
        <v>14</v>
      </c>
      <c r="H46" s="4">
        <v>0</v>
      </c>
      <c r="I46" s="4">
        <v>0</v>
      </c>
      <c r="J46" s="4">
        <v>0</v>
      </c>
      <c r="K46" s="4">
        <v>0</v>
      </c>
      <c r="L46" s="3" t="s">
        <v>1021</v>
      </c>
      <c r="M46" s="3" t="s">
        <v>48</v>
      </c>
      <c r="N46" s="3"/>
      <c r="O46" s="4" t="str">
        <f t="shared" si="3"/>
        <v>1200042</v>
      </c>
      <c r="P46" s="4"/>
      <c r="Q46" s="4"/>
      <c r="R46" s="4">
        <v>0</v>
      </c>
      <c r="S46" s="4">
        <v>1010</v>
      </c>
      <c r="T46" s="4">
        <v>0</v>
      </c>
      <c r="U46" s="4"/>
    </row>
    <row r="47" spans="1:21">
      <c r="A47" s="3" t="s">
        <v>1022</v>
      </c>
      <c r="B47" s="3" t="s">
        <v>48</v>
      </c>
      <c r="C47" s="4" t="str">
        <f t="shared" si="2"/>
        <v>mission_decs_1200043</v>
      </c>
      <c r="D47" s="3" t="s">
        <v>48</v>
      </c>
      <c r="E47" s="4" t="s">
        <v>1023</v>
      </c>
      <c r="F47" s="4">
        <v>4</v>
      </c>
      <c r="G47" s="4">
        <v>14</v>
      </c>
      <c r="H47" s="4">
        <v>0</v>
      </c>
      <c r="I47" s="4">
        <v>0</v>
      </c>
      <c r="J47" s="4">
        <v>0</v>
      </c>
      <c r="K47" s="4">
        <v>0</v>
      </c>
      <c r="L47" s="3" t="s">
        <v>1024</v>
      </c>
      <c r="M47" s="3" t="s">
        <v>48</v>
      </c>
      <c r="N47" s="3"/>
      <c r="O47" s="4" t="str">
        <f t="shared" si="3"/>
        <v>1200043</v>
      </c>
      <c r="P47" s="4"/>
      <c r="Q47" s="4"/>
      <c r="R47" s="4">
        <v>0</v>
      </c>
      <c r="S47" s="4">
        <v>1010</v>
      </c>
      <c r="T47" s="4">
        <v>0</v>
      </c>
      <c r="U47" s="4"/>
    </row>
    <row r="48" spans="1:21">
      <c r="A48" s="3" t="s">
        <v>1025</v>
      </c>
      <c r="B48" s="3" t="s">
        <v>48</v>
      </c>
      <c r="C48" s="4" t="str">
        <f t="shared" si="2"/>
        <v>mission_decs_1200044</v>
      </c>
      <c r="D48" s="3" t="s">
        <v>48</v>
      </c>
      <c r="E48" s="4" t="s">
        <v>1026</v>
      </c>
      <c r="F48" s="4">
        <v>4</v>
      </c>
      <c r="G48" s="4">
        <v>14</v>
      </c>
      <c r="H48" s="4">
        <v>0</v>
      </c>
      <c r="I48" s="4">
        <v>0</v>
      </c>
      <c r="J48" s="4">
        <v>0</v>
      </c>
      <c r="K48" s="4">
        <v>0</v>
      </c>
      <c r="L48" s="3" t="s">
        <v>1027</v>
      </c>
      <c r="M48" s="3" t="s">
        <v>48</v>
      </c>
      <c r="N48" s="3"/>
      <c r="O48" s="4" t="str">
        <f t="shared" si="3"/>
        <v>1200044</v>
      </c>
      <c r="P48" s="4"/>
      <c r="Q48" s="4"/>
      <c r="R48" s="4">
        <v>0</v>
      </c>
      <c r="S48" s="4">
        <v>1010</v>
      </c>
      <c r="T48" s="4">
        <v>0</v>
      </c>
      <c r="U48" s="4"/>
    </row>
    <row r="49" spans="1:21">
      <c r="A49" s="3" t="s">
        <v>1028</v>
      </c>
      <c r="B49" s="3" t="s">
        <v>48</v>
      </c>
      <c r="C49" s="4" t="str">
        <f t="shared" si="2"/>
        <v>mission_decs_1200045</v>
      </c>
      <c r="D49" s="3" t="s">
        <v>48</v>
      </c>
      <c r="E49" s="4" t="s">
        <v>1029</v>
      </c>
      <c r="F49" s="4">
        <v>4</v>
      </c>
      <c r="G49" s="4">
        <v>14</v>
      </c>
      <c r="H49" s="4">
        <v>0</v>
      </c>
      <c r="I49" s="4">
        <v>0</v>
      </c>
      <c r="J49" s="4">
        <v>0</v>
      </c>
      <c r="K49" s="4">
        <v>0</v>
      </c>
      <c r="L49" s="3" t="s">
        <v>1030</v>
      </c>
      <c r="M49" s="3" t="s">
        <v>48</v>
      </c>
      <c r="N49" s="3"/>
      <c r="O49" s="4" t="str">
        <f t="shared" si="3"/>
        <v>1200045</v>
      </c>
      <c r="P49" s="4"/>
      <c r="Q49" s="4"/>
      <c r="R49" s="4">
        <v>0</v>
      </c>
      <c r="S49" s="4">
        <v>1010</v>
      </c>
      <c r="T49" s="4">
        <v>0</v>
      </c>
      <c r="U49" s="4"/>
    </row>
    <row r="50" spans="1:21">
      <c r="A50" s="3" t="s">
        <v>1031</v>
      </c>
      <c r="B50" s="3" t="s">
        <v>48</v>
      </c>
      <c r="C50" s="4" t="str">
        <f t="shared" si="2"/>
        <v>mission_decs_1200046</v>
      </c>
      <c r="D50" s="3" t="s">
        <v>48</v>
      </c>
      <c r="E50" s="4" t="s">
        <v>1032</v>
      </c>
      <c r="F50" s="4">
        <v>4</v>
      </c>
      <c r="G50" s="4">
        <v>14</v>
      </c>
      <c r="H50" s="4">
        <v>0</v>
      </c>
      <c r="I50" s="4">
        <v>0</v>
      </c>
      <c r="J50" s="4">
        <v>0</v>
      </c>
      <c r="K50" s="4">
        <v>0</v>
      </c>
      <c r="L50" s="3" t="s">
        <v>1033</v>
      </c>
      <c r="M50" s="3" t="s">
        <v>48</v>
      </c>
      <c r="N50" s="3"/>
      <c r="O50" s="4" t="str">
        <f t="shared" si="3"/>
        <v>1200046</v>
      </c>
      <c r="P50" s="4"/>
      <c r="Q50" s="4"/>
      <c r="R50" s="4">
        <v>0</v>
      </c>
      <c r="S50" s="4">
        <v>1010</v>
      </c>
      <c r="T50" s="4">
        <v>0</v>
      </c>
      <c r="U50" s="4"/>
    </row>
    <row r="51" spans="1:21">
      <c r="A51" s="3" t="s">
        <v>1034</v>
      </c>
      <c r="B51" s="3" t="s">
        <v>48</v>
      </c>
      <c r="C51" s="4" t="str">
        <f t="shared" si="2"/>
        <v>mission_decs_1200047</v>
      </c>
      <c r="D51" s="3" t="s">
        <v>48</v>
      </c>
      <c r="E51" s="4" t="s">
        <v>1035</v>
      </c>
      <c r="F51" s="4">
        <v>4</v>
      </c>
      <c r="G51" s="4">
        <v>14</v>
      </c>
      <c r="H51" s="4">
        <v>0</v>
      </c>
      <c r="I51" s="4">
        <v>0</v>
      </c>
      <c r="J51" s="4">
        <v>0</v>
      </c>
      <c r="K51" s="4">
        <v>0</v>
      </c>
      <c r="L51" s="3" t="s">
        <v>1036</v>
      </c>
      <c r="M51" s="3" t="s">
        <v>48</v>
      </c>
      <c r="N51" s="3"/>
      <c r="O51" s="4" t="str">
        <f t="shared" si="3"/>
        <v>1200047</v>
      </c>
      <c r="P51" s="4"/>
      <c r="Q51" s="4"/>
      <c r="R51" s="4">
        <v>0</v>
      </c>
      <c r="S51" s="4">
        <v>1010</v>
      </c>
      <c r="T51" s="4">
        <v>0</v>
      </c>
      <c r="U51" s="4"/>
    </row>
    <row r="52" spans="1:21">
      <c r="A52" s="3" t="s">
        <v>1037</v>
      </c>
      <c r="B52" s="3" t="s">
        <v>48</v>
      </c>
      <c r="C52" s="4" t="str">
        <f t="shared" si="2"/>
        <v>mission_decs_1200048</v>
      </c>
      <c r="D52" s="3" t="s">
        <v>48</v>
      </c>
      <c r="E52" s="4" t="s">
        <v>1038</v>
      </c>
      <c r="F52" s="4">
        <v>4</v>
      </c>
      <c r="G52" s="4">
        <v>14</v>
      </c>
      <c r="H52" s="4">
        <v>0</v>
      </c>
      <c r="I52" s="4">
        <v>0</v>
      </c>
      <c r="J52" s="4">
        <v>0</v>
      </c>
      <c r="K52" s="4">
        <v>0</v>
      </c>
      <c r="L52" s="3" t="s">
        <v>1039</v>
      </c>
      <c r="M52" s="3" t="s">
        <v>48</v>
      </c>
      <c r="N52" s="3"/>
      <c r="O52" s="4" t="str">
        <f t="shared" si="3"/>
        <v>1200048</v>
      </c>
      <c r="P52" s="4"/>
      <c r="Q52" s="4"/>
      <c r="R52" s="4">
        <v>0</v>
      </c>
      <c r="S52" s="4">
        <v>1010</v>
      </c>
      <c r="T52" s="4">
        <v>0</v>
      </c>
      <c r="U52" s="4"/>
    </row>
    <row r="53" spans="1:21">
      <c r="A53" s="3" t="s">
        <v>1040</v>
      </c>
      <c r="B53" s="3" t="s">
        <v>48</v>
      </c>
      <c r="C53" s="4" t="str">
        <f t="shared" si="2"/>
        <v>mission_decs_1200049</v>
      </c>
      <c r="D53" s="3" t="s">
        <v>48</v>
      </c>
      <c r="E53" s="4" t="s">
        <v>1041</v>
      </c>
      <c r="F53" s="4">
        <v>4</v>
      </c>
      <c r="G53" s="4">
        <v>14</v>
      </c>
      <c r="H53" s="4">
        <v>0</v>
      </c>
      <c r="I53" s="4">
        <v>0</v>
      </c>
      <c r="J53" s="4">
        <v>0</v>
      </c>
      <c r="K53" s="4">
        <v>0</v>
      </c>
      <c r="L53" s="3" t="s">
        <v>1042</v>
      </c>
      <c r="M53" s="3" t="s">
        <v>48</v>
      </c>
      <c r="N53" s="3"/>
      <c r="O53" s="4" t="str">
        <f t="shared" si="3"/>
        <v>1200049</v>
      </c>
      <c r="P53" s="4"/>
      <c r="Q53" s="4"/>
      <c r="R53" s="4">
        <v>0</v>
      </c>
      <c r="S53" s="4">
        <v>1010</v>
      </c>
      <c r="T53" s="4">
        <v>0</v>
      </c>
      <c r="U53" s="4"/>
    </row>
    <row r="54" spans="1:21">
      <c r="A54" s="3" t="s">
        <v>1043</v>
      </c>
      <c r="B54" s="3" t="s">
        <v>48</v>
      </c>
      <c r="C54" s="4" t="str">
        <f t="shared" si="2"/>
        <v>mission_decs_1200050</v>
      </c>
      <c r="D54" s="3" t="s">
        <v>48</v>
      </c>
      <c r="E54" s="4" t="s">
        <v>1044</v>
      </c>
      <c r="F54" s="4">
        <v>4</v>
      </c>
      <c r="G54" s="4">
        <v>14</v>
      </c>
      <c r="H54" s="4">
        <v>0</v>
      </c>
      <c r="I54" s="4">
        <v>0</v>
      </c>
      <c r="J54" s="4">
        <v>0</v>
      </c>
      <c r="K54" s="4">
        <v>0</v>
      </c>
      <c r="L54" s="3" t="s">
        <v>1045</v>
      </c>
      <c r="M54" s="3" t="s">
        <v>48</v>
      </c>
      <c r="N54" s="3"/>
      <c r="O54" s="4" t="str">
        <f t="shared" si="3"/>
        <v>1200050</v>
      </c>
      <c r="P54" s="4"/>
      <c r="Q54" s="4"/>
      <c r="R54" s="4">
        <v>0</v>
      </c>
      <c r="S54" s="4">
        <v>1010</v>
      </c>
      <c r="T54" s="4">
        <v>0</v>
      </c>
      <c r="U54" s="4"/>
    </row>
    <row r="55" spans="1:21">
      <c r="A55" s="3" t="s">
        <v>1046</v>
      </c>
      <c r="B55" s="3" t="s">
        <v>48</v>
      </c>
      <c r="C55" s="4" t="str">
        <f t="shared" si="2"/>
        <v>mission_decs_1200051</v>
      </c>
      <c r="D55" s="3" t="s">
        <v>48</v>
      </c>
      <c r="E55" s="4" t="s">
        <v>1047</v>
      </c>
      <c r="F55" s="4">
        <v>4</v>
      </c>
      <c r="G55" s="4">
        <v>14</v>
      </c>
      <c r="H55" s="4">
        <v>0</v>
      </c>
      <c r="I55" s="4">
        <v>0</v>
      </c>
      <c r="J55" s="4">
        <v>0</v>
      </c>
      <c r="K55" s="4">
        <v>0</v>
      </c>
      <c r="L55" s="3" t="s">
        <v>1048</v>
      </c>
      <c r="M55" s="3" t="s">
        <v>48</v>
      </c>
      <c r="N55" s="3"/>
      <c r="O55" s="4" t="str">
        <f t="shared" si="3"/>
        <v>1200051</v>
      </c>
      <c r="P55" s="4"/>
      <c r="Q55" s="4"/>
      <c r="R55" s="4">
        <v>0</v>
      </c>
      <c r="S55" s="4">
        <v>1010</v>
      </c>
      <c r="T55" s="4">
        <v>0</v>
      </c>
      <c r="U55" s="4"/>
    </row>
    <row r="56" spans="1:21">
      <c r="A56" s="3" t="s">
        <v>1049</v>
      </c>
      <c r="B56" s="3" t="s">
        <v>48</v>
      </c>
      <c r="C56" s="4" t="str">
        <f t="shared" si="2"/>
        <v>mission_decs_1200052</v>
      </c>
      <c r="D56" s="3" t="s">
        <v>48</v>
      </c>
      <c r="E56" s="4" t="s">
        <v>1050</v>
      </c>
      <c r="F56" s="4">
        <v>4</v>
      </c>
      <c r="G56" s="4">
        <v>14</v>
      </c>
      <c r="H56" s="4">
        <v>0</v>
      </c>
      <c r="I56" s="4">
        <v>0</v>
      </c>
      <c r="J56" s="4">
        <v>0</v>
      </c>
      <c r="K56" s="4">
        <v>0</v>
      </c>
      <c r="L56" s="3" t="s">
        <v>1051</v>
      </c>
      <c r="M56" s="3" t="s">
        <v>48</v>
      </c>
      <c r="N56" s="3"/>
      <c r="O56" s="4" t="str">
        <f t="shared" si="3"/>
        <v>1200052</v>
      </c>
      <c r="P56" s="4"/>
      <c r="Q56" s="4"/>
      <c r="R56" s="4">
        <v>0</v>
      </c>
      <c r="S56" s="4">
        <v>1010</v>
      </c>
      <c r="T56" s="4">
        <v>0</v>
      </c>
      <c r="U56" s="4"/>
    </row>
    <row r="57" spans="1:21">
      <c r="A57" s="3" t="s">
        <v>1052</v>
      </c>
      <c r="B57" s="3" t="s">
        <v>48</v>
      </c>
      <c r="C57" s="4" t="str">
        <f t="shared" si="2"/>
        <v>mission_decs_1200053</v>
      </c>
      <c r="D57" s="3" t="s">
        <v>48</v>
      </c>
      <c r="E57" s="4" t="s">
        <v>1053</v>
      </c>
      <c r="F57" s="4">
        <v>4</v>
      </c>
      <c r="G57" s="4">
        <v>14</v>
      </c>
      <c r="H57" s="4">
        <v>0</v>
      </c>
      <c r="I57" s="4">
        <v>0</v>
      </c>
      <c r="J57" s="4">
        <v>0</v>
      </c>
      <c r="K57" s="4">
        <v>0</v>
      </c>
      <c r="L57" s="3" t="s">
        <v>1054</v>
      </c>
      <c r="M57" s="3" t="s">
        <v>48</v>
      </c>
      <c r="N57" s="3"/>
      <c r="O57" s="4" t="str">
        <f t="shared" si="3"/>
        <v>1200053</v>
      </c>
      <c r="P57" s="4"/>
      <c r="Q57" s="4"/>
      <c r="R57" s="4">
        <v>0</v>
      </c>
      <c r="S57" s="4">
        <v>1010</v>
      </c>
      <c r="T57" s="4">
        <v>0</v>
      </c>
      <c r="U57" s="4"/>
    </row>
    <row r="58" spans="1:21">
      <c r="A58" s="3" t="s">
        <v>1055</v>
      </c>
      <c r="B58" s="3" t="s">
        <v>48</v>
      </c>
      <c r="C58" s="4" t="str">
        <f t="shared" si="2"/>
        <v>mission_decs_1200054</v>
      </c>
      <c r="D58" s="3" t="s">
        <v>48</v>
      </c>
      <c r="E58" s="4" t="s">
        <v>1056</v>
      </c>
      <c r="F58" s="4">
        <v>4</v>
      </c>
      <c r="G58" s="4">
        <v>14</v>
      </c>
      <c r="H58" s="4">
        <v>0</v>
      </c>
      <c r="I58" s="4">
        <v>0</v>
      </c>
      <c r="J58" s="4">
        <v>0</v>
      </c>
      <c r="K58" s="4">
        <v>0</v>
      </c>
      <c r="L58" s="3" t="s">
        <v>1057</v>
      </c>
      <c r="M58" s="3" t="s">
        <v>48</v>
      </c>
      <c r="N58" s="3"/>
      <c r="O58" s="4" t="str">
        <f t="shared" si="3"/>
        <v>1200054</v>
      </c>
      <c r="P58" s="4"/>
      <c r="Q58" s="4"/>
      <c r="R58" s="4">
        <v>0</v>
      </c>
      <c r="S58" s="4">
        <v>1010</v>
      </c>
      <c r="T58" s="4">
        <v>0</v>
      </c>
      <c r="U58" s="4"/>
    </row>
    <row r="59" spans="1:21">
      <c r="A59" s="3" t="s">
        <v>1058</v>
      </c>
      <c r="B59" s="3" t="s">
        <v>48</v>
      </c>
      <c r="C59" s="4" t="str">
        <f t="shared" si="2"/>
        <v>mission_decs_1200055</v>
      </c>
      <c r="D59" s="3" t="s">
        <v>48</v>
      </c>
      <c r="E59" s="4" t="s">
        <v>1059</v>
      </c>
      <c r="F59" s="4">
        <v>4</v>
      </c>
      <c r="G59" s="4">
        <v>14</v>
      </c>
      <c r="H59" s="4">
        <v>0</v>
      </c>
      <c r="I59" s="4">
        <v>0</v>
      </c>
      <c r="J59" s="4">
        <v>0</v>
      </c>
      <c r="K59" s="4">
        <v>0</v>
      </c>
      <c r="L59" s="3" t="s">
        <v>1060</v>
      </c>
      <c r="M59" s="3" t="s">
        <v>48</v>
      </c>
      <c r="N59" s="3"/>
      <c r="O59" s="4" t="str">
        <f t="shared" si="3"/>
        <v>1200055</v>
      </c>
      <c r="P59" s="4"/>
      <c r="Q59" s="4"/>
      <c r="R59" s="4">
        <v>0</v>
      </c>
      <c r="S59" s="4">
        <v>1010</v>
      </c>
      <c r="T59" s="4">
        <v>0</v>
      </c>
      <c r="U59" s="4"/>
    </row>
    <row r="60" spans="1:21">
      <c r="A60" s="3" t="s">
        <v>1061</v>
      </c>
      <c r="B60" s="3" t="s">
        <v>48</v>
      </c>
      <c r="C60" s="4" t="str">
        <f t="shared" si="2"/>
        <v>mission_decs_1200056</v>
      </c>
      <c r="D60" s="3" t="s">
        <v>48</v>
      </c>
      <c r="E60" s="4" t="s">
        <v>1062</v>
      </c>
      <c r="F60" s="4">
        <v>4</v>
      </c>
      <c r="G60" s="4">
        <v>14</v>
      </c>
      <c r="H60" s="4">
        <v>0</v>
      </c>
      <c r="I60" s="4">
        <v>0</v>
      </c>
      <c r="J60" s="4">
        <v>0</v>
      </c>
      <c r="K60" s="4">
        <v>0</v>
      </c>
      <c r="L60" s="3" t="s">
        <v>1063</v>
      </c>
      <c r="M60" s="3" t="s">
        <v>48</v>
      </c>
      <c r="N60" s="3"/>
      <c r="O60" s="4" t="str">
        <f t="shared" si="3"/>
        <v>1200056</v>
      </c>
      <c r="P60" s="4"/>
      <c r="Q60" s="4"/>
      <c r="R60" s="4">
        <v>0</v>
      </c>
      <c r="S60" s="4">
        <v>1010</v>
      </c>
      <c r="T60" s="4">
        <v>0</v>
      </c>
      <c r="U60" s="4"/>
    </row>
    <row r="61" spans="1:21">
      <c r="A61" s="3" t="s">
        <v>1064</v>
      </c>
      <c r="B61" s="3" t="s">
        <v>48</v>
      </c>
      <c r="C61" s="4" t="str">
        <f t="shared" si="2"/>
        <v>mission_decs_1200057</v>
      </c>
      <c r="D61" s="3" t="s">
        <v>48</v>
      </c>
      <c r="E61" s="4" t="s">
        <v>1065</v>
      </c>
      <c r="F61" s="4">
        <v>4</v>
      </c>
      <c r="G61" s="4">
        <v>14</v>
      </c>
      <c r="H61" s="4">
        <v>0</v>
      </c>
      <c r="I61" s="4">
        <v>0</v>
      </c>
      <c r="J61" s="4">
        <v>0</v>
      </c>
      <c r="K61" s="4">
        <v>0</v>
      </c>
      <c r="L61" s="3" t="s">
        <v>1066</v>
      </c>
      <c r="M61" s="3" t="s">
        <v>48</v>
      </c>
      <c r="N61" s="3"/>
      <c r="O61" s="4" t="str">
        <f t="shared" si="3"/>
        <v>1200057</v>
      </c>
      <c r="P61" s="4"/>
      <c r="Q61" s="4"/>
      <c r="R61" s="4">
        <v>0</v>
      </c>
      <c r="S61" s="4">
        <v>1010</v>
      </c>
      <c r="T61" s="4">
        <v>0</v>
      </c>
      <c r="U61" s="4"/>
    </row>
    <row r="62" spans="1:21">
      <c r="A62" s="3" t="s">
        <v>1067</v>
      </c>
      <c r="B62" s="3" t="s">
        <v>48</v>
      </c>
      <c r="C62" s="4" t="str">
        <f t="shared" si="2"/>
        <v>mission_decs_1200058</v>
      </c>
      <c r="D62" s="3" t="s">
        <v>48</v>
      </c>
      <c r="E62" s="4" t="s">
        <v>1068</v>
      </c>
      <c r="F62" s="4">
        <v>4</v>
      </c>
      <c r="G62" s="4">
        <v>14</v>
      </c>
      <c r="H62" s="4">
        <v>0</v>
      </c>
      <c r="I62" s="4">
        <v>0</v>
      </c>
      <c r="J62" s="4">
        <v>0</v>
      </c>
      <c r="K62" s="4">
        <v>0</v>
      </c>
      <c r="L62" s="3" t="s">
        <v>1069</v>
      </c>
      <c r="M62" s="3" t="s">
        <v>48</v>
      </c>
      <c r="N62" s="3"/>
      <c r="O62" s="4" t="str">
        <f t="shared" si="3"/>
        <v>1200058</v>
      </c>
      <c r="P62" s="4"/>
      <c r="Q62" s="4"/>
      <c r="R62" s="4">
        <v>0</v>
      </c>
      <c r="S62" s="4">
        <v>1010</v>
      </c>
      <c r="T62" s="4">
        <v>0</v>
      </c>
      <c r="U62" s="4"/>
    </row>
    <row r="63" spans="1:21">
      <c r="A63" s="3" t="s">
        <v>1070</v>
      </c>
      <c r="B63" s="3" t="s">
        <v>48</v>
      </c>
      <c r="C63" s="4" t="str">
        <f t="shared" si="2"/>
        <v>mission_decs_1200059</v>
      </c>
      <c r="D63" s="3" t="s">
        <v>48</v>
      </c>
      <c r="E63" s="4" t="s">
        <v>1071</v>
      </c>
      <c r="F63" s="4">
        <v>4</v>
      </c>
      <c r="G63" s="4">
        <v>14</v>
      </c>
      <c r="H63" s="4">
        <v>0</v>
      </c>
      <c r="I63" s="4">
        <v>0</v>
      </c>
      <c r="J63" s="4">
        <v>0</v>
      </c>
      <c r="K63" s="4">
        <v>0</v>
      </c>
      <c r="L63" s="3" t="s">
        <v>1072</v>
      </c>
      <c r="M63" s="3" t="s">
        <v>48</v>
      </c>
      <c r="N63" s="3"/>
      <c r="O63" s="4" t="str">
        <f t="shared" si="3"/>
        <v>1200059</v>
      </c>
      <c r="P63" s="4"/>
      <c r="Q63" s="4"/>
      <c r="R63" s="4">
        <v>0</v>
      </c>
      <c r="S63" s="4">
        <v>1010</v>
      </c>
      <c r="T63" s="4">
        <v>0</v>
      </c>
      <c r="U63" s="4"/>
    </row>
    <row r="64" spans="1:21">
      <c r="A64" s="3" t="s">
        <v>1073</v>
      </c>
      <c r="B64" s="3" t="s">
        <v>48</v>
      </c>
      <c r="C64" s="4" t="str">
        <f t="shared" si="2"/>
        <v>mission_decs_1200060</v>
      </c>
      <c r="D64" s="3" t="s">
        <v>48</v>
      </c>
      <c r="E64" s="4" t="s">
        <v>1074</v>
      </c>
      <c r="F64" s="4">
        <v>4</v>
      </c>
      <c r="G64" s="4">
        <v>14</v>
      </c>
      <c r="H64" s="4">
        <v>0</v>
      </c>
      <c r="I64" s="4">
        <v>0</v>
      </c>
      <c r="J64" s="4">
        <v>0</v>
      </c>
      <c r="K64" s="4">
        <v>0</v>
      </c>
      <c r="L64" s="3" t="s">
        <v>1075</v>
      </c>
      <c r="M64" s="3" t="s">
        <v>48</v>
      </c>
      <c r="N64" s="3"/>
      <c r="O64" s="4" t="str">
        <f t="shared" si="3"/>
        <v>1200060</v>
      </c>
      <c r="P64" s="4"/>
      <c r="Q64" s="4"/>
      <c r="R64" s="4">
        <v>0</v>
      </c>
      <c r="S64" s="4">
        <v>1010</v>
      </c>
      <c r="T64" s="4">
        <v>0</v>
      </c>
      <c r="U64" s="4"/>
    </row>
    <row r="65" spans="1:21">
      <c r="A65" s="3" t="s">
        <v>1076</v>
      </c>
      <c r="B65" s="3" t="s">
        <v>48</v>
      </c>
      <c r="C65" s="4" t="str">
        <f t="shared" si="2"/>
        <v>mission_decs_1200099</v>
      </c>
      <c r="D65" s="3" t="s">
        <v>48</v>
      </c>
      <c r="E65" s="4" t="s">
        <v>1077</v>
      </c>
      <c r="F65" s="4">
        <v>3</v>
      </c>
      <c r="G65" s="4">
        <v>14</v>
      </c>
      <c r="H65" s="4">
        <v>0</v>
      </c>
      <c r="I65" s="4">
        <v>0</v>
      </c>
      <c r="J65" s="4">
        <v>0</v>
      </c>
      <c r="K65" s="4">
        <v>0</v>
      </c>
      <c r="L65" s="3" t="s">
        <v>1078</v>
      </c>
      <c r="M65" s="3" t="s">
        <v>1079</v>
      </c>
      <c r="N65" s="3"/>
      <c r="O65" s="4" t="str">
        <f t="shared" si="3"/>
        <v>1200099</v>
      </c>
      <c r="P65" s="4"/>
      <c r="Q65" s="4"/>
      <c r="R65" s="4">
        <v>0</v>
      </c>
      <c r="S65" s="4">
        <v>101099</v>
      </c>
      <c r="T65" s="4">
        <v>0</v>
      </c>
      <c r="U65" s="4"/>
    </row>
    <row r="66" spans="1:21">
      <c r="A66" s="3" t="s">
        <v>1080</v>
      </c>
      <c r="B66" s="3" t="s">
        <v>48</v>
      </c>
      <c r="C66" s="4" t="str">
        <f t="shared" si="2"/>
        <v>mission_decs_1210001</v>
      </c>
      <c r="D66" s="3" t="s">
        <v>48</v>
      </c>
      <c r="E66" s="4" t="s">
        <v>1081</v>
      </c>
      <c r="F66" s="4">
        <v>4</v>
      </c>
      <c r="G66" s="4">
        <v>14</v>
      </c>
      <c r="H66" s="4">
        <v>0</v>
      </c>
      <c r="I66" s="4">
        <v>0</v>
      </c>
      <c r="J66" s="4">
        <v>0</v>
      </c>
      <c r="K66" s="4">
        <v>0</v>
      </c>
      <c r="L66" s="3" t="s">
        <v>1082</v>
      </c>
      <c r="M66" s="3" t="s">
        <v>48</v>
      </c>
      <c r="N66" s="3"/>
      <c r="O66" s="4" t="str">
        <f t="shared" si="3"/>
        <v>1210001</v>
      </c>
      <c r="P66" s="4"/>
      <c r="Q66" s="4"/>
      <c r="R66" s="4">
        <v>0</v>
      </c>
      <c r="S66" s="4">
        <v>1011</v>
      </c>
      <c r="T66" s="4">
        <v>0</v>
      </c>
      <c r="U66" s="4"/>
    </row>
    <row r="67" spans="1:21">
      <c r="A67" s="3" t="s">
        <v>1083</v>
      </c>
      <c r="B67" s="3" t="s">
        <v>48</v>
      </c>
      <c r="C67" s="4" t="str">
        <f t="shared" si="2"/>
        <v>mission_decs_1210002</v>
      </c>
      <c r="D67" s="3" t="s">
        <v>48</v>
      </c>
      <c r="E67" s="4" t="s">
        <v>1084</v>
      </c>
      <c r="F67" s="4">
        <v>4</v>
      </c>
      <c r="G67" s="4">
        <v>14</v>
      </c>
      <c r="H67" s="4">
        <v>0</v>
      </c>
      <c r="I67" s="4">
        <v>0</v>
      </c>
      <c r="J67" s="4">
        <v>0</v>
      </c>
      <c r="K67" s="4">
        <v>0</v>
      </c>
      <c r="L67" s="3" t="s">
        <v>1085</v>
      </c>
      <c r="M67" s="3" t="s">
        <v>48</v>
      </c>
      <c r="N67" s="3"/>
      <c r="O67" s="4" t="str">
        <f t="shared" si="3"/>
        <v>1210002</v>
      </c>
      <c r="P67" s="4"/>
      <c r="Q67" s="4"/>
      <c r="R67" s="4">
        <v>0</v>
      </c>
      <c r="S67" s="4">
        <v>1011</v>
      </c>
      <c r="T67" s="4">
        <v>0</v>
      </c>
      <c r="U67" s="4"/>
    </row>
    <row r="68" spans="1:21">
      <c r="A68" s="3" t="s">
        <v>1086</v>
      </c>
      <c r="B68" s="3" t="s">
        <v>48</v>
      </c>
      <c r="C68" s="4" t="str">
        <f t="shared" si="2"/>
        <v>mission_decs_1210003</v>
      </c>
      <c r="D68" s="3" t="s">
        <v>48</v>
      </c>
      <c r="E68" s="4" t="s">
        <v>1087</v>
      </c>
      <c r="F68" s="4">
        <v>4</v>
      </c>
      <c r="G68" s="4">
        <v>14</v>
      </c>
      <c r="H68" s="4">
        <v>0</v>
      </c>
      <c r="I68" s="4">
        <v>0</v>
      </c>
      <c r="J68" s="4">
        <v>0</v>
      </c>
      <c r="K68" s="4">
        <v>0</v>
      </c>
      <c r="L68" s="3" t="s">
        <v>1088</v>
      </c>
      <c r="M68" s="3" t="s">
        <v>48</v>
      </c>
      <c r="N68" s="3"/>
      <c r="O68" s="4" t="str">
        <f t="shared" si="3"/>
        <v>1210003</v>
      </c>
      <c r="P68" s="4"/>
      <c r="Q68" s="4"/>
      <c r="R68" s="4">
        <v>0</v>
      </c>
      <c r="S68" s="4">
        <v>1011</v>
      </c>
      <c r="T68" s="4">
        <v>0</v>
      </c>
      <c r="U68" s="4"/>
    </row>
    <row r="69" spans="1:21">
      <c r="A69" s="3" t="s">
        <v>1089</v>
      </c>
      <c r="B69" s="3" t="s">
        <v>48</v>
      </c>
      <c r="C69" s="4" t="str">
        <f t="shared" si="2"/>
        <v>mission_decs_1210004</v>
      </c>
      <c r="D69" s="3" t="s">
        <v>48</v>
      </c>
      <c r="E69" s="4" t="s">
        <v>1090</v>
      </c>
      <c r="F69" s="4">
        <v>4</v>
      </c>
      <c r="G69" s="4">
        <v>14</v>
      </c>
      <c r="H69" s="4">
        <v>0</v>
      </c>
      <c r="I69" s="4">
        <v>0</v>
      </c>
      <c r="J69" s="4">
        <v>0</v>
      </c>
      <c r="K69" s="4">
        <v>0</v>
      </c>
      <c r="L69" s="3" t="s">
        <v>1091</v>
      </c>
      <c r="M69" s="3" t="s">
        <v>48</v>
      </c>
      <c r="N69" s="3"/>
      <c r="O69" s="4" t="str">
        <f t="shared" si="3"/>
        <v>1210004</v>
      </c>
      <c r="P69" s="4"/>
      <c r="Q69" s="4"/>
      <c r="R69" s="4">
        <v>0</v>
      </c>
      <c r="S69" s="4">
        <v>1011</v>
      </c>
      <c r="T69" s="4">
        <v>0</v>
      </c>
      <c r="U69" s="4"/>
    </row>
    <row r="70" spans="1:21">
      <c r="A70" s="3" t="s">
        <v>1092</v>
      </c>
      <c r="B70" s="3" t="s">
        <v>48</v>
      </c>
      <c r="C70" s="4" t="str">
        <f t="shared" ref="C70:C101" si="4">"mission_decs_"&amp;A70</f>
        <v>mission_decs_1210005</v>
      </c>
      <c r="D70" s="3" t="s">
        <v>48</v>
      </c>
      <c r="E70" s="4" t="s">
        <v>1093</v>
      </c>
      <c r="F70" s="4">
        <v>4</v>
      </c>
      <c r="G70" s="4">
        <v>14</v>
      </c>
      <c r="H70" s="4">
        <v>0</v>
      </c>
      <c r="I70" s="4">
        <v>0</v>
      </c>
      <c r="J70" s="4">
        <v>0</v>
      </c>
      <c r="K70" s="4">
        <v>0</v>
      </c>
      <c r="L70" s="3" t="s">
        <v>1094</v>
      </c>
      <c r="M70" s="3" t="s">
        <v>48</v>
      </c>
      <c r="N70" s="3"/>
      <c r="O70" s="4" t="str">
        <f t="shared" ref="O70:O126" si="5">A70</f>
        <v>1210005</v>
      </c>
      <c r="P70" s="4"/>
      <c r="Q70" s="4"/>
      <c r="R70" s="4">
        <v>0</v>
      </c>
      <c r="S70" s="4">
        <v>1011</v>
      </c>
      <c r="T70" s="4">
        <v>0</v>
      </c>
      <c r="U70" s="4"/>
    </row>
    <row r="71" spans="1:21">
      <c r="A71" s="3" t="s">
        <v>1095</v>
      </c>
      <c r="B71" s="3" t="s">
        <v>48</v>
      </c>
      <c r="C71" s="4" t="str">
        <f t="shared" si="4"/>
        <v>mission_decs_1210006</v>
      </c>
      <c r="D71" s="3" t="s">
        <v>48</v>
      </c>
      <c r="E71" s="4" t="s">
        <v>1096</v>
      </c>
      <c r="F71" s="4">
        <v>4</v>
      </c>
      <c r="G71" s="4">
        <v>14</v>
      </c>
      <c r="H71" s="4">
        <v>0</v>
      </c>
      <c r="I71" s="4">
        <v>0</v>
      </c>
      <c r="J71" s="4">
        <v>0</v>
      </c>
      <c r="K71" s="4">
        <v>0</v>
      </c>
      <c r="L71" s="3" t="s">
        <v>1097</v>
      </c>
      <c r="M71" s="3" t="s">
        <v>48</v>
      </c>
      <c r="N71" s="3"/>
      <c r="O71" s="4" t="str">
        <f t="shared" si="5"/>
        <v>1210006</v>
      </c>
      <c r="P71" s="4"/>
      <c r="Q71" s="4"/>
      <c r="R71" s="4">
        <v>0</v>
      </c>
      <c r="S71" s="4">
        <v>1011</v>
      </c>
      <c r="T71" s="4">
        <v>0</v>
      </c>
      <c r="U71" s="4"/>
    </row>
    <row r="72" spans="1:21">
      <c r="A72" s="3" t="s">
        <v>1098</v>
      </c>
      <c r="B72" s="3" t="s">
        <v>48</v>
      </c>
      <c r="C72" s="4" t="str">
        <f t="shared" si="4"/>
        <v>mission_decs_1210007</v>
      </c>
      <c r="D72" s="3" t="s">
        <v>48</v>
      </c>
      <c r="E72" s="4" t="s">
        <v>1099</v>
      </c>
      <c r="F72" s="4">
        <v>4</v>
      </c>
      <c r="G72" s="4">
        <v>14</v>
      </c>
      <c r="H72" s="4">
        <v>0</v>
      </c>
      <c r="I72" s="4">
        <v>0</v>
      </c>
      <c r="J72" s="4">
        <v>0</v>
      </c>
      <c r="K72" s="4">
        <v>0</v>
      </c>
      <c r="L72" s="3" t="s">
        <v>1100</v>
      </c>
      <c r="M72" s="3" t="s">
        <v>48</v>
      </c>
      <c r="N72" s="3"/>
      <c r="O72" s="4" t="str">
        <f t="shared" si="5"/>
        <v>1210007</v>
      </c>
      <c r="P72" s="4"/>
      <c r="Q72" s="4"/>
      <c r="R72" s="4">
        <v>0</v>
      </c>
      <c r="S72" s="4">
        <v>1011</v>
      </c>
      <c r="T72" s="4">
        <v>0</v>
      </c>
      <c r="U72" s="4"/>
    </row>
    <row r="73" spans="1:21">
      <c r="A73" s="3" t="s">
        <v>1101</v>
      </c>
      <c r="B73" s="3" t="s">
        <v>48</v>
      </c>
      <c r="C73" s="4" t="str">
        <f t="shared" si="4"/>
        <v>mission_decs_1210008</v>
      </c>
      <c r="D73" s="3" t="s">
        <v>48</v>
      </c>
      <c r="E73" s="4" t="s">
        <v>1102</v>
      </c>
      <c r="F73" s="4">
        <v>4</v>
      </c>
      <c r="G73" s="4">
        <v>14</v>
      </c>
      <c r="H73" s="4">
        <v>0</v>
      </c>
      <c r="I73" s="4">
        <v>0</v>
      </c>
      <c r="J73" s="4">
        <v>0</v>
      </c>
      <c r="K73" s="4">
        <v>0</v>
      </c>
      <c r="L73" s="3" t="s">
        <v>1103</v>
      </c>
      <c r="M73" s="3" t="s">
        <v>48</v>
      </c>
      <c r="N73" s="3"/>
      <c r="O73" s="4" t="str">
        <f t="shared" si="5"/>
        <v>1210008</v>
      </c>
      <c r="P73" s="4"/>
      <c r="Q73" s="4"/>
      <c r="R73" s="4">
        <v>0</v>
      </c>
      <c r="S73" s="4">
        <v>1011</v>
      </c>
      <c r="T73" s="4">
        <v>0</v>
      </c>
      <c r="U73" s="4"/>
    </row>
    <row r="74" spans="1:21">
      <c r="A74" s="3" t="s">
        <v>1104</v>
      </c>
      <c r="B74" s="3" t="s">
        <v>48</v>
      </c>
      <c r="C74" s="4" t="str">
        <f t="shared" si="4"/>
        <v>mission_decs_1210009</v>
      </c>
      <c r="D74" s="3" t="s">
        <v>48</v>
      </c>
      <c r="E74" s="4" t="s">
        <v>1105</v>
      </c>
      <c r="F74" s="4">
        <v>4</v>
      </c>
      <c r="G74" s="4">
        <v>14</v>
      </c>
      <c r="H74" s="4">
        <v>0</v>
      </c>
      <c r="I74" s="4">
        <v>0</v>
      </c>
      <c r="J74" s="4">
        <v>0</v>
      </c>
      <c r="K74" s="4">
        <v>0</v>
      </c>
      <c r="L74" s="3" t="s">
        <v>1106</v>
      </c>
      <c r="M74" s="3" t="s">
        <v>48</v>
      </c>
      <c r="N74" s="3"/>
      <c r="O74" s="4" t="str">
        <f t="shared" si="5"/>
        <v>1210009</v>
      </c>
      <c r="P74" s="4"/>
      <c r="Q74" s="4"/>
      <c r="R74" s="4">
        <v>0</v>
      </c>
      <c r="S74" s="4">
        <v>1011</v>
      </c>
      <c r="T74" s="4">
        <v>0</v>
      </c>
      <c r="U74" s="4"/>
    </row>
    <row r="75" spans="1:21">
      <c r="A75" s="3" t="s">
        <v>1107</v>
      </c>
      <c r="B75" s="3" t="s">
        <v>48</v>
      </c>
      <c r="C75" s="4" t="str">
        <f t="shared" si="4"/>
        <v>mission_decs_1210010</v>
      </c>
      <c r="D75" s="3" t="s">
        <v>48</v>
      </c>
      <c r="E75" s="4" t="s">
        <v>1108</v>
      </c>
      <c r="F75" s="4">
        <v>4</v>
      </c>
      <c r="G75" s="4">
        <v>14</v>
      </c>
      <c r="H75" s="4">
        <v>0</v>
      </c>
      <c r="I75" s="4">
        <v>0</v>
      </c>
      <c r="J75" s="4">
        <v>0</v>
      </c>
      <c r="K75" s="4">
        <v>0</v>
      </c>
      <c r="L75" s="3" t="s">
        <v>1109</v>
      </c>
      <c r="M75" s="3" t="s">
        <v>48</v>
      </c>
      <c r="N75" s="3"/>
      <c r="O75" s="4" t="str">
        <f t="shared" si="5"/>
        <v>1210010</v>
      </c>
      <c r="P75" s="4"/>
      <c r="Q75" s="4"/>
      <c r="R75" s="4">
        <v>0</v>
      </c>
      <c r="S75" s="4">
        <v>1011</v>
      </c>
      <c r="T75" s="4">
        <v>0</v>
      </c>
      <c r="U75" s="4"/>
    </row>
    <row r="76" spans="1:21">
      <c r="A76" s="3" t="s">
        <v>1110</v>
      </c>
      <c r="B76" s="3" t="s">
        <v>48</v>
      </c>
      <c r="C76" s="4" t="str">
        <f t="shared" si="4"/>
        <v>mission_decs_1210011</v>
      </c>
      <c r="D76" s="3" t="s">
        <v>48</v>
      </c>
      <c r="E76" s="4" t="s">
        <v>1111</v>
      </c>
      <c r="F76" s="4">
        <v>4</v>
      </c>
      <c r="G76" s="4">
        <v>14</v>
      </c>
      <c r="H76" s="4">
        <v>0</v>
      </c>
      <c r="I76" s="4">
        <v>0</v>
      </c>
      <c r="J76" s="4">
        <v>0</v>
      </c>
      <c r="K76" s="4">
        <v>0</v>
      </c>
      <c r="L76" s="3" t="s">
        <v>1112</v>
      </c>
      <c r="M76" s="3" t="s">
        <v>48</v>
      </c>
      <c r="N76" s="3"/>
      <c r="O76" s="4" t="str">
        <f t="shared" si="5"/>
        <v>1210011</v>
      </c>
      <c r="P76" s="4"/>
      <c r="Q76" s="4"/>
      <c r="R76" s="4">
        <v>0</v>
      </c>
      <c r="S76" s="4">
        <v>1011</v>
      </c>
      <c r="T76" s="4">
        <v>0</v>
      </c>
      <c r="U76" s="4"/>
    </row>
    <row r="77" spans="1:21">
      <c r="A77" s="3" t="s">
        <v>1113</v>
      </c>
      <c r="B77" s="3" t="s">
        <v>48</v>
      </c>
      <c r="C77" s="4" t="str">
        <f t="shared" si="4"/>
        <v>mission_decs_1210012</v>
      </c>
      <c r="D77" s="3" t="s">
        <v>48</v>
      </c>
      <c r="E77" s="4" t="s">
        <v>1114</v>
      </c>
      <c r="F77" s="4">
        <v>4</v>
      </c>
      <c r="G77" s="4">
        <v>14</v>
      </c>
      <c r="H77" s="4">
        <v>0</v>
      </c>
      <c r="I77" s="4">
        <v>0</v>
      </c>
      <c r="J77" s="4">
        <v>0</v>
      </c>
      <c r="K77" s="4">
        <v>0</v>
      </c>
      <c r="L77" s="3" t="s">
        <v>1115</v>
      </c>
      <c r="M77" s="3" t="s">
        <v>48</v>
      </c>
      <c r="N77" s="3"/>
      <c r="O77" s="4" t="str">
        <f t="shared" si="5"/>
        <v>1210012</v>
      </c>
      <c r="P77" s="4"/>
      <c r="Q77" s="4"/>
      <c r="R77" s="4">
        <v>0</v>
      </c>
      <c r="S77" s="4">
        <v>1011</v>
      </c>
      <c r="T77" s="4">
        <v>0</v>
      </c>
      <c r="U77" s="4"/>
    </row>
    <row r="78" spans="1:21">
      <c r="A78" s="3" t="s">
        <v>1116</v>
      </c>
      <c r="B78" s="3" t="s">
        <v>48</v>
      </c>
      <c r="C78" s="4" t="str">
        <f t="shared" si="4"/>
        <v>mission_decs_1210013</v>
      </c>
      <c r="D78" s="3" t="s">
        <v>48</v>
      </c>
      <c r="E78" s="4" t="s">
        <v>1117</v>
      </c>
      <c r="F78" s="4">
        <v>4</v>
      </c>
      <c r="G78" s="4">
        <v>14</v>
      </c>
      <c r="H78" s="4">
        <v>0</v>
      </c>
      <c r="I78" s="4">
        <v>0</v>
      </c>
      <c r="J78" s="4">
        <v>0</v>
      </c>
      <c r="K78" s="4">
        <v>0</v>
      </c>
      <c r="L78" s="3" t="s">
        <v>1118</v>
      </c>
      <c r="M78" s="3" t="s">
        <v>48</v>
      </c>
      <c r="N78" s="3"/>
      <c r="O78" s="4" t="str">
        <f t="shared" si="5"/>
        <v>1210013</v>
      </c>
      <c r="P78" s="4"/>
      <c r="Q78" s="4"/>
      <c r="R78" s="4">
        <v>0</v>
      </c>
      <c r="S78" s="4">
        <v>1011</v>
      </c>
      <c r="T78" s="4">
        <v>0</v>
      </c>
      <c r="U78" s="4"/>
    </row>
    <row r="79" spans="1:21">
      <c r="A79" s="3" t="s">
        <v>1119</v>
      </c>
      <c r="B79" s="3" t="s">
        <v>48</v>
      </c>
      <c r="C79" s="4" t="str">
        <f t="shared" si="4"/>
        <v>mission_decs_1210014</v>
      </c>
      <c r="D79" s="3" t="s">
        <v>48</v>
      </c>
      <c r="E79" s="4" t="s">
        <v>1120</v>
      </c>
      <c r="F79" s="4">
        <v>4</v>
      </c>
      <c r="G79" s="4">
        <v>14</v>
      </c>
      <c r="H79" s="4">
        <v>0</v>
      </c>
      <c r="I79" s="4">
        <v>0</v>
      </c>
      <c r="J79" s="4">
        <v>0</v>
      </c>
      <c r="K79" s="4">
        <v>0</v>
      </c>
      <c r="L79" s="3" t="s">
        <v>1121</v>
      </c>
      <c r="M79" s="3" t="s">
        <v>48</v>
      </c>
      <c r="N79" s="3"/>
      <c r="O79" s="4" t="str">
        <f t="shared" si="5"/>
        <v>1210014</v>
      </c>
      <c r="P79" s="4"/>
      <c r="Q79" s="4"/>
      <c r="R79" s="4">
        <v>0</v>
      </c>
      <c r="S79" s="4">
        <v>1011</v>
      </c>
      <c r="T79" s="4">
        <v>0</v>
      </c>
      <c r="U79" s="4"/>
    </row>
    <row r="80" spans="1:21">
      <c r="A80" s="3" t="s">
        <v>1122</v>
      </c>
      <c r="B80" s="3" t="s">
        <v>48</v>
      </c>
      <c r="C80" s="4" t="str">
        <f t="shared" si="4"/>
        <v>mission_decs_1210015</v>
      </c>
      <c r="D80" s="3" t="s">
        <v>48</v>
      </c>
      <c r="E80" s="4" t="s">
        <v>1123</v>
      </c>
      <c r="F80" s="4">
        <v>4</v>
      </c>
      <c r="G80" s="4">
        <v>14</v>
      </c>
      <c r="H80" s="4">
        <v>0</v>
      </c>
      <c r="I80" s="4">
        <v>0</v>
      </c>
      <c r="J80" s="4">
        <v>0</v>
      </c>
      <c r="K80" s="4">
        <v>0</v>
      </c>
      <c r="L80" s="3" t="s">
        <v>1124</v>
      </c>
      <c r="M80" s="3" t="s">
        <v>48</v>
      </c>
      <c r="N80" s="3"/>
      <c r="O80" s="4" t="str">
        <f t="shared" si="5"/>
        <v>1210015</v>
      </c>
      <c r="P80" s="4"/>
      <c r="Q80" s="4"/>
      <c r="R80" s="4">
        <v>0</v>
      </c>
      <c r="S80" s="4">
        <v>1011</v>
      </c>
      <c r="T80" s="4">
        <v>0</v>
      </c>
      <c r="U80" s="4"/>
    </row>
    <row r="81" spans="1:21">
      <c r="A81" s="3" t="s">
        <v>1125</v>
      </c>
      <c r="B81" s="3" t="s">
        <v>48</v>
      </c>
      <c r="C81" s="4" t="str">
        <f t="shared" si="4"/>
        <v>mission_decs_1210016</v>
      </c>
      <c r="D81" s="3" t="s">
        <v>48</v>
      </c>
      <c r="E81" s="4" t="s">
        <v>1126</v>
      </c>
      <c r="F81" s="4">
        <v>4</v>
      </c>
      <c r="G81" s="4">
        <v>14</v>
      </c>
      <c r="H81" s="4">
        <v>0</v>
      </c>
      <c r="I81" s="4">
        <v>0</v>
      </c>
      <c r="J81" s="4">
        <v>0</v>
      </c>
      <c r="K81" s="4">
        <v>0</v>
      </c>
      <c r="L81" s="3" t="s">
        <v>1127</v>
      </c>
      <c r="M81" s="3" t="s">
        <v>48</v>
      </c>
      <c r="N81" s="3"/>
      <c r="O81" s="4" t="str">
        <f t="shared" si="5"/>
        <v>1210016</v>
      </c>
      <c r="P81" s="4"/>
      <c r="Q81" s="4"/>
      <c r="R81" s="4">
        <v>0</v>
      </c>
      <c r="S81" s="4">
        <v>1011</v>
      </c>
      <c r="T81" s="4">
        <v>0</v>
      </c>
      <c r="U81" s="4"/>
    </row>
    <row r="82" spans="1:21">
      <c r="A82" s="3" t="s">
        <v>1128</v>
      </c>
      <c r="B82" s="3" t="s">
        <v>48</v>
      </c>
      <c r="C82" s="4" t="str">
        <f t="shared" si="4"/>
        <v>mission_decs_1210017</v>
      </c>
      <c r="D82" s="3" t="s">
        <v>48</v>
      </c>
      <c r="E82" s="4" t="s">
        <v>1129</v>
      </c>
      <c r="F82" s="4">
        <v>4</v>
      </c>
      <c r="G82" s="4">
        <v>14</v>
      </c>
      <c r="H82" s="4">
        <v>0</v>
      </c>
      <c r="I82" s="4">
        <v>0</v>
      </c>
      <c r="J82" s="4">
        <v>0</v>
      </c>
      <c r="K82" s="4">
        <v>0</v>
      </c>
      <c r="L82" s="3" t="s">
        <v>1130</v>
      </c>
      <c r="M82" s="3" t="s">
        <v>48</v>
      </c>
      <c r="N82" s="3"/>
      <c r="O82" s="4" t="str">
        <f t="shared" si="5"/>
        <v>1210017</v>
      </c>
      <c r="P82" s="4"/>
      <c r="Q82" s="4"/>
      <c r="R82" s="4">
        <v>0</v>
      </c>
      <c r="S82" s="4">
        <v>1011</v>
      </c>
      <c r="T82" s="4">
        <v>0</v>
      </c>
      <c r="U82" s="4"/>
    </row>
    <row r="83" spans="1:21">
      <c r="A83" s="3" t="s">
        <v>1131</v>
      </c>
      <c r="B83" s="3" t="s">
        <v>48</v>
      </c>
      <c r="C83" s="4" t="str">
        <f t="shared" si="4"/>
        <v>mission_decs_1210018</v>
      </c>
      <c r="D83" s="3" t="s">
        <v>48</v>
      </c>
      <c r="E83" s="4" t="s">
        <v>1132</v>
      </c>
      <c r="F83" s="4">
        <v>4</v>
      </c>
      <c r="G83" s="4">
        <v>14</v>
      </c>
      <c r="H83" s="4">
        <v>0</v>
      </c>
      <c r="I83" s="4">
        <v>0</v>
      </c>
      <c r="J83" s="4">
        <v>0</v>
      </c>
      <c r="K83" s="4">
        <v>0</v>
      </c>
      <c r="L83" s="3" t="s">
        <v>1133</v>
      </c>
      <c r="M83" s="3" t="s">
        <v>48</v>
      </c>
      <c r="N83" s="3"/>
      <c r="O83" s="4" t="str">
        <f t="shared" si="5"/>
        <v>1210018</v>
      </c>
      <c r="P83" s="4"/>
      <c r="Q83" s="4"/>
      <c r="R83" s="4">
        <v>0</v>
      </c>
      <c r="S83" s="4">
        <v>1011</v>
      </c>
      <c r="T83" s="4">
        <v>0</v>
      </c>
      <c r="U83" s="4"/>
    </row>
    <row r="84" spans="1:21">
      <c r="A84" s="3" t="s">
        <v>1134</v>
      </c>
      <c r="B84" s="3" t="s">
        <v>48</v>
      </c>
      <c r="C84" s="4" t="str">
        <f t="shared" si="4"/>
        <v>mission_decs_1210019</v>
      </c>
      <c r="D84" s="3" t="s">
        <v>48</v>
      </c>
      <c r="E84" s="4" t="s">
        <v>1135</v>
      </c>
      <c r="F84" s="4">
        <v>4</v>
      </c>
      <c r="G84" s="4">
        <v>14</v>
      </c>
      <c r="H84" s="4">
        <v>0</v>
      </c>
      <c r="I84" s="4">
        <v>0</v>
      </c>
      <c r="J84" s="4">
        <v>0</v>
      </c>
      <c r="K84" s="4">
        <v>0</v>
      </c>
      <c r="L84" s="3" t="s">
        <v>1136</v>
      </c>
      <c r="M84" s="3" t="s">
        <v>48</v>
      </c>
      <c r="N84" s="3"/>
      <c r="O84" s="4" t="str">
        <f t="shared" si="5"/>
        <v>1210019</v>
      </c>
      <c r="P84" s="4"/>
      <c r="Q84" s="4"/>
      <c r="R84" s="4">
        <v>0</v>
      </c>
      <c r="S84" s="4">
        <v>1011</v>
      </c>
      <c r="T84" s="4">
        <v>0</v>
      </c>
      <c r="U84" s="4"/>
    </row>
    <row r="85" spans="1:21">
      <c r="A85" s="3" t="s">
        <v>1137</v>
      </c>
      <c r="B85" s="3" t="s">
        <v>48</v>
      </c>
      <c r="C85" s="4" t="str">
        <f t="shared" si="4"/>
        <v>mission_decs_1210020</v>
      </c>
      <c r="D85" s="3" t="s">
        <v>48</v>
      </c>
      <c r="E85" s="4" t="s">
        <v>1138</v>
      </c>
      <c r="F85" s="4">
        <v>4</v>
      </c>
      <c r="G85" s="4">
        <v>14</v>
      </c>
      <c r="H85" s="4">
        <v>0</v>
      </c>
      <c r="I85" s="4">
        <v>0</v>
      </c>
      <c r="J85" s="4">
        <v>0</v>
      </c>
      <c r="K85" s="4">
        <v>0</v>
      </c>
      <c r="L85" s="3" t="s">
        <v>1139</v>
      </c>
      <c r="M85" s="3" t="s">
        <v>48</v>
      </c>
      <c r="N85" s="3"/>
      <c r="O85" s="4" t="str">
        <f t="shared" si="5"/>
        <v>1210020</v>
      </c>
      <c r="P85" s="4"/>
      <c r="Q85" s="4"/>
      <c r="R85" s="4">
        <v>0</v>
      </c>
      <c r="S85" s="4">
        <v>1011</v>
      </c>
      <c r="T85" s="4">
        <v>0</v>
      </c>
      <c r="U85" s="4"/>
    </row>
    <row r="86" spans="1:21">
      <c r="A86" s="3" t="s">
        <v>1140</v>
      </c>
      <c r="B86" s="3" t="s">
        <v>48</v>
      </c>
      <c r="C86" s="4" t="str">
        <f t="shared" si="4"/>
        <v>mission_decs_1210021</v>
      </c>
      <c r="D86" s="3" t="s">
        <v>48</v>
      </c>
      <c r="E86" s="4" t="s">
        <v>1141</v>
      </c>
      <c r="F86" s="4">
        <v>4</v>
      </c>
      <c r="G86" s="4">
        <v>14</v>
      </c>
      <c r="H86" s="4">
        <v>0</v>
      </c>
      <c r="I86" s="4">
        <v>0</v>
      </c>
      <c r="J86" s="4">
        <v>0</v>
      </c>
      <c r="K86" s="4">
        <v>0</v>
      </c>
      <c r="L86" s="3" t="s">
        <v>1142</v>
      </c>
      <c r="M86" s="3" t="s">
        <v>48</v>
      </c>
      <c r="N86" s="3"/>
      <c r="O86" s="4" t="str">
        <f t="shared" si="5"/>
        <v>1210021</v>
      </c>
      <c r="P86" s="4"/>
      <c r="Q86" s="4"/>
      <c r="R86" s="4">
        <v>0</v>
      </c>
      <c r="S86" s="4">
        <v>1011</v>
      </c>
      <c r="T86" s="4">
        <v>0</v>
      </c>
      <c r="U86" s="4"/>
    </row>
    <row r="87" spans="1:21">
      <c r="A87" s="3" t="s">
        <v>1143</v>
      </c>
      <c r="B87" s="3" t="s">
        <v>48</v>
      </c>
      <c r="C87" s="4" t="str">
        <f t="shared" si="4"/>
        <v>mission_decs_1210022</v>
      </c>
      <c r="D87" s="3" t="s">
        <v>48</v>
      </c>
      <c r="E87" s="4" t="s">
        <v>1144</v>
      </c>
      <c r="F87" s="4">
        <v>4</v>
      </c>
      <c r="G87" s="4">
        <v>14</v>
      </c>
      <c r="H87" s="4">
        <v>0</v>
      </c>
      <c r="I87" s="4">
        <v>0</v>
      </c>
      <c r="J87" s="4">
        <v>0</v>
      </c>
      <c r="K87" s="4">
        <v>0</v>
      </c>
      <c r="L87" s="3" t="s">
        <v>1145</v>
      </c>
      <c r="M87" s="3" t="s">
        <v>48</v>
      </c>
      <c r="N87" s="3"/>
      <c r="O87" s="4" t="str">
        <f t="shared" si="5"/>
        <v>1210022</v>
      </c>
      <c r="P87" s="4"/>
      <c r="Q87" s="4"/>
      <c r="R87" s="4">
        <v>0</v>
      </c>
      <c r="S87" s="4">
        <v>1011</v>
      </c>
      <c r="T87" s="4">
        <v>0</v>
      </c>
      <c r="U87" s="4"/>
    </row>
    <row r="88" spans="1:21">
      <c r="A88" s="3" t="s">
        <v>1146</v>
      </c>
      <c r="B88" s="3" t="s">
        <v>48</v>
      </c>
      <c r="C88" s="4" t="str">
        <f t="shared" si="4"/>
        <v>mission_decs_1210023</v>
      </c>
      <c r="D88" s="3" t="s">
        <v>48</v>
      </c>
      <c r="E88" s="4" t="s">
        <v>1147</v>
      </c>
      <c r="F88" s="4">
        <v>4</v>
      </c>
      <c r="G88" s="4">
        <v>14</v>
      </c>
      <c r="H88" s="4">
        <v>0</v>
      </c>
      <c r="I88" s="4">
        <v>0</v>
      </c>
      <c r="J88" s="4">
        <v>0</v>
      </c>
      <c r="K88" s="4">
        <v>0</v>
      </c>
      <c r="L88" s="3" t="s">
        <v>1148</v>
      </c>
      <c r="M88" s="3" t="s">
        <v>48</v>
      </c>
      <c r="N88" s="3"/>
      <c r="O88" s="4" t="str">
        <f t="shared" si="5"/>
        <v>1210023</v>
      </c>
      <c r="P88" s="4"/>
      <c r="Q88" s="4"/>
      <c r="R88" s="4">
        <v>0</v>
      </c>
      <c r="S88" s="4">
        <v>1011</v>
      </c>
      <c r="T88" s="4">
        <v>0</v>
      </c>
      <c r="U88" s="4"/>
    </row>
    <row r="89" spans="1:21">
      <c r="A89" s="3" t="s">
        <v>1149</v>
      </c>
      <c r="B89" s="3" t="s">
        <v>48</v>
      </c>
      <c r="C89" s="4" t="str">
        <f t="shared" si="4"/>
        <v>mission_decs_1210024</v>
      </c>
      <c r="D89" s="3" t="s">
        <v>48</v>
      </c>
      <c r="E89" s="4" t="s">
        <v>1150</v>
      </c>
      <c r="F89" s="4">
        <v>4</v>
      </c>
      <c r="G89" s="4">
        <v>14</v>
      </c>
      <c r="H89" s="4">
        <v>0</v>
      </c>
      <c r="I89" s="4">
        <v>0</v>
      </c>
      <c r="J89" s="4">
        <v>0</v>
      </c>
      <c r="K89" s="4">
        <v>0</v>
      </c>
      <c r="L89" s="3" t="s">
        <v>1151</v>
      </c>
      <c r="M89" s="3" t="s">
        <v>48</v>
      </c>
      <c r="N89" s="3"/>
      <c r="O89" s="4" t="str">
        <f t="shared" si="5"/>
        <v>1210024</v>
      </c>
      <c r="P89" s="4"/>
      <c r="Q89" s="4"/>
      <c r="R89" s="4">
        <v>0</v>
      </c>
      <c r="S89" s="4">
        <v>1011</v>
      </c>
      <c r="T89" s="4">
        <v>0</v>
      </c>
      <c r="U89" s="4"/>
    </row>
    <row r="90" spans="1:21">
      <c r="A90" s="3" t="s">
        <v>1152</v>
      </c>
      <c r="B90" s="3" t="s">
        <v>48</v>
      </c>
      <c r="C90" s="4" t="str">
        <f t="shared" si="4"/>
        <v>mission_decs_1210025</v>
      </c>
      <c r="D90" s="3" t="s">
        <v>48</v>
      </c>
      <c r="E90" s="4" t="s">
        <v>1153</v>
      </c>
      <c r="F90" s="4">
        <v>4</v>
      </c>
      <c r="G90" s="4">
        <v>14</v>
      </c>
      <c r="H90" s="4">
        <v>0</v>
      </c>
      <c r="I90" s="4">
        <v>0</v>
      </c>
      <c r="J90" s="4">
        <v>0</v>
      </c>
      <c r="K90" s="4">
        <v>0</v>
      </c>
      <c r="L90" s="3" t="s">
        <v>1154</v>
      </c>
      <c r="M90" s="3" t="s">
        <v>48</v>
      </c>
      <c r="N90" s="3"/>
      <c r="O90" s="4" t="str">
        <f t="shared" si="5"/>
        <v>1210025</v>
      </c>
      <c r="P90" s="4"/>
      <c r="Q90" s="4"/>
      <c r="R90" s="4">
        <v>0</v>
      </c>
      <c r="S90" s="4">
        <v>1011</v>
      </c>
      <c r="T90" s="4">
        <v>0</v>
      </c>
      <c r="U90" s="4"/>
    </row>
    <row r="91" spans="1:21">
      <c r="A91" s="3" t="s">
        <v>1155</v>
      </c>
      <c r="B91" s="3" t="s">
        <v>48</v>
      </c>
      <c r="C91" s="4" t="str">
        <f t="shared" si="4"/>
        <v>mission_decs_1210026</v>
      </c>
      <c r="D91" s="3" t="s">
        <v>48</v>
      </c>
      <c r="E91" s="4" t="s">
        <v>1156</v>
      </c>
      <c r="F91" s="4">
        <v>4</v>
      </c>
      <c r="G91" s="4">
        <v>14</v>
      </c>
      <c r="H91" s="4">
        <v>0</v>
      </c>
      <c r="I91" s="4">
        <v>0</v>
      </c>
      <c r="J91" s="4">
        <v>0</v>
      </c>
      <c r="K91" s="4">
        <v>0</v>
      </c>
      <c r="L91" s="3" t="s">
        <v>1157</v>
      </c>
      <c r="M91" s="3" t="s">
        <v>48</v>
      </c>
      <c r="N91" s="3"/>
      <c r="O91" s="4" t="str">
        <f t="shared" si="5"/>
        <v>1210026</v>
      </c>
      <c r="P91" s="4"/>
      <c r="Q91" s="4"/>
      <c r="R91" s="4">
        <v>0</v>
      </c>
      <c r="S91" s="4">
        <v>1011</v>
      </c>
      <c r="T91" s="4">
        <v>0</v>
      </c>
      <c r="U91" s="4"/>
    </row>
    <row r="92" spans="1:21">
      <c r="A92" s="3" t="s">
        <v>1158</v>
      </c>
      <c r="B92" s="3" t="s">
        <v>48</v>
      </c>
      <c r="C92" s="4" t="str">
        <f t="shared" si="4"/>
        <v>mission_decs_1210027</v>
      </c>
      <c r="D92" s="3" t="s">
        <v>48</v>
      </c>
      <c r="E92" s="4" t="s">
        <v>1159</v>
      </c>
      <c r="F92" s="4">
        <v>4</v>
      </c>
      <c r="G92" s="4">
        <v>14</v>
      </c>
      <c r="H92" s="4">
        <v>0</v>
      </c>
      <c r="I92" s="4">
        <v>0</v>
      </c>
      <c r="J92" s="4">
        <v>0</v>
      </c>
      <c r="K92" s="4">
        <v>0</v>
      </c>
      <c r="L92" s="3" t="s">
        <v>1160</v>
      </c>
      <c r="M92" s="3" t="s">
        <v>48</v>
      </c>
      <c r="N92" s="3"/>
      <c r="O92" s="4" t="str">
        <f t="shared" si="5"/>
        <v>1210027</v>
      </c>
      <c r="P92" s="4"/>
      <c r="Q92" s="4"/>
      <c r="R92" s="4">
        <v>0</v>
      </c>
      <c r="S92" s="4">
        <v>1011</v>
      </c>
      <c r="T92" s="4">
        <v>0</v>
      </c>
      <c r="U92" s="4"/>
    </row>
    <row r="93" spans="1:21">
      <c r="A93" s="3" t="s">
        <v>1161</v>
      </c>
      <c r="B93" s="3" t="s">
        <v>48</v>
      </c>
      <c r="C93" s="4" t="str">
        <f t="shared" si="4"/>
        <v>mission_decs_1210028</v>
      </c>
      <c r="D93" s="3" t="s">
        <v>48</v>
      </c>
      <c r="E93" s="4" t="s">
        <v>1162</v>
      </c>
      <c r="F93" s="4">
        <v>4</v>
      </c>
      <c r="G93" s="4">
        <v>14</v>
      </c>
      <c r="H93" s="4">
        <v>0</v>
      </c>
      <c r="I93" s="4">
        <v>0</v>
      </c>
      <c r="J93" s="4">
        <v>0</v>
      </c>
      <c r="K93" s="4">
        <v>0</v>
      </c>
      <c r="L93" s="3" t="s">
        <v>1163</v>
      </c>
      <c r="M93" s="3" t="s">
        <v>48</v>
      </c>
      <c r="N93" s="3"/>
      <c r="O93" s="4" t="str">
        <f t="shared" si="5"/>
        <v>1210028</v>
      </c>
      <c r="P93" s="4"/>
      <c r="Q93" s="4"/>
      <c r="R93" s="4">
        <v>0</v>
      </c>
      <c r="S93" s="4">
        <v>1011</v>
      </c>
      <c r="T93" s="4">
        <v>0</v>
      </c>
      <c r="U93" s="4"/>
    </row>
    <row r="94" spans="1:21">
      <c r="A94" s="3" t="s">
        <v>1164</v>
      </c>
      <c r="B94" s="3" t="s">
        <v>48</v>
      </c>
      <c r="C94" s="4" t="str">
        <f t="shared" si="4"/>
        <v>mission_decs_1210029</v>
      </c>
      <c r="D94" s="3" t="s">
        <v>48</v>
      </c>
      <c r="E94" s="4" t="s">
        <v>1165</v>
      </c>
      <c r="F94" s="4">
        <v>4</v>
      </c>
      <c r="G94" s="4">
        <v>14</v>
      </c>
      <c r="H94" s="4">
        <v>0</v>
      </c>
      <c r="I94" s="4">
        <v>0</v>
      </c>
      <c r="J94" s="4">
        <v>0</v>
      </c>
      <c r="K94" s="4">
        <v>0</v>
      </c>
      <c r="L94" s="3" t="s">
        <v>1166</v>
      </c>
      <c r="M94" s="3" t="s">
        <v>48</v>
      </c>
      <c r="N94" s="3"/>
      <c r="O94" s="4" t="str">
        <f t="shared" si="5"/>
        <v>1210029</v>
      </c>
      <c r="P94" s="4"/>
      <c r="Q94" s="4"/>
      <c r="R94" s="4">
        <v>0</v>
      </c>
      <c r="S94" s="4">
        <v>1011</v>
      </c>
      <c r="T94" s="4">
        <v>0</v>
      </c>
      <c r="U94" s="4"/>
    </row>
    <row r="95" spans="1:21">
      <c r="A95" s="3" t="s">
        <v>1167</v>
      </c>
      <c r="B95" s="3" t="s">
        <v>48</v>
      </c>
      <c r="C95" s="4" t="str">
        <f t="shared" si="4"/>
        <v>mission_decs_1210030</v>
      </c>
      <c r="D95" s="3" t="s">
        <v>48</v>
      </c>
      <c r="E95" s="4" t="s">
        <v>1168</v>
      </c>
      <c r="F95" s="4">
        <v>4</v>
      </c>
      <c r="G95" s="4">
        <v>14</v>
      </c>
      <c r="H95" s="4">
        <v>0</v>
      </c>
      <c r="I95" s="4">
        <v>0</v>
      </c>
      <c r="J95" s="4">
        <v>0</v>
      </c>
      <c r="K95" s="4">
        <v>0</v>
      </c>
      <c r="L95" s="3" t="s">
        <v>1169</v>
      </c>
      <c r="M95" s="3" t="s">
        <v>48</v>
      </c>
      <c r="N95" s="3"/>
      <c r="O95" s="4" t="str">
        <f t="shared" si="5"/>
        <v>1210030</v>
      </c>
      <c r="P95" s="4"/>
      <c r="Q95" s="4"/>
      <c r="R95" s="4">
        <v>0</v>
      </c>
      <c r="S95" s="4">
        <v>1011</v>
      </c>
      <c r="T95" s="4">
        <v>0</v>
      </c>
      <c r="U95" s="4"/>
    </row>
    <row r="96" spans="1:21">
      <c r="A96" s="3" t="s">
        <v>1170</v>
      </c>
      <c r="B96" s="3" t="s">
        <v>48</v>
      </c>
      <c r="C96" s="4" t="str">
        <f t="shared" si="4"/>
        <v>mission_decs_1210031</v>
      </c>
      <c r="D96" s="3" t="s">
        <v>48</v>
      </c>
      <c r="E96" s="4" t="s">
        <v>1171</v>
      </c>
      <c r="F96" s="4">
        <v>4</v>
      </c>
      <c r="G96" s="4">
        <v>14</v>
      </c>
      <c r="H96" s="4">
        <v>0</v>
      </c>
      <c r="I96" s="4">
        <v>0</v>
      </c>
      <c r="J96" s="4">
        <v>0</v>
      </c>
      <c r="K96" s="4">
        <v>0</v>
      </c>
      <c r="L96" s="3" t="s">
        <v>1172</v>
      </c>
      <c r="M96" s="3" t="s">
        <v>48</v>
      </c>
      <c r="N96" s="3"/>
      <c r="O96" s="4" t="str">
        <f t="shared" si="5"/>
        <v>1210031</v>
      </c>
      <c r="P96" s="4"/>
      <c r="Q96" s="4"/>
      <c r="R96" s="4">
        <v>0</v>
      </c>
      <c r="S96" s="4">
        <v>1011</v>
      </c>
      <c r="T96" s="4">
        <v>0</v>
      </c>
      <c r="U96" s="4"/>
    </row>
    <row r="97" spans="1:21">
      <c r="A97" s="3" t="s">
        <v>1173</v>
      </c>
      <c r="B97" s="3" t="s">
        <v>48</v>
      </c>
      <c r="C97" s="4" t="str">
        <f t="shared" si="4"/>
        <v>mission_decs_1210032</v>
      </c>
      <c r="D97" s="3" t="s">
        <v>48</v>
      </c>
      <c r="E97" s="4" t="s">
        <v>1174</v>
      </c>
      <c r="F97" s="4">
        <v>4</v>
      </c>
      <c r="G97" s="4">
        <v>14</v>
      </c>
      <c r="H97" s="4">
        <v>0</v>
      </c>
      <c r="I97" s="4">
        <v>0</v>
      </c>
      <c r="J97" s="4">
        <v>0</v>
      </c>
      <c r="K97" s="4">
        <v>0</v>
      </c>
      <c r="L97" s="3" t="s">
        <v>1175</v>
      </c>
      <c r="M97" s="3" t="s">
        <v>48</v>
      </c>
      <c r="N97" s="3"/>
      <c r="O97" s="4" t="str">
        <f t="shared" si="5"/>
        <v>1210032</v>
      </c>
      <c r="P97" s="4"/>
      <c r="Q97" s="4"/>
      <c r="R97" s="4">
        <v>0</v>
      </c>
      <c r="S97" s="4">
        <v>1011</v>
      </c>
      <c r="T97" s="4">
        <v>0</v>
      </c>
      <c r="U97" s="4"/>
    </row>
    <row r="98" spans="1:21">
      <c r="A98" s="3" t="s">
        <v>1176</v>
      </c>
      <c r="B98" s="3" t="s">
        <v>48</v>
      </c>
      <c r="C98" s="4" t="str">
        <f t="shared" si="4"/>
        <v>mission_decs_1210033</v>
      </c>
      <c r="D98" s="3" t="s">
        <v>48</v>
      </c>
      <c r="E98" s="4" t="s">
        <v>1177</v>
      </c>
      <c r="F98" s="4">
        <v>4</v>
      </c>
      <c r="G98" s="4">
        <v>14</v>
      </c>
      <c r="H98" s="4">
        <v>0</v>
      </c>
      <c r="I98" s="4">
        <v>0</v>
      </c>
      <c r="J98" s="4">
        <v>0</v>
      </c>
      <c r="K98" s="4">
        <v>0</v>
      </c>
      <c r="L98" s="3" t="s">
        <v>1178</v>
      </c>
      <c r="M98" s="3" t="s">
        <v>48</v>
      </c>
      <c r="N98" s="3"/>
      <c r="O98" s="4" t="str">
        <f t="shared" si="5"/>
        <v>1210033</v>
      </c>
      <c r="P98" s="4"/>
      <c r="Q98" s="4"/>
      <c r="R98" s="4">
        <v>0</v>
      </c>
      <c r="S98" s="4">
        <v>1011</v>
      </c>
      <c r="T98" s="4">
        <v>0</v>
      </c>
      <c r="U98" s="4"/>
    </row>
    <row r="99" spans="1:21">
      <c r="A99" s="3" t="s">
        <v>1179</v>
      </c>
      <c r="B99" s="3" t="s">
        <v>48</v>
      </c>
      <c r="C99" s="4" t="str">
        <f t="shared" si="4"/>
        <v>mission_decs_1210034</v>
      </c>
      <c r="D99" s="3" t="s">
        <v>48</v>
      </c>
      <c r="E99" s="4" t="s">
        <v>1180</v>
      </c>
      <c r="F99" s="4">
        <v>4</v>
      </c>
      <c r="G99" s="4">
        <v>14</v>
      </c>
      <c r="H99" s="4">
        <v>0</v>
      </c>
      <c r="I99" s="4">
        <v>0</v>
      </c>
      <c r="J99" s="4">
        <v>0</v>
      </c>
      <c r="K99" s="4">
        <v>0</v>
      </c>
      <c r="L99" s="3" t="s">
        <v>1181</v>
      </c>
      <c r="M99" s="3" t="s">
        <v>48</v>
      </c>
      <c r="N99" s="3"/>
      <c r="O99" s="4" t="str">
        <f t="shared" si="5"/>
        <v>1210034</v>
      </c>
      <c r="P99" s="4"/>
      <c r="Q99" s="4"/>
      <c r="R99" s="4">
        <v>0</v>
      </c>
      <c r="S99" s="4">
        <v>1011</v>
      </c>
      <c r="T99" s="4">
        <v>0</v>
      </c>
      <c r="U99" s="4"/>
    </row>
    <row r="100" spans="1:21">
      <c r="A100" s="3" t="s">
        <v>1182</v>
      </c>
      <c r="B100" s="3" t="s">
        <v>48</v>
      </c>
      <c r="C100" s="4" t="str">
        <f t="shared" si="4"/>
        <v>mission_decs_1210035</v>
      </c>
      <c r="D100" s="3" t="s">
        <v>48</v>
      </c>
      <c r="E100" s="4" t="s">
        <v>1183</v>
      </c>
      <c r="F100" s="4">
        <v>4</v>
      </c>
      <c r="G100" s="4">
        <v>14</v>
      </c>
      <c r="H100" s="4">
        <v>0</v>
      </c>
      <c r="I100" s="4">
        <v>0</v>
      </c>
      <c r="J100" s="4">
        <v>0</v>
      </c>
      <c r="K100" s="4">
        <v>0</v>
      </c>
      <c r="L100" s="3" t="s">
        <v>1184</v>
      </c>
      <c r="M100" s="3" t="s">
        <v>48</v>
      </c>
      <c r="N100" s="3"/>
      <c r="O100" s="4" t="str">
        <f t="shared" si="5"/>
        <v>1210035</v>
      </c>
      <c r="P100" s="4"/>
      <c r="Q100" s="4"/>
      <c r="R100" s="4">
        <v>0</v>
      </c>
      <c r="S100" s="4">
        <v>1011</v>
      </c>
      <c r="T100" s="4">
        <v>0</v>
      </c>
      <c r="U100" s="4"/>
    </row>
    <row r="101" spans="1:21">
      <c r="A101" s="3" t="s">
        <v>1185</v>
      </c>
      <c r="B101" s="3" t="s">
        <v>48</v>
      </c>
      <c r="C101" s="4" t="str">
        <f t="shared" si="4"/>
        <v>mission_decs_1210036</v>
      </c>
      <c r="D101" s="3" t="s">
        <v>48</v>
      </c>
      <c r="E101" s="4" t="s">
        <v>1186</v>
      </c>
      <c r="F101" s="4">
        <v>4</v>
      </c>
      <c r="G101" s="4">
        <v>14</v>
      </c>
      <c r="H101" s="4">
        <v>0</v>
      </c>
      <c r="I101" s="4">
        <v>0</v>
      </c>
      <c r="J101" s="4">
        <v>0</v>
      </c>
      <c r="K101" s="4">
        <v>0</v>
      </c>
      <c r="L101" s="3" t="s">
        <v>1187</v>
      </c>
      <c r="M101" s="3" t="s">
        <v>48</v>
      </c>
      <c r="N101" s="3"/>
      <c r="O101" s="4" t="str">
        <f t="shared" si="5"/>
        <v>1210036</v>
      </c>
      <c r="P101" s="4"/>
      <c r="Q101" s="4"/>
      <c r="R101" s="4">
        <v>0</v>
      </c>
      <c r="S101" s="4">
        <v>1011</v>
      </c>
      <c r="T101" s="4">
        <v>0</v>
      </c>
      <c r="U101" s="4"/>
    </row>
    <row r="102" spans="1:21">
      <c r="A102" s="3" t="s">
        <v>1188</v>
      </c>
      <c r="B102" s="3" t="s">
        <v>48</v>
      </c>
      <c r="C102" s="4" t="str">
        <f t="shared" ref="C102:C165" si="6">"mission_decs_"&amp;A102</f>
        <v>mission_decs_1210037</v>
      </c>
      <c r="D102" s="3" t="s">
        <v>48</v>
      </c>
      <c r="E102" s="4" t="s">
        <v>1189</v>
      </c>
      <c r="F102" s="4">
        <v>4</v>
      </c>
      <c r="G102" s="4">
        <v>14</v>
      </c>
      <c r="H102" s="4">
        <v>0</v>
      </c>
      <c r="I102" s="4">
        <v>0</v>
      </c>
      <c r="J102" s="4">
        <v>0</v>
      </c>
      <c r="K102" s="4">
        <v>0</v>
      </c>
      <c r="L102" s="3" t="s">
        <v>1190</v>
      </c>
      <c r="M102" s="3" t="s">
        <v>48</v>
      </c>
      <c r="N102" s="3"/>
      <c r="O102" s="4" t="str">
        <f t="shared" si="5"/>
        <v>1210037</v>
      </c>
      <c r="P102" s="4"/>
      <c r="Q102" s="4"/>
      <c r="R102" s="4">
        <v>0</v>
      </c>
      <c r="S102" s="4">
        <v>1011</v>
      </c>
      <c r="T102" s="4">
        <v>0</v>
      </c>
      <c r="U102" s="4"/>
    </row>
    <row r="103" spans="1:21">
      <c r="A103" s="3" t="s">
        <v>1191</v>
      </c>
      <c r="B103" s="3" t="s">
        <v>48</v>
      </c>
      <c r="C103" s="4" t="str">
        <f t="shared" si="6"/>
        <v>mission_decs_1210038</v>
      </c>
      <c r="D103" s="3" t="s">
        <v>48</v>
      </c>
      <c r="E103" s="4" t="s">
        <v>1192</v>
      </c>
      <c r="F103" s="4">
        <v>4</v>
      </c>
      <c r="G103" s="4">
        <v>14</v>
      </c>
      <c r="H103" s="4">
        <v>0</v>
      </c>
      <c r="I103" s="4">
        <v>0</v>
      </c>
      <c r="J103" s="4">
        <v>0</v>
      </c>
      <c r="K103" s="4">
        <v>0</v>
      </c>
      <c r="L103" s="3" t="s">
        <v>1193</v>
      </c>
      <c r="M103" s="3" t="s">
        <v>48</v>
      </c>
      <c r="N103" s="3"/>
      <c r="O103" s="4" t="str">
        <f t="shared" si="5"/>
        <v>1210038</v>
      </c>
      <c r="P103" s="4"/>
      <c r="Q103" s="4"/>
      <c r="R103" s="4">
        <v>0</v>
      </c>
      <c r="S103" s="4">
        <v>1011</v>
      </c>
      <c r="T103" s="4">
        <v>0</v>
      </c>
      <c r="U103" s="4"/>
    </row>
    <row r="104" spans="1:21">
      <c r="A104" s="3" t="s">
        <v>1194</v>
      </c>
      <c r="B104" s="3" t="s">
        <v>48</v>
      </c>
      <c r="C104" s="4" t="str">
        <f t="shared" si="6"/>
        <v>mission_decs_1210039</v>
      </c>
      <c r="D104" s="3" t="s">
        <v>48</v>
      </c>
      <c r="E104" s="4" t="s">
        <v>1195</v>
      </c>
      <c r="F104" s="4">
        <v>4</v>
      </c>
      <c r="G104" s="4">
        <v>14</v>
      </c>
      <c r="H104" s="4">
        <v>0</v>
      </c>
      <c r="I104" s="4">
        <v>0</v>
      </c>
      <c r="J104" s="4">
        <v>0</v>
      </c>
      <c r="K104" s="4">
        <v>0</v>
      </c>
      <c r="L104" s="3" t="s">
        <v>1196</v>
      </c>
      <c r="M104" s="3" t="s">
        <v>48</v>
      </c>
      <c r="N104" s="3"/>
      <c r="O104" s="4" t="str">
        <f t="shared" si="5"/>
        <v>1210039</v>
      </c>
      <c r="P104" s="4"/>
      <c r="Q104" s="4"/>
      <c r="R104" s="4">
        <v>0</v>
      </c>
      <c r="S104" s="4">
        <v>1011</v>
      </c>
      <c r="T104" s="4">
        <v>0</v>
      </c>
      <c r="U104" s="4"/>
    </row>
    <row r="105" spans="1:21">
      <c r="A105" s="3" t="s">
        <v>1197</v>
      </c>
      <c r="B105" s="3" t="s">
        <v>48</v>
      </c>
      <c r="C105" s="4" t="str">
        <f t="shared" si="6"/>
        <v>mission_decs_1210040</v>
      </c>
      <c r="D105" s="3" t="s">
        <v>48</v>
      </c>
      <c r="E105" s="4" t="s">
        <v>1198</v>
      </c>
      <c r="F105" s="4">
        <v>4</v>
      </c>
      <c r="G105" s="4">
        <v>14</v>
      </c>
      <c r="H105" s="4">
        <v>0</v>
      </c>
      <c r="I105" s="4">
        <v>0</v>
      </c>
      <c r="J105" s="4">
        <v>0</v>
      </c>
      <c r="K105" s="4">
        <v>0</v>
      </c>
      <c r="L105" s="3" t="s">
        <v>1199</v>
      </c>
      <c r="M105" s="3" t="s">
        <v>48</v>
      </c>
      <c r="N105" s="3"/>
      <c r="O105" s="4" t="str">
        <f t="shared" si="5"/>
        <v>1210040</v>
      </c>
      <c r="P105" s="4"/>
      <c r="Q105" s="4"/>
      <c r="R105" s="4">
        <v>0</v>
      </c>
      <c r="S105" s="4">
        <v>1011</v>
      </c>
      <c r="T105" s="4">
        <v>0</v>
      </c>
      <c r="U105" s="4"/>
    </row>
    <row r="106" spans="1:21">
      <c r="A106" s="3" t="s">
        <v>1200</v>
      </c>
      <c r="B106" s="3" t="s">
        <v>48</v>
      </c>
      <c r="C106" s="4" t="str">
        <f t="shared" si="6"/>
        <v>mission_decs_1210041</v>
      </c>
      <c r="D106" s="3" t="s">
        <v>48</v>
      </c>
      <c r="E106" s="4" t="s">
        <v>1201</v>
      </c>
      <c r="F106" s="4">
        <v>4</v>
      </c>
      <c r="G106" s="4">
        <v>14</v>
      </c>
      <c r="H106" s="4">
        <v>0</v>
      </c>
      <c r="I106" s="4">
        <v>0</v>
      </c>
      <c r="J106" s="4">
        <v>0</v>
      </c>
      <c r="K106" s="4">
        <v>0</v>
      </c>
      <c r="L106" s="3" t="s">
        <v>1202</v>
      </c>
      <c r="M106" s="3" t="s">
        <v>48</v>
      </c>
      <c r="N106" s="3"/>
      <c r="O106" s="4" t="str">
        <f t="shared" si="5"/>
        <v>1210041</v>
      </c>
      <c r="P106" s="4"/>
      <c r="Q106" s="4"/>
      <c r="R106" s="4">
        <v>0</v>
      </c>
      <c r="S106" s="4">
        <v>1011</v>
      </c>
      <c r="T106" s="4">
        <v>0</v>
      </c>
      <c r="U106" s="4"/>
    </row>
    <row r="107" spans="1:21">
      <c r="A107" s="3" t="s">
        <v>1203</v>
      </c>
      <c r="B107" s="3" t="s">
        <v>48</v>
      </c>
      <c r="C107" s="4" t="str">
        <f t="shared" si="6"/>
        <v>mission_decs_1210042</v>
      </c>
      <c r="D107" s="3" t="s">
        <v>48</v>
      </c>
      <c r="E107" s="4" t="s">
        <v>1204</v>
      </c>
      <c r="F107" s="4">
        <v>4</v>
      </c>
      <c r="G107" s="4">
        <v>14</v>
      </c>
      <c r="H107" s="4">
        <v>0</v>
      </c>
      <c r="I107" s="4">
        <v>0</v>
      </c>
      <c r="J107" s="4">
        <v>0</v>
      </c>
      <c r="K107" s="4">
        <v>0</v>
      </c>
      <c r="L107" s="3" t="s">
        <v>1205</v>
      </c>
      <c r="M107" s="3" t="s">
        <v>48</v>
      </c>
      <c r="N107" s="3"/>
      <c r="O107" s="4" t="str">
        <f t="shared" si="5"/>
        <v>1210042</v>
      </c>
      <c r="P107" s="4"/>
      <c r="Q107" s="4"/>
      <c r="R107" s="4">
        <v>0</v>
      </c>
      <c r="S107" s="4">
        <v>1011</v>
      </c>
      <c r="T107" s="4">
        <v>0</v>
      </c>
      <c r="U107" s="4"/>
    </row>
    <row r="108" spans="1:21">
      <c r="A108" s="3" t="s">
        <v>1206</v>
      </c>
      <c r="B108" s="3" t="s">
        <v>48</v>
      </c>
      <c r="C108" s="4" t="str">
        <f t="shared" si="6"/>
        <v>mission_decs_1210043</v>
      </c>
      <c r="D108" s="3" t="s">
        <v>48</v>
      </c>
      <c r="E108" s="4" t="s">
        <v>1207</v>
      </c>
      <c r="F108" s="4">
        <v>4</v>
      </c>
      <c r="G108" s="4">
        <v>14</v>
      </c>
      <c r="H108" s="4">
        <v>0</v>
      </c>
      <c r="I108" s="4">
        <v>0</v>
      </c>
      <c r="J108" s="4">
        <v>0</v>
      </c>
      <c r="K108" s="4">
        <v>0</v>
      </c>
      <c r="L108" s="3" t="s">
        <v>1208</v>
      </c>
      <c r="M108" s="3" t="s">
        <v>48</v>
      </c>
      <c r="N108" s="3"/>
      <c r="O108" s="4" t="str">
        <f t="shared" si="5"/>
        <v>1210043</v>
      </c>
      <c r="P108" s="4"/>
      <c r="Q108" s="4"/>
      <c r="R108" s="4">
        <v>0</v>
      </c>
      <c r="S108" s="4">
        <v>1011</v>
      </c>
      <c r="T108" s="4">
        <v>0</v>
      </c>
      <c r="U108" s="4"/>
    </row>
    <row r="109" spans="1:21">
      <c r="A109" s="3" t="s">
        <v>1209</v>
      </c>
      <c r="B109" s="3" t="s">
        <v>48</v>
      </c>
      <c r="C109" s="4" t="str">
        <f t="shared" si="6"/>
        <v>mission_decs_1210044</v>
      </c>
      <c r="D109" s="3" t="s">
        <v>48</v>
      </c>
      <c r="E109" s="4" t="s">
        <v>1210</v>
      </c>
      <c r="F109" s="4">
        <v>4</v>
      </c>
      <c r="G109" s="4">
        <v>14</v>
      </c>
      <c r="H109" s="4">
        <v>0</v>
      </c>
      <c r="I109" s="4">
        <v>0</v>
      </c>
      <c r="J109" s="4">
        <v>0</v>
      </c>
      <c r="K109" s="4">
        <v>0</v>
      </c>
      <c r="L109" s="3" t="s">
        <v>1211</v>
      </c>
      <c r="M109" s="3" t="s">
        <v>48</v>
      </c>
      <c r="N109" s="3"/>
      <c r="O109" s="4" t="str">
        <f t="shared" si="5"/>
        <v>1210044</v>
      </c>
      <c r="P109" s="4"/>
      <c r="Q109" s="4"/>
      <c r="R109" s="4">
        <v>0</v>
      </c>
      <c r="S109" s="4">
        <v>1011</v>
      </c>
      <c r="T109" s="4">
        <v>0</v>
      </c>
      <c r="U109" s="4"/>
    </row>
    <row r="110" spans="1:21">
      <c r="A110" s="3" t="s">
        <v>1212</v>
      </c>
      <c r="B110" s="3" t="s">
        <v>48</v>
      </c>
      <c r="C110" s="4" t="str">
        <f t="shared" si="6"/>
        <v>mission_decs_1210045</v>
      </c>
      <c r="D110" s="3" t="s">
        <v>48</v>
      </c>
      <c r="E110" s="4" t="s">
        <v>1213</v>
      </c>
      <c r="F110" s="4">
        <v>4</v>
      </c>
      <c r="G110" s="4">
        <v>14</v>
      </c>
      <c r="H110" s="4">
        <v>0</v>
      </c>
      <c r="I110" s="4">
        <v>0</v>
      </c>
      <c r="J110" s="4">
        <v>0</v>
      </c>
      <c r="K110" s="4">
        <v>0</v>
      </c>
      <c r="L110" s="3" t="s">
        <v>1214</v>
      </c>
      <c r="M110" s="3" t="s">
        <v>48</v>
      </c>
      <c r="N110" s="3"/>
      <c r="O110" s="4" t="str">
        <f t="shared" si="5"/>
        <v>1210045</v>
      </c>
      <c r="P110" s="4"/>
      <c r="Q110" s="4"/>
      <c r="R110" s="4">
        <v>0</v>
      </c>
      <c r="S110" s="4">
        <v>1011</v>
      </c>
      <c r="T110" s="4">
        <v>0</v>
      </c>
      <c r="U110" s="4"/>
    </row>
    <row r="111" spans="1:21">
      <c r="A111" s="3" t="s">
        <v>1215</v>
      </c>
      <c r="B111" s="3" t="s">
        <v>48</v>
      </c>
      <c r="C111" s="4" t="str">
        <f t="shared" si="6"/>
        <v>mission_decs_1210046</v>
      </c>
      <c r="D111" s="3" t="s">
        <v>48</v>
      </c>
      <c r="E111" s="4" t="s">
        <v>1216</v>
      </c>
      <c r="F111" s="4">
        <v>4</v>
      </c>
      <c r="G111" s="4">
        <v>14</v>
      </c>
      <c r="H111" s="4">
        <v>0</v>
      </c>
      <c r="I111" s="4">
        <v>0</v>
      </c>
      <c r="J111" s="4">
        <v>0</v>
      </c>
      <c r="K111" s="4">
        <v>0</v>
      </c>
      <c r="L111" s="3" t="s">
        <v>1217</v>
      </c>
      <c r="M111" s="3" t="s">
        <v>48</v>
      </c>
      <c r="N111" s="3"/>
      <c r="O111" s="4" t="str">
        <f t="shared" si="5"/>
        <v>1210046</v>
      </c>
      <c r="P111" s="4"/>
      <c r="Q111" s="4"/>
      <c r="R111" s="4">
        <v>0</v>
      </c>
      <c r="S111" s="4">
        <v>1011</v>
      </c>
      <c r="T111" s="4">
        <v>0</v>
      </c>
      <c r="U111" s="4"/>
    </row>
    <row r="112" spans="1:21">
      <c r="A112" s="3" t="s">
        <v>1218</v>
      </c>
      <c r="B112" s="3" t="s">
        <v>48</v>
      </c>
      <c r="C112" s="4" t="str">
        <f t="shared" si="6"/>
        <v>mission_decs_1210047</v>
      </c>
      <c r="D112" s="3" t="s">
        <v>48</v>
      </c>
      <c r="E112" s="4" t="s">
        <v>1219</v>
      </c>
      <c r="F112" s="4">
        <v>4</v>
      </c>
      <c r="G112" s="4">
        <v>14</v>
      </c>
      <c r="H112" s="4">
        <v>0</v>
      </c>
      <c r="I112" s="4">
        <v>0</v>
      </c>
      <c r="J112" s="4">
        <v>0</v>
      </c>
      <c r="K112" s="4">
        <v>0</v>
      </c>
      <c r="L112" s="3" t="s">
        <v>1220</v>
      </c>
      <c r="M112" s="3" t="s">
        <v>48</v>
      </c>
      <c r="N112" s="3"/>
      <c r="O112" s="4" t="str">
        <f t="shared" si="5"/>
        <v>1210047</v>
      </c>
      <c r="P112" s="4"/>
      <c r="Q112" s="4"/>
      <c r="R112" s="4">
        <v>0</v>
      </c>
      <c r="S112" s="4">
        <v>1011</v>
      </c>
      <c r="T112" s="4">
        <v>0</v>
      </c>
      <c r="U112" s="4"/>
    </row>
    <row r="113" spans="1:21">
      <c r="A113" s="3" t="s">
        <v>1221</v>
      </c>
      <c r="B113" s="3" t="s">
        <v>48</v>
      </c>
      <c r="C113" s="4" t="str">
        <f t="shared" si="6"/>
        <v>mission_decs_1210048</v>
      </c>
      <c r="D113" s="3" t="s">
        <v>48</v>
      </c>
      <c r="E113" s="4" t="s">
        <v>1222</v>
      </c>
      <c r="F113" s="4">
        <v>4</v>
      </c>
      <c r="G113" s="4">
        <v>14</v>
      </c>
      <c r="H113" s="4">
        <v>0</v>
      </c>
      <c r="I113" s="4">
        <v>0</v>
      </c>
      <c r="J113" s="4">
        <v>0</v>
      </c>
      <c r="K113" s="4">
        <v>0</v>
      </c>
      <c r="L113" s="3" t="s">
        <v>1223</v>
      </c>
      <c r="M113" s="3" t="s">
        <v>48</v>
      </c>
      <c r="N113" s="3"/>
      <c r="O113" s="4" t="str">
        <f t="shared" si="5"/>
        <v>1210048</v>
      </c>
      <c r="P113" s="4"/>
      <c r="Q113" s="4"/>
      <c r="R113" s="4">
        <v>0</v>
      </c>
      <c r="S113" s="4">
        <v>1011</v>
      </c>
      <c r="T113" s="4">
        <v>0</v>
      </c>
      <c r="U113" s="4"/>
    </row>
    <row r="114" spans="1:21">
      <c r="A114" s="3" t="s">
        <v>1224</v>
      </c>
      <c r="B114" s="3" t="s">
        <v>48</v>
      </c>
      <c r="C114" s="4" t="str">
        <f t="shared" si="6"/>
        <v>mission_decs_1210049</v>
      </c>
      <c r="D114" s="3" t="s">
        <v>48</v>
      </c>
      <c r="E114" s="4" t="s">
        <v>1225</v>
      </c>
      <c r="F114" s="4">
        <v>4</v>
      </c>
      <c r="G114" s="4">
        <v>14</v>
      </c>
      <c r="H114" s="4">
        <v>0</v>
      </c>
      <c r="I114" s="4">
        <v>0</v>
      </c>
      <c r="J114" s="4">
        <v>0</v>
      </c>
      <c r="K114" s="4">
        <v>0</v>
      </c>
      <c r="L114" s="3" t="s">
        <v>1226</v>
      </c>
      <c r="M114" s="3" t="s">
        <v>48</v>
      </c>
      <c r="N114" s="3"/>
      <c r="O114" s="4" t="str">
        <f t="shared" si="5"/>
        <v>1210049</v>
      </c>
      <c r="P114" s="4"/>
      <c r="Q114" s="4"/>
      <c r="R114" s="4">
        <v>0</v>
      </c>
      <c r="S114" s="4">
        <v>1011</v>
      </c>
      <c r="T114" s="4">
        <v>0</v>
      </c>
      <c r="U114" s="4"/>
    </row>
    <row r="115" spans="1:21">
      <c r="A115" s="3" t="s">
        <v>1227</v>
      </c>
      <c r="B115" s="3" t="s">
        <v>48</v>
      </c>
      <c r="C115" s="4" t="str">
        <f t="shared" si="6"/>
        <v>mission_decs_1210050</v>
      </c>
      <c r="D115" s="3" t="s">
        <v>48</v>
      </c>
      <c r="E115" s="4" t="s">
        <v>1228</v>
      </c>
      <c r="F115" s="4">
        <v>4</v>
      </c>
      <c r="G115" s="4">
        <v>14</v>
      </c>
      <c r="H115" s="4">
        <v>0</v>
      </c>
      <c r="I115" s="4">
        <v>0</v>
      </c>
      <c r="J115" s="4">
        <v>0</v>
      </c>
      <c r="K115" s="4">
        <v>0</v>
      </c>
      <c r="L115" s="3" t="s">
        <v>1229</v>
      </c>
      <c r="M115" s="3" t="s">
        <v>48</v>
      </c>
      <c r="N115" s="3"/>
      <c r="O115" s="4" t="str">
        <f t="shared" si="5"/>
        <v>1210050</v>
      </c>
      <c r="P115" s="4"/>
      <c r="Q115" s="4"/>
      <c r="R115" s="4">
        <v>0</v>
      </c>
      <c r="S115" s="4">
        <v>1011</v>
      </c>
      <c r="T115" s="4">
        <v>0</v>
      </c>
      <c r="U115" s="4"/>
    </row>
    <row r="116" spans="1:21">
      <c r="A116" s="3" t="s">
        <v>1230</v>
      </c>
      <c r="B116" s="3" t="s">
        <v>48</v>
      </c>
      <c r="C116" s="4" t="str">
        <f t="shared" si="6"/>
        <v>mission_decs_1210051</v>
      </c>
      <c r="D116" s="3" t="s">
        <v>48</v>
      </c>
      <c r="E116" s="4" t="s">
        <v>1231</v>
      </c>
      <c r="F116" s="4">
        <v>4</v>
      </c>
      <c r="G116" s="4">
        <v>14</v>
      </c>
      <c r="H116" s="4">
        <v>0</v>
      </c>
      <c r="I116" s="4">
        <v>0</v>
      </c>
      <c r="J116" s="4">
        <v>0</v>
      </c>
      <c r="K116" s="4">
        <v>0</v>
      </c>
      <c r="L116" s="3" t="s">
        <v>1232</v>
      </c>
      <c r="M116" s="3" t="s">
        <v>48</v>
      </c>
      <c r="N116" s="3"/>
      <c r="O116" s="4" t="str">
        <f t="shared" si="5"/>
        <v>1210051</v>
      </c>
      <c r="P116" s="4"/>
      <c r="Q116" s="4"/>
      <c r="R116" s="4">
        <v>0</v>
      </c>
      <c r="S116" s="4">
        <v>1011</v>
      </c>
      <c r="T116" s="4">
        <v>0</v>
      </c>
      <c r="U116" s="4"/>
    </row>
    <row r="117" spans="1:21">
      <c r="A117" s="3" t="s">
        <v>1233</v>
      </c>
      <c r="B117" s="3" t="s">
        <v>48</v>
      </c>
      <c r="C117" s="4" t="str">
        <f t="shared" si="6"/>
        <v>mission_decs_1210052</v>
      </c>
      <c r="D117" s="3" t="s">
        <v>48</v>
      </c>
      <c r="E117" s="4" t="s">
        <v>1234</v>
      </c>
      <c r="F117" s="4">
        <v>4</v>
      </c>
      <c r="G117" s="4">
        <v>14</v>
      </c>
      <c r="H117" s="4">
        <v>0</v>
      </c>
      <c r="I117" s="4">
        <v>0</v>
      </c>
      <c r="J117" s="4">
        <v>0</v>
      </c>
      <c r="K117" s="4">
        <v>0</v>
      </c>
      <c r="L117" s="3" t="s">
        <v>1235</v>
      </c>
      <c r="M117" s="3" t="s">
        <v>48</v>
      </c>
      <c r="N117" s="3"/>
      <c r="O117" s="4" t="str">
        <f t="shared" si="5"/>
        <v>1210052</v>
      </c>
      <c r="P117" s="4"/>
      <c r="Q117" s="4"/>
      <c r="R117" s="4">
        <v>0</v>
      </c>
      <c r="S117" s="4">
        <v>1011</v>
      </c>
      <c r="T117" s="4">
        <v>0</v>
      </c>
      <c r="U117" s="4"/>
    </row>
    <row r="118" spans="1:21">
      <c r="A118" s="3" t="s">
        <v>1236</v>
      </c>
      <c r="B118" s="3" t="s">
        <v>48</v>
      </c>
      <c r="C118" s="4" t="str">
        <f t="shared" si="6"/>
        <v>mission_decs_1210053</v>
      </c>
      <c r="D118" s="3" t="s">
        <v>48</v>
      </c>
      <c r="E118" s="4" t="s">
        <v>1237</v>
      </c>
      <c r="F118" s="4">
        <v>4</v>
      </c>
      <c r="G118" s="4">
        <v>14</v>
      </c>
      <c r="H118" s="4">
        <v>0</v>
      </c>
      <c r="I118" s="4">
        <v>0</v>
      </c>
      <c r="J118" s="4">
        <v>0</v>
      </c>
      <c r="K118" s="4">
        <v>0</v>
      </c>
      <c r="L118" s="3" t="s">
        <v>1238</v>
      </c>
      <c r="M118" s="3" t="s">
        <v>48</v>
      </c>
      <c r="N118" s="3"/>
      <c r="O118" s="4" t="str">
        <f t="shared" si="5"/>
        <v>1210053</v>
      </c>
      <c r="P118" s="4"/>
      <c r="Q118" s="4"/>
      <c r="R118" s="4">
        <v>0</v>
      </c>
      <c r="S118" s="4">
        <v>1011</v>
      </c>
      <c r="T118" s="4">
        <v>0</v>
      </c>
      <c r="U118" s="4"/>
    </row>
    <row r="119" spans="1:21">
      <c r="A119" s="3" t="s">
        <v>1239</v>
      </c>
      <c r="B119" s="3" t="s">
        <v>48</v>
      </c>
      <c r="C119" s="4" t="str">
        <f t="shared" si="6"/>
        <v>mission_decs_1210054</v>
      </c>
      <c r="D119" s="3" t="s">
        <v>48</v>
      </c>
      <c r="E119" s="4" t="s">
        <v>1240</v>
      </c>
      <c r="F119" s="4">
        <v>4</v>
      </c>
      <c r="G119" s="4">
        <v>14</v>
      </c>
      <c r="H119" s="4">
        <v>0</v>
      </c>
      <c r="I119" s="4">
        <v>0</v>
      </c>
      <c r="J119" s="4">
        <v>0</v>
      </c>
      <c r="K119" s="4">
        <v>0</v>
      </c>
      <c r="L119" s="3" t="s">
        <v>1241</v>
      </c>
      <c r="M119" s="3" t="s">
        <v>48</v>
      </c>
      <c r="N119" s="3"/>
      <c r="O119" s="4" t="str">
        <f t="shared" si="5"/>
        <v>1210054</v>
      </c>
      <c r="P119" s="4"/>
      <c r="Q119" s="4"/>
      <c r="R119" s="4">
        <v>0</v>
      </c>
      <c r="S119" s="4">
        <v>1011</v>
      </c>
      <c r="T119" s="4">
        <v>0</v>
      </c>
      <c r="U119" s="4"/>
    </row>
    <row r="120" spans="1:21">
      <c r="A120" s="3" t="s">
        <v>1242</v>
      </c>
      <c r="B120" s="3" t="s">
        <v>48</v>
      </c>
      <c r="C120" s="4" t="str">
        <f t="shared" si="6"/>
        <v>mission_decs_1210055</v>
      </c>
      <c r="D120" s="3" t="s">
        <v>48</v>
      </c>
      <c r="E120" s="4" t="s">
        <v>1243</v>
      </c>
      <c r="F120" s="4">
        <v>4</v>
      </c>
      <c r="G120" s="4">
        <v>14</v>
      </c>
      <c r="H120" s="4">
        <v>0</v>
      </c>
      <c r="I120" s="4">
        <v>0</v>
      </c>
      <c r="J120" s="4">
        <v>0</v>
      </c>
      <c r="K120" s="4">
        <v>0</v>
      </c>
      <c r="L120" s="3" t="s">
        <v>1244</v>
      </c>
      <c r="M120" s="3" t="s">
        <v>48</v>
      </c>
      <c r="N120" s="3"/>
      <c r="O120" s="4" t="str">
        <f t="shared" si="5"/>
        <v>1210055</v>
      </c>
      <c r="P120" s="4"/>
      <c r="Q120" s="4"/>
      <c r="R120" s="4">
        <v>0</v>
      </c>
      <c r="S120" s="4">
        <v>1011</v>
      </c>
      <c r="T120" s="4">
        <v>0</v>
      </c>
      <c r="U120" s="4"/>
    </row>
    <row r="121" spans="1:21">
      <c r="A121" s="3" t="s">
        <v>1245</v>
      </c>
      <c r="B121" s="3" t="s">
        <v>48</v>
      </c>
      <c r="C121" s="4" t="str">
        <f t="shared" si="6"/>
        <v>mission_decs_1210056</v>
      </c>
      <c r="D121" s="3" t="s">
        <v>48</v>
      </c>
      <c r="E121" s="4" t="s">
        <v>1246</v>
      </c>
      <c r="F121" s="4">
        <v>4</v>
      </c>
      <c r="G121" s="4">
        <v>14</v>
      </c>
      <c r="H121" s="4">
        <v>0</v>
      </c>
      <c r="I121" s="4">
        <v>0</v>
      </c>
      <c r="J121" s="4">
        <v>0</v>
      </c>
      <c r="K121" s="4">
        <v>0</v>
      </c>
      <c r="L121" s="3" t="s">
        <v>1247</v>
      </c>
      <c r="M121" s="3" t="s">
        <v>48</v>
      </c>
      <c r="N121" s="3"/>
      <c r="O121" s="4" t="str">
        <f t="shared" si="5"/>
        <v>1210056</v>
      </c>
      <c r="P121" s="4"/>
      <c r="Q121" s="4"/>
      <c r="R121" s="4">
        <v>0</v>
      </c>
      <c r="S121" s="4">
        <v>1011</v>
      </c>
      <c r="T121" s="4">
        <v>0</v>
      </c>
      <c r="U121" s="4"/>
    </row>
    <row r="122" spans="1:21">
      <c r="A122" s="3" t="s">
        <v>1248</v>
      </c>
      <c r="B122" s="3" t="s">
        <v>48</v>
      </c>
      <c r="C122" s="4" t="str">
        <f t="shared" si="6"/>
        <v>mission_decs_1210057</v>
      </c>
      <c r="D122" s="3" t="s">
        <v>48</v>
      </c>
      <c r="E122" s="4" t="s">
        <v>1249</v>
      </c>
      <c r="F122" s="4">
        <v>4</v>
      </c>
      <c r="G122" s="4">
        <v>14</v>
      </c>
      <c r="H122" s="4">
        <v>0</v>
      </c>
      <c r="I122" s="4">
        <v>0</v>
      </c>
      <c r="J122" s="4">
        <v>0</v>
      </c>
      <c r="K122" s="4">
        <v>0</v>
      </c>
      <c r="L122" s="3" t="s">
        <v>1250</v>
      </c>
      <c r="M122" s="3" t="s">
        <v>48</v>
      </c>
      <c r="N122" s="3"/>
      <c r="O122" s="4" t="str">
        <f t="shared" si="5"/>
        <v>1210057</v>
      </c>
      <c r="P122" s="4"/>
      <c r="Q122" s="4"/>
      <c r="R122" s="4">
        <v>0</v>
      </c>
      <c r="S122" s="4">
        <v>1011</v>
      </c>
      <c r="T122" s="4">
        <v>0</v>
      </c>
      <c r="U122" s="4"/>
    </row>
    <row r="123" spans="1:21">
      <c r="A123" s="3" t="s">
        <v>1251</v>
      </c>
      <c r="B123" s="3" t="s">
        <v>48</v>
      </c>
      <c r="C123" s="4" t="str">
        <f t="shared" si="6"/>
        <v>mission_decs_1210058</v>
      </c>
      <c r="D123" s="3" t="s">
        <v>48</v>
      </c>
      <c r="E123" s="4" t="s">
        <v>1252</v>
      </c>
      <c r="F123" s="4">
        <v>4</v>
      </c>
      <c r="G123" s="4">
        <v>14</v>
      </c>
      <c r="H123" s="4">
        <v>0</v>
      </c>
      <c r="I123" s="4">
        <v>0</v>
      </c>
      <c r="J123" s="4">
        <v>0</v>
      </c>
      <c r="K123" s="4">
        <v>0</v>
      </c>
      <c r="L123" s="3" t="s">
        <v>1253</v>
      </c>
      <c r="M123" s="3" t="s">
        <v>48</v>
      </c>
      <c r="N123" s="3"/>
      <c r="O123" s="4" t="str">
        <f t="shared" si="5"/>
        <v>1210058</v>
      </c>
      <c r="P123" s="4"/>
      <c r="Q123" s="4"/>
      <c r="R123" s="4">
        <v>0</v>
      </c>
      <c r="S123" s="4">
        <v>1011</v>
      </c>
      <c r="T123" s="4">
        <v>0</v>
      </c>
      <c r="U123" s="4"/>
    </row>
    <row r="124" spans="1:21">
      <c r="A124" s="3" t="s">
        <v>1254</v>
      </c>
      <c r="B124" s="3" t="s">
        <v>48</v>
      </c>
      <c r="C124" s="4" t="str">
        <f t="shared" si="6"/>
        <v>mission_decs_1210059</v>
      </c>
      <c r="D124" s="3" t="s">
        <v>48</v>
      </c>
      <c r="E124" s="4" t="s">
        <v>1255</v>
      </c>
      <c r="F124" s="4">
        <v>4</v>
      </c>
      <c r="G124" s="4">
        <v>14</v>
      </c>
      <c r="H124" s="4">
        <v>0</v>
      </c>
      <c r="I124" s="4">
        <v>0</v>
      </c>
      <c r="J124" s="4">
        <v>0</v>
      </c>
      <c r="K124" s="4">
        <v>0</v>
      </c>
      <c r="L124" s="3" t="s">
        <v>1256</v>
      </c>
      <c r="M124" s="3" t="s">
        <v>48</v>
      </c>
      <c r="N124" s="3"/>
      <c r="O124" s="4" t="str">
        <f t="shared" si="5"/>
        <v>1210059</v>
      </c>
      <c r="P124" s="4"/>
      <c r="Q124" s="4"/>
      <c r="R124" s="4">
        <v>0</v>
      </c>
      <c r="S124" s="4">
        <v>1011</v>
      </c>
      <c r="T124" s="4">
        <v>0</v>
      </c>
      <c r="U124" s="4"/>
    </row>
    <row r="125" spans="1:21">
      <c r="A125" s="3" t="s">
        <v>1257</v>
      </c>
      <c r="B125" s="3" t="s">
        <v>48</v>
      </c>
      <c r="C125" s="4" t="str">
        <f t="shared" si="6"/>
        <v>mission_decs_1210060</v>
      </c>
      <c r="D125" s="3" t="s">
        <v>48</v>
      </c>
      <c r="E125" s="4" t="s">
        <v>1258</v>
      </c>
      <c r="F125" s="4">
        <v>4</v>
      </c>
      <c r="G125" s="4">
        <v>14</v>
      </c>
      <c r="H125" s="4">
        <v>0</v>
      </c>
      <c r="I125" s="4">
        <v>0</v>
      </c>
      <c r="J125" s="4">
        <v>0</v>
      </c>
      <c r="K125" s="4">
        <v>0</v>
      </c>
      <c r="L125" s="3" t="s">
        <v>1259</v>
      </c>
      <c r="M125" s="3" t="s">
        <v>48</v>
      </c>
      <c r="N125" s="3"/>
      <c r="O125" s="4" t="str">
        <f t="shared" si="5"/>
        <v>1210060</v>
      </c>
      <c r="P125" s="4"/>
      <c r="Q125" s="4"/>
      <c r="R125" s="4">
        <v>0</v>
      </c>
      <c r="S125" s="4">
        <v>1011</v>
      </c>
      <c r="T125" s="4">
        <v>0</v>
      </c>
      <c r="U125" s="4"/>
    </row>
    <row r="126" spans="1:21">
      <c r="A126" s="3" t="s">
        <v>1260</v>
      </c>
      <c r="B126" s="3" t="s">
        <v>48</v>
      </c>
      <c r="C126" s="4" t="str">
        <f t="shared" si="6"/>
        <v>mission_decs_1210099</v>
      </c>
      <c r="D126" s="3" t="s">
        <v>48</v>
      </c>
      <c r="E126" s="4" t="s">
        <v>1261</v>
      </c>
      <c r="F126" s="4">
        <v>3</v>
      </c>
      <c r="G126" s="4">
        <v>14</v>
      </c>
      <c r="H126" s="4">
        <v>0</v>
      </c>
      <c r="I126" s="4">
        <v>0</v>
      </c>
      <c r="J126" s="4">
        <v>0</v>
      </c>
      <c r="K126" s="3" t="s">
        <v>48</v>
      </c>
      <c r="L126" s="3" t="s">
        <v>1262</v>
      </c>
      <c r="M126" s="3" t="s">
        <v>1079</v>
      </c>
      <c r="N126" s="3"/>
      <c r="O126" s="4" t="str">
        <f t="shared" si="5"/>
        <v>1210099</v>
      </c>
      <c r="P126" s="4"/>
      <c r="Q126" s="4"/>
      <c r="R126" s="4">
        <v>0</v>
      </c>
      <c r="S126" s="4">
        <v>101199</v>
      </c>
      <c r="T126" s="4">
        <v>0</v>
      </c>
      <c r="U126" s="4"/>
    </row>
    <row r="127" s="1" customFormat="1" spans="1:21">
      <c r="A127" s="5" t="s">
        <v>1263</v>
      </c>
      <c r="B127" s="5" t="s">
        <v>48</v>
      </c>
      <c r="C127" s="6" t="str">
        <f t="shared" si="6"/>
        <v>mission_decs_1200101</v>
      </c>
      <c r="D127" s="5" t="s">
        <v>48</v>
      </c>
      <c r="E127" s="6" t="s">
        <v>1264</v>
      </c>
      <c r="F127" s="6">
        <v>4</v>
      </c>
      <c r="G127" s="6">
        <v>14</v>
      </c>
      <c r="H127" s="6">
        <v>0</v>
      </c>
      <c r="I127" s="6">
        <v>0</v>
      </c>
      <c r="J127" s="6">
        <v>0</v>
      </c>
      <c r="K127" s="6">
        <v>0</v>
      </c>
      <c r="L127" s="5" t="s">
        <v>898</v>
      </c>
      <c r="M127" s="5" t="s">
        <v>48</v>
      </c>
      <c r="N127" s="5"/>
      <c r="O127" s="6" t="s">
        <v>896</v>
      </c>
      <c r="P127" s="6"/>
      <c r="Q127" s="6"/>
      <c r="R127" s="6">
        <v>0</v>
      </c>
      <c r="S127" s="6">
        <v>1012</v>
      </c>
      <c r="T127" s="6">
        <v>0</v>
      </c>
      <c r="U127" s="6"/>
    </row>
    <row r="128" s="1" customFormat="1" spans="1:21">
      <c r="A128" s="5" t="s">
        <v>1265</v>
      </c>
      <c r="B128" s="5" t="s">
        <v>48</v>
      </c>
      <c r="C128" s="6" t="str">
        <f t="shared" si="6"/>
        <v>mission_decs_1200102</v>
      </c>
      <c r="D128" s="5" t="s">
        <v>48</v>
      </c>
      <c r="E128" s="6" t="s">
        <v>1266</v>
      </c>
      <c r="F128" s="6">
        <v>4</v>
      </c>
      <c r="G128" s="6">
        <v>14</v>
      </c>
      <c r="H128" s="6">
        <v>0</v>
      </c>
      <c r="I128" s="6">
        <v>0</v>
      </c>
      <c r="J128" s="6">
        <v>0</v>
      </c>
      <c r="K128" s="6">
        <v>0</v>
      </c>
      <c r="L128" s="5" t="s">
        <v>901</v>
      </c>
      <c r="M128" s="5" t="s">
        <v>48</v>
      </c>
      <c r="N128" s="5"/>
      <c r="O128" s="6" t="s">
        <v>899</v>
      </c>
      <c r="P128" s="6"/>
      <c r="Q128" s="6"/>
      <c r="R128" s="6">
        <v>0</v>
      </c>
      <c r="S128" s="6">
        <v>1012</v>
      </c>
      <c r="T128" s="6">
        <v>0</v>
      </c>
      <c r="U128" s="6"/>
    </row>
    <row r="129" s="1" customFormat="1" spans="1:21">
      <c r="A129" s="5" t="s">
        <v>1267</v>
      </c>
      <c r="B129" s="5" t="s">
        <v>48</v>
      </c>
      <c r="C129" s="6" t="str">
        <f t="shared" si="6"/>
        <v>mission_decs_1200103</v>
      </c>
      <c r="D129" s="5" t="s">
        <v>48</v>
      </c>
      <c r="E129" s="6" t="s">
        <v>1268</v>
      </c>
      <c r="F129" s="6">
        <v>4</v>
      </c>
      <c r="G129" s="6">
        <v>14</v>
      </c>
      <c r="H129" s="6">
        <v>0</v>
      </c>
      <c r="I129" s="6">
        <v>0</v>
      </c>
      <c r="J129" s="6">
        <v>0</v>
      </c>
      <c r="K129" s="6">
        <v>0</v>
      </c>
      <c r="L129" s="5" t="s">
        <v>904</v>
      </c>
      <c r="M129" s="5" t="s">
        <v>48</v>
      </c>
      <c r="N129" s="5"/>
      <c r="O129" s="6" t="s">
        <v>902</v>
      </c>
      <c r="P129" s="6"/>
      <c r="Q129" s="6"/>
      <c r="R129" s="6">
        <v>0</v>
      </c>
      <c r="S129" s="6">
        <v>1012</v>
      </c>
      <c r="T129" s="6">
        <v>0</v>
      </c>
      <c r="U129" s="6"/>
    </row>
    <row r="130" s="1" customFormat="1" spans="1:21">
      <c r="A130" s="5" t="s">
        <v>1269</v>
      </c>
      <c r="B130" s="5" t="s">
        <v>48</v>
      </c>
      <c r="C130" s="6" t="str">
        <f t="shared" si="6"/>
        <v>mission_decs_1200104</v>
      </c>
      <c r="D130" s="5" t="s">
        <v>48</v>
      </c>
      <c r="E130" s="6" t="s">
        <v>1270</v>
      </c>
      <c r="F130" s="6">
        <v>4</v>
      </c>
      <c r="G130" s="6">
        <v>14</v>
      </c>
      <c r="H130" s="6">
        <v>0</v>
      </c>
      <c r="I130" s="6">
        <v>0</v>
      </c>
      <c r="J130" s="6">
        <v>0</v>
      </c>
      <c r="K130" s="6">
        <v>0</v>
      </c>
      <c r="L130" s="5" t="s">
        <v>907</v>
      </c>
      <c r="M130" s="5" t="s">
        <v>48</v>
      </c>
      <c r="N130" s="5"/>
      <c r="O130" s="6" t="s">
        <v>905</v>
      </c>
      <c r="P130" s="6"/>
      <c r="Q130" s="6"/>
      <c r="R130" s="6">
        <v>0</v>
      </c>
      <c r="S130" s="6">
        <v>1012</v>
      </c>
      <c r="T130" s="6">
        <v>0</v>
      </c>
      <c r="U130" s="6"/>
    </row>
    <row r="131" s="1" customFormat="1" spans="1:21">
      <c r="A131" s="5" t="s">
        <v>1271</v>
      </c>
      <c r="B131" s="5" t="s">
        <v>48</v>
      </c>
      <c r="C131" s="6" t="str">
        <f t="shared" si="6"/>
        <v>mission_decs_1200105</v>
      </c>
      <c r="D131" s="5" t="s">
        <v>48</v>
      </c>
      <c r="E131" s="6" t="s">
        <v>1272</v>
      </c>
      <c r="F131" s="6">
        <v>4</v>
      </c>
      <c r="G131" s="6">
        <v>14</v>
      </c>
      <c r="H131" s="6">
        <v>0</v>
      </c>
      <c r="I131" s="6">
        <v>0</v>
      </c>
      <c r="J131" s="6">
        <v>0</v>
      </c>
      <c r="K131" s="6">
        <v>0</v>
      </c>
      <c r="L131" s="5" t="s">
        <v>910</v>
      </c>
      <c r="M131" s="5" t="s">
        <v>48</v>
      </c>
      <c r="N131" s="5"/>
      <c r="O131" s="6" t="s">
        <v>908</v>
      </c>
      <c r="P131" s="6"/>
      <c r="Q131" s="6"/>
      <c r="R131" s="6">
        <v>0</v>
      </c>
      <c r="S131" s="6">
        <v>1012</v>
      </c>
      <c r="T131" s="6">
        <v>0</v>
      </c>
      <c r="U131" s="6"/>
    </row>
    <row r="132" s="1" customFormat="1" spans="1:21">
      <c r="A132" s="5" t="s">
        <v>1273</v>
      </c>
      <c r="B132" s="5" t="s">
        <v>48</v>
      </c>
      <c r="C132" s="6" t="str">
        <f t="shared" si="6"/>
        <v>mission_decs_1200106</v>
      </c>
      <c r="D132" s="5" t="s">
        <v>48</v>
      </c>
      <c r="E132" s="6" t="s">
        <v>1274</v>
      </c>
      <c r="F132" s="6">
        <v>4</v>
      </c>
      <c r="G132" s="6">
        <v>14</v>
      </c>
      <c r="H132" s="6">
        <v>0</v>
      </c>
      <c r="I132" s="6">
        <v>0</v>
      </c>
      <c r="J132" s="6">
        <v>0</v>
      </c>
      <c r="K132" s="6">
        <v>0</v>
      </c>
      <c r="L132" s="5" t="s">
        <v>913</v>
      </c>
      <c r="M132" s="5" t="s">
        <v>48</v>
      </c>
      <c r="N132" s="5"/>
      <c r="O132" s="6" t="s">
        <v>911</v>
      </c>
      <c r="P132" s="6"/>
      <c r="Q132" s="6"/>
      <c r="R132" s="6">
        <v>0</v>
      </c>
      <c r="S132" s="6">
        <v>1012</v>
      </c>
      <c r="T132" s="6">
        <v>0</v>
      </c>
      <c r="U132" s="6"/>
    </row>
    <row r="133" s="1" customFormat="1" spans="1:21">
      <c r="A133" s="5" t="s">
        <v>1275</v>
      </c>
      <c r="B133" s="5" t="s">
        <v>48</v>
      </c>
      <c r="C133" s="6" t="str">
        <f t="shared" si="6"/>
        <v>mission_decs_1200107</v>
      </c>
      <c r="D133" s="5" t="s">
        <v>48</v>
      </c>
      <c r="E133" s="6" t="s">
        <v>1276</v>
      </c>
      <c r="F133" s="6">
        <v>4</v>
      </c>
      <c r="G133" s="6">
        <v>14</v>
      </c>
      <c r="H133" s="6">
        <v>0</v>
      </c>
      <c r="I133" s="6">
        <v>0</v>
      </c>
      <c r="J133" s="6">
        <v>0</v>
      </c>
      <c r="K133" s="6">
        <v>0</v>
      </c>
      <c r="L133" s="5" t="s">
        <v>916</v>
      </c>
      <c r="M133" s="5" t="s">
        <v>48</v>
      </c>
      <c r="N133" s="5"/>
      <c r="O133" s="6" t="s">
        <v>914</v>
      </c>
      <c r="P133" s="6"/>
      <c r="Q133" s="6"/>
      <c r="R133" s="6">
        <v>0</v>
      </c>
      <c r="S133" s="6">
        <v>1012</v>
      </c>
      <c r="T133" s="6">
        <v>0</v>
      </c>
      <c r="U133" s="6"/>
    </row>
    <row r="134" s="1" customFormat="1" spans="1:21">
      <c r="A134" s="5" t="s">
        <v>1277</v>
      </c>
      <c r="B134" s="5" t="s">
        <v>48</v>
      </c>
      <c r="C134" s="6" t="str">
        <f t="shared" si="6"/>
        <v>mission_decs_1200108</v>
      </c>
      <c r="D134" s="5" t="s">
        <v>48</v>
      </c>
      <c r="E134" s="6" t="s">
        <v>1278</v>
      </c>
      <c r="F134" s="6">
        <v>4</v>
      </c>
      <c r="G134" s="6">
        <v>14</v>
      </c>
      <c r="H134" s="6">
        <v>0</v>
      </c>
      <c r="I134" s="6">
        <v>0</v>
      </c>
      <c r="J134" s="6">
        <v>0</v>
      </c>
      <c r="K134" s="6">
        <v>0</v>
      </c>
      <c r="L134" s="5" t="s">
        <v>919</v>
      </c>
      <c r="M134" s="5" t="s">
        <v>48</v>
      </c>
      <c r="N134" s="5"/>
      <c r="O134" s="6" t="s">
        <v>917</v>
      </c>
      <c r="P134" s="6"/>
      <c r="Q134" s="6"/>
      <c r="R134" s="6">
        <v>0</v>
      </c>
      <c r="S134" s="6">
        <v>1012</v>
      </c>
      <c r="T134" s="6">
        <v>0</v>
      </c>
      <c r="U134" s="6"/>
    </row>
    <row r="135" s="1" customFormat="1" spans="1:21">
      <c r="A135" s="5" t="s">
        <v>1279</v>
      </c>
      <c r="B135" s="5" t="s">
        <v>48</v>
      </c>
      <c r="C135" s="6" t="str">
        <f t="shared" si="6"/>
        <v>mission_decs_1200109</v>
      </c>
      <c r="D135" s="5" t="s">
        <v>48</v>
      </c>
      <c r="E135" s="6" t="s">
        <v>1280</v>
      </c>
      <c r="F135" s="6">
        <v>4</v>
      </c>
      <c r="G135" s="6">
        <v>14</v>
      </c>
      <c r="H135" s="6">
        <v>0</v>
      </c>
      <c r="I135" s="6">
        <v>0</v>
      </c>
      <c r="J135" s="6">
        <v>0</v>
      </c>
      <c r="K135" s="6">
        <v>0</v>
      </c>
      <c r="L135" s="5" t="s">
        <v>922</v>
      </c>
      <c r="M135" s="5" t="s">
        <v>48</v>
      </c>
      <c r="N135" s="5"/>
      <c r="O135" s="6" t="s">
        <v>920</v>
      </c>
      <c r="P135" s="6"/>
      <c r="Q135" s="6"/>
      <c r="R135" s="6">
        <v>0</v>
      </c>
      <c r="S135" s="6">
        <v>1012</v>
      </c>
      <c r="T135" s="6">
        <v>0</v>
      </c>
      <c r="U135" s="6"/>
    </row>
    <row r="136" s="1" customFormat="1" spans="1:21">
      <c r="A136" s="5" t="s">
        <v>1281</v>
      </c>
      <c r="B136" s="5" t="s">
        <v>48</v>
      </c>
      <c r="C136" s="6" t="str">
        <f t="shared" si="6"/>
        <v>mission_decs_1200110</v>
      </c>
      <c r="D136" s="5" t="s">
        <v>48</v>
      </c>
      <c r="E136" s="6" t="s">
        <v>1282</v>
      </c>
      <c r="F136" s="6">
        <v>4</v>
      </c>
      <c r="G136" s="6">
        <v>14</v>
      </c>
      <c r="H136" s="6">
        <v>0</v>
      </c>
      <c r="I136" s="6">
        <v>0</v>
      </c>
      <c r="J136" s="6">
        <v>0</v>
      </c>
      <c r="K136" s="6">
        <v>0</v>
      </c>
      <c r="L136" s="5" t="s">
        <v>925</v>
      </c>
      <c r="M136" s="5" t="s">
        <v>48</v>
      </c>
      <c r="N136" s="5"/>
      <c r="O136" s="6" t="s">
        <v>923</v>
      </c>
      <c r="P136" s="6"/>
      <c r="Q136" s="6"/>
      <c r="R136" s="6">
        <v>0</v>
      </c>
      <c r="S136" s="6">
        <v>1012</v>
      </c>
      <c r="T136" s="6">
        <v>0</v>
      </c>
      <c r="U136" s="6"/>
    </row>
    <row r="137" s="1" customFormat="1" spans="1:21">
      <c r="A137" s="5" t="s">
        <v>1283</v>
      </c>
      <c r="B137" s="5" t="s">
        <v>48</v>
      </c>
      <c r="C137" s="6" t="str">
        <f t="shared" si="6"/>
        <v>mission_decs_1200111</v>
      </c>
      <c r="D137" s="5" t="s">
        <v>48</v>
      </c>
      <c r="E137" s="6" t="s">
        <v>1284</v>
      </c>
      <c r="F137" s="6">
        <v>4</v>
      </c>
      <c r="G137" s="6">
        <v>14</v>
      </c>
      <c r="H137" s="6">
        <v>0</v>
      </c>
      <c r="I137" s="6">
        <v>0</v>
      </c>
      <c r="J137" s="6">
        <v>0</v>
      </c>
      <c r="K137" s="6">
        <v>0</v>
      </c>
      <c r="L137" s="5" t="s">
        <v>928</v>
      </c>
      <c r="M137" s="5" t="s">
        <v>48</v>
      </c>
      <c r="N137" s="5"/>
      <c r="O137" s="6" t="s">
        <v>926</v>
      </c>
      <c r="P137" s="6"/>
      <c r="Q137" s="6"/>
      <c r="R137" s="6">
        <v>0</v>
      </c>
      <c r="S137" s="6">
        <v>1012</v>
      </c>
      <c r="T137" s="6">
        <v>0</v>
      </c>
      <c r="U137" s="6"/>
    </row>
    <row r="138" s="1" customFormat="1" spans="1:21">
      <c r="A138" s="5" t="s">
        <v>1285</v>
      </c>
      <c r="B138" s="5" t="s">
        <v>48</v>
      </c>
      <c r="C138" s="6" t="str">
        <f t="shared" si="6"/>
        <v>mission_decs_1200112</v>
      </c>
      <c r="D138" s="5" t="s">
        <v>48</v>
      </c>
      <c r="E138" s="6" t="s">
        <v>1286</v>
      </c>
      <c r="F138" s="6">
        <v>4</v>
      </c>
      <c r="G138" s="6">
        <v>14</v>
      </c>
      <c r="H138" s="6">
        <v>0</v>
      </c>
      <c r="I138" s="6">
        <v>0</v>
      </c>
      <c r="J138" s="6">
        <v>0</v>
      </c>
      <c r="K138" s="6">
        <v>0</v>
      </c>
      <c r="L138" s="5" t="s">
        <v>931</v>
      </c>
      <c r="M138" s="5" t="s">
        <v>48</v>
      </c>
      <c r="N138" s="5"/>
      <c r="O138" s="6" t="s">
        <v>929</v>
      </c>
      <c r="P138" s="6"/>
      <c r="Q138" s="6"/>
      <c r="R138" s="6">
        <v>0</v>
      </c>
      <c r="S138" s="6">
        <v>1012</v>
      </c>
      <c r="T138" s="6">
        <v>0</v>
      </c>
      <c r="U138" s="6"/>
    </row>
    <row r="139" s="1" customFormat="1" spans="1:21">
      <c r="A139" s="5" t="s">
        <v>1287</v>
      </c>
      <c r="B139" s="5" t="s">
        <v>48</v>
      </c>
      <c r="C139" s="6" t="str">
        <f t="shared" si="6"/>
        <v>mission_decs_1200113</v>
      </c>
      <c r="D139" s="5" t="s">
        <v>48</v>
      </c>
      <c r="E139" s="6" t="s">
        <v>1288</v>
      </c>
      <c r="F139" s="6">
        <v>4</v>
      </c>
      <c r="G139" s="6">
        <v>14</v>
      </c>
      <c r="H139" s="6">
        <v>0</v>
      </c>
      <c r="I139" s="6">
        <v>0</v>
      </c>
      <c r="J139" s="6">
        <v>0</v>
      </c>
      <c r="K139" s="6">
        <v>0</v>
      </c>
      <c r="L139" s="5" t="s">
        <v>934</v>
      </c>
      <c r="M139" s="5" t="s">
        <v>48</v>
      </c>
      <c r="N139" s="5"/>
      <c r="O139" s="6" t="s">
        <v>932</v>
      </c>
      <c r="P139" s="6"/>
      <c r="Q139" s="6"/>
      <c r="R139" s="6">
        <v>0</v>
      </c>
      <c r="S139" s="6">
        <v>1012</v>
      </c>
      <c r="T139" s="6">
        <v>0</v>
      </c>
      <c r="U139" s="6"/>
    </row>
    <row r="140" s="1" customFormat="1" spans="1:21">
      <c r="A140" s="5" t="s">
        <v>1289</v>
      </c>
      <c r="B140" s="5" t="s">
        <v>48</v>
      </c>
      <c r="C140" s="6" t="str">
        <f t="shared" si="6"/>
        <v>mission_decs_1200114</v>
      </c>
      <c r="D140" s="5" t="s">
        <v>48</v>
      </c>
      <c r="E140" s="6" t="s">
        <v>1290</v>
      </c>
      <c r="F140" s="6">
        <v>4</v>
      </c>
      <c r="G140" s="6">
        <v>14</v>
      </c>
      <c r="H140" s="6">
        <v>0</v>
      </c>
      <c r="I140" s="6">
        <v>0</v>
      </c>
      <c r="J140" s="6">
        <v>0</v>
      </c>
      <c r="K140" s="6">
        <v>0</v>
      </c>
      <c r="L140" s="5" t="s">
        <v>937</v>
      </c>
      <c r="M140" s="5" t="s">
        <v>48</v>
      </c>
      <c r="N140" s="5"/>
      <c r="O140" s="6" t="s">
        <v>935</v>
      </c>
      <c r="P140" s="6"/>
      <c r="Q140" s="6"/>
      <c r="R140" s="6">
        <v>0</v>
      </c>
      <c r="S140" s="6">
        <v>1012</v>
      </c>
      <c r="T140" s="6">
        <v>0</v>
      </c>
      <c r="U140" s="6"/>
    </row>
    <row r="141" s="1" customFormat="1" spans="1:21">
      <c r="A141" s="5" t="s">
        <v>1291</v>
      </c>
      <c r="B141" s="5" t="s">
        <v>48</v>
      </c>
      <c r="C141" s="6" t="str">
        <f t="shared" si="6"/>
        <v>mission_decs_1200115</v>
      </c>
      <c r="D141" s="5" t="s">
        <v>48</v>
      </c>
      <c r="E141" s="6" t="s">
        <v>1292</v>
      </c>
      <c r="F141" s="6">
        <v>4</v>
      </c>
      <c r="G141" s="6">
        <v>14</v>
      </c>
      <c r="H141" s="6">
        <v>0</v>
      </c>
      <c r="I141" s="6">
        <v>0</v>
      </c>
      <c r="J141" s="6">
        <v>0</v>
      </c>
      <c r="K141" s="6">
        <v>0</v>
      </c>
      <c r="L141" s="5" t="s">
        <v>940</v>
      </c>
      <c r="M141" s="5" t="s">
        <v>48</v>
      </c>
      <c r="N141" s="5"/>
      <c r="O141" s="6" t="s">
        <v>938</v>
      </c>
      <c r="P141" s="6"/>
      <c r="Q141" s="6"/>
      <c r="R141" s="6">
        <v>0</v>
      </c>
      <c r="S141" s="6">
        <v>1012</v>
      </c>
      <c r="T141" s="6">
        <v>0</v>
      </c>
      <c r="U141" s="6"/>
    </row>
    <row r="142" s="1" customFormat="1" spans="1:21">
      <c r="A142" s="5" t="s">
        <v>1293</v>
      </c>
      <c r="B142" s="5" t="s">
        <v>48</v>
      </c>
      <c r="C142" s="6" t="str">
        <f t="shared" si="6"/>
        <v>mission_decs_1200116</v>
      </c>
      <c r="D142" s="5" t="s">
        <v>48</v>
      </c>
      <c r="E142" s="6" t="s">
        <v>1294</v>
      </c>
      <c r="F142" s="6">
        <v>4</v>
      </c>
      <c r="G142" s="6">
        <v>14</v>
      </c>
      <c r="H142" s="6">
        <v>0</v>
      </c>
      <c r="I142" s="6">
        <v>0</v>
      </c>
      <c r="J142" s="6">
        <v>0</v>
      </c>
      <c r="K142" s="6">
        <v>0</v>
      </c>
      <c r="L142" s="5" t="s">
        <v>943</v>
      </c>
      <c r="M142" s="5" t="s">
        <v>48</v>
      </c>
      <c r="N142" s="5"/>
      <c r="O142" s="6" t="s">
        <v>941</v>
      </c>
      <c r="P142" s="6"/>
      <c r="Q142" s="6"/>
      <c r="R142" s="6">
        <v>0</v>
      </c>
      <c r="S142" s="6">
        <v>1012</v>
      </c>
      <c r="T142" s="6">
        <v>0</v>
      </c>
      <c r="U142" s="6"/>
    </row>
    <row r="143" s="1" customFormat="1" spans="1:21">
      <c r="A143" s="5" t="s">
        <v>1295</v>
      </c>
      <c r="B143" s="5" t="s">
        <v>48</v>
      </c>
      <c r="C143" s="6" t="str">
        <f t="shared" si="6"/>
        <v>mission_decs_1200117</v>
      </c>
      <c r="D143" s="5" t="s">
        <v>48</v>
      </c>
      <c r="E143" s="6" t="s">
        <v>1296</v>
      </c>
      <c r="F143" s="6">
        <v>4</v>
      </c>
      <c r="G143" s="6">
        <v>14</v>
      </c>
      <c r="H143" s="6">
        <v>0</v>
      </c>
      <c r="I143" s="6">
        <v>0</v>
      </c>
      <c r="J143" s="6">
        <v>0</v>
      </c>
      <c r="K143" s="6">
        <v>0</v>
      </c>
      <c r="L143" s="5" t="s">
        <v>946</v>
      </c>
      <c r="M143" s="5" t="s">
        <v>48</v>
      </c>
      <c r="N143" s="5"/>
      <c r="O143" s="6" t="s">
        <v>944</v>
      </c>
      <c r="P143" s="6"/>
      <c r="Q143" s="6"/>
      <c r="R143" s="6">
        <v>0</v>
      </c>
      <c r="S143" s="6">
        <v>1012</v>
      </c>
      <c r="T143" s="6">
        <v>0</v>
      </c>
      <c r="U143" s="6"/>
    </row>
    <row r="144" s="1" customFormat="1" spans="1:21">
      <c r="A144" s="5" t="s">
        <v>1297</v>
      </c>
      <c r="B144" s="5" t="s">
        <v>48</v>
      </c>
      <c r="C144" s="6" t="str">
        <f t="shared" si="6"/>
        <v>mission_decs_1200118</v>
      </c>
      <c r="D144" s="5" t="s">
        <v>48</v>
      </c>
      <c r="E144" s="6" t="s">
        <v>1298</v>
      </c>
      <c r="F144" s="6">
        <v>4</v>
      </c>
      <c r="G144" s="6">
        <v>14</v>
      </c>
      <c r="H144" s="6">
        <v>0</v>
      </c>
      <c r="I144" s="6">
        <v>0</v>
      </c>
      <c r="J144" s="6">
        <v>0</v>
      </c>
      <c r="K144" s="6">
        <v>0</v>
      </c>
      <c r="L144" s="5" t="s">
        <v>949</v>
      </c>
      <c r="M144" s="5" t="s">
        <v>48</v>
      </c>
      <c r="N144" s="5"/>
      <c r="O144" s="6" t="s">
        <v>947</v>
      </c>
      <c r="P144" s="6"/>
      <c r="Q144" s="6"/>
      <c r="R144" s="6">
        <v>0</v>
      </c>
      <c r="S144" s="6">
        <v>1012</v>
      </c>
      <c r="T144" s="6">
        <v>0</v>
      </c>
      <c r="U144" s="6"/>
    </row>
    <row r="145" s="1" customFormat="1" spans="1:21">
      <c r="A145" s="5" t="s">
        <v>1299</v>
      </c>
      <c r="B145" s="5" t="s">
        <v>48</v>
      </c>
      <c r="C145" s="6" t="str">
        <f t="shared" si="6"/>
        <v>mission_decs_1200119</v>
      </c>
      <c r="D145" s="5" t="s">
        <v>48</v>
      </c>
      <c r="E145" s="6" t="s">
        <v>1300</v>
      </c>
      <c r="F145" s="6">
        <v>4</v>
      </c>
      <c r="G145" s="6">
        <v>14</v>
      </c>
      <c r="H145" s="6">
        <v>0</v>
      </c>
      <c r="I145" s="6">
        <v>0</v>
      </c>
      <c r="J145" s="6">
        <v>0</v>
      </c>
      <c r="K145" s="6">
        <v>0</v>
      </c>
      <c r="L145" s="5" t="s">
        <v>952</v>
      </c>
      <c r="M145" s="5" t="s">
        <v>48</v>
      </c>
      <c r="N145" s="5"/>
      <c r="O145" s="6" t="s">
        <v>950</v>
      </c>
      <c r="P145" s="6"/>
      <c r="Q145" s="6"/>
      <c r="R145" s="6">
        <v>0</v>
      </c>
      <c r="S145" s="6">
        <v>1012</v>
      </c>
      <c r="T145" s="6">
        <v>0</v>
      </c>
      <c r="U145" s="6"/>
    </row>
    <row r="146" s="1" customFormat="1" spans="1:21">
      <c r="A146" s="5" t="s">
        <v>1301</v>
      </c>
      <c r="B146" s="5" t="s">
        <v>48</v>
      </c>
      <c r="C146" s="6" t="str">
        <f t="shared" si="6"/>
        <v>mission_decs_1200120</v>
      </c>
      <c r="D146" s="5" t="s">
        <v>48</v>
      </c>
      <c r="E146" s="6" t="s">
        <v>1302</v>
      </c>
      <c r="F146" s="6">
        <v>4</v>
      </c>
      <c r="G146" s="6">
        <v>14</v>
      </c>
      <c r="H146" s="6">
        <v>0</v>
      </c>
      <c r="I146" s="6">
        <v>0</v>
      </c>
      <c r="J146" s="6">
        <v>0</v>
      </c>
      <c r="K146" s="6">
        <v>0</v>
      </c>
      <c r="L146" s="5" t="s">
        <v>955</v>
      </c>
      <c r="M146" s="5" t="s">
        <v>48</v>
      </c>
      <c r="N146" s="5"/>
      <c r="O146" s="6" t="s">
        <v>953</v>
      </c>
      <c r="P146" s="6"/>
      <c r="Q146" s="6"/>
      <c r="R146" s="6">
        <v>0</v>
      </c>
      <c r="S146" s="6">
        <v>1012</v>
      </c>
      <c r="T146" s="6">
        <v>0</v>
      </c>
      <c r="U146" s="6"/>
    </row>
    <row r="147" s="1" customFormat="1" spans="1:21">
      <c r="A147" s="5" t="s">
        <v>1303</v>
      </c>
      <c r="B147" s="5" t="s">
        <v>48</v>
      </c>
      <c r="C147" s="6" t="str">
        <f t="shared" si="6"/>
        <v>mission_decs_1200121</v>
      </c>
      <c r="D147" s="5" t="s">
        <v>48</v>
      </c>
      <c r="E147" s="6" t="s">
        <v>1304</v>
      </c>
      <c r="F147" s="6">
        <v>4</v>
      </c>
      <c r="G147" s="6">
        <v>14</v>
      </c>
      <c r="H147" s="6">
        <v>0</v>
      </c>
      <c r="I147" s="6">
        <v>0</v>
      </c>
      <c r="J147" s="6">
        <v>0</v>
      </c>
      <c r="K147" s="6">
        <v>0</v>
      </c>
      <c r="L147" s="5" t="s">
        <v>958</v>
      </c>
      <c r="M147" s="5" t="s">
        <v>48</v>
      </c>
      <c r="N147" s="5"/>
      <c r="O147" s="6" t="s">
        <v>956</v>
      </c>
      <c r="P147" s="6"/>
      <c r="Q147" s="6"/>
      <c r="R147" s="6">
        <v>0</v>
      </c>
      <c r="S147" s="6">
        <v>1012</v>
      </c>
      <c r="T147" s="6">
        <v>0</v>
      </c>
      <c r="U147" s="6"/>
    </row>
    <row r="148" s="1" customFormat="1" spans="1:21">
      <c r="A148" s="5" t="s">
        <v>1305</v>
      </c>
      <c r="B148" s="5" t="s">
        <v>48</v>
      </c>
      <c r="C148" s="6" t="str">
        <f t="shared" si="6"/>
        <v>mission_decs_1200122</v>
      </c>
      <c r="D148" s="5" t="s">
        <v>48</v>
      </c>
      <c r="E148" s="6" t="s">
        <v>1306</v>
      </c>
      <c r="F148" s="6">
        <v>4</v>
      </c>
      <c r="G148" s="6">
        <v>14</v>
      </c>
      <c r="H148" s="6">
        <v>0</v>
      </c>
      <c r="I148" s="6">
        <v>0</v>
      </c>
      <c r="J148" s="6">
        <v>0</v>
      </c>
      <c r="K148" s="6">
        <v>0</v>
      </c>
      <c r="L148" s="5" t="s">
        <v>961</v>
      </c>
      <c r="M148" s="5" t="s">
        <v>48</v>
      </c>
      <c r="N148" s="5"/>
      <c r="O148" s="6" t="s">
        <v>959</v>
      </c>
      <c r="P148" s="6"/>
      <c r="Q148" s="6"/>
      <c r="R148" s="6">
        <v>0</v>
      </c>
      <c r="S148" s="6">
        <v>1012</v>
      </c>
      <c r="T148" s="6">
        <v>0</v>
      </c>
      <c r="U148" s="6"/>
    </row>
    <row r="149" s="1" customFormat="1" spans="1:21">
      <c r="A149" s="5" t="s">
        <v>1307</v>
      </c>
      <c r="B149" s="5" t="s">
        <v>48</v>
      </c>
      <c r="C149" s="6" t="str">
        <f t="shared" si="6"/>
        <v>mission_decs_1200123</v>
      </c>
      <c r="D149" s="5" t="s">
        <v>48</v>
      </c>
      <c r="E149" s="6" t="s">
        <v>1308</v>
      </c>
      <c r="F149" s="6">
        <v>4</v>
      </c>
      <c r="G149" s="6">
        <v>14</v>
      </c>
      <c r="H149" s="6">
        <v>0</v>
      </c>
      <c r="I149" s="6">
        <v>0</v>
      </c>
      <c r="J149" s="6">
        <v>0</v>
      </c>
      <c r="K149" s="6">
        <v>0</v>
      </c>
      <c r="L149" s="5" t="s">
        <v>964</v>
      </c>
      <c r="M149" s="5" t="s">
        <v>48</v>
      </c>
      <c r="N149" s="5"/>
      <c r="O149" s="6" t="s">
        <v>962</v>
      </c>
      <c r="P149" s="6"/>
      <c r="Q149" s="6"/>
      <c r="R149" s="6">
        <v>0</v>
      </c>
      <c r="S149" s="6">
        <v>1012</v>
      </c>
      <c r="T149" s="6">
        <v>0</v>
      </c>
      <c r="U149" s="6"/>
    </row>
    <row r="150" s="1" customFormat="1" spans="1:21">
      <c r="A150" s="5" t="s">
        <v>1309</v>
      </c>
      <c r="B150" s="5" t="s">
        <v>48</v>
      </c>
      <c r="C150" s="6" t="str">
        <f t="shared" si="6"/>
        <v>mission_decs_1200124</v>
      </c>
      <c r="D150" s="5" t="s">
        <v>48</v>
      </c>
      <c r="E150" s="6" t="s">
        <v>1310</v>
      </c>
      <c r="F150" s="6">
        <v>4</v>
      </c>
      <c r="G150" s="6">
        <v>14</v>
      </c>
      <c r="H150" s="6">
        <v>0</v>
      </c>
      <c r="I150" s="6">
        <v>0</v>
      </c>
      <c r="J150" s="6">
        <v>0</v>
      </c>
      <c r="K150" s="6">
        <v>0</v>
      </c>
      <c r="L150" s="5" t="s">
        <v>967</v>
      </c>
      <c r="M150" s="5" t="s">
        <v>48</v>
      </c>
      <c r="N150" s="5"/>
      <c r="O150" s="6" t="s">
        <v>965</v>
      </c>
      <c r="P150" s="6"/>
      <c r="Q150" s="6"/>
      <c r="R150" s="6">
        <v>0</v>
      </c>
      <c r="S150" s="6">
        <v>1012</v>
      </c>
      <c r="T150" s="6">
        <v>0</v>
      </c>
      <c r="U150" s="6"/>
    </row>
    <row r="151" s="1" customFormat="1" spans="1:21">
      <c r="A151" s="5" t="s">
        <v>1311</v>
      </c>
      <c r="B151" s="5" t="s">
        <v>48</v>
      </c>
      <c r="C151" s="6" t="str">
        <f t="shared" si="6"/>
        <v>mission_decs_1200125</v>
      </c>
      <c r="D151" s="5" t="s">
        <v>48</v>
      </c>
      <c r="E151" s="6" t="s">
        <v>1312</v>
      </c>
      <c r="F151" s="6">
        <v>4</v>
      </c>
      <c r="G151" s="6">
        <v>14</v>
      </c>
      <c r="H151" s="6">
        <v>0</v>
      </c>
      <c r="I151" s="6">
        <v>0</v>
      </c>
      <c r="J151" s="6">
        <v>0</v>
      </c>
      <c r="K151" s="6">
        <v>0</v>
      </c>
      <c r="L151" s="5" t="s">
        <v>970</v>
      </c>
      <c r="M151" s="5" t="s">
        <v>48</v>
      </c>
      <c r="N151" s="5"/>
      <c r="O151" s="6" t="s">
        <v>968</v>
      </c>
      <c r="P151" s="6"/>
      <c r="Q151" s="6"/>
      <c r="R151" s="6">
        <v>0</v>
      </c>
      <c r="S151" s="6">
        <v>1012</v>
      </c>
      <c r="T151" s="6">
        <v>0</v>
      </c>
      <c r="U151" s="6"/>
    </row>
    <row r="152" s="1" customFormat="1" spans="1:21">
      <c r="A152" s="5" t="s">
        <v>1313</v>
      </c>
      <c r="B152" s="5" t="s">
        <v>48</v>
      </c>
      <c r="C152" s="6" t="str">
        <f t="shared" si="6"/>
        <v>mission_decs_1200126</v>
      </c>
      <c r="D152" s="5" t="s">
        <v>48</v>
      </c>
      <c r="E152" s="6" t="s">
        <v>1314</v>
      </c>
      <c r="F152" s="6">
        <v>4</v>
      </c>
      <c r="G152" s="6">
        <v>14</v>
      </c>
      <c r="H152" s="6">
        <v>0</v>
      </c>
      <c r="I152" s="6">
        <v>0</v>
      </c>
      <c r="J152" s="6">
        <v>0</v>
      </c>
      <c r="K152" s="6">
        <v>0</v>
      </c>
      <c r="L152" s="5" t="s">
        <v>973</v>
      </c>
      <c r="M152" s="5" t="s">
        <v>48</v>
      </c>
      <c r="N152" s="5"/>
      <c r="O152" s="6" t="s">
        <v>971</v>
      </c>
      <c r="P152" s="6"/>
      <c r="Q152" s="6"/>
      <c r="R152" s="6">
        <v>0</v>
      </c>
      <c r="S152" s="6">
        <v>1012</v>
      </c>
      <c r="T152" s="6">
        <v>0</v>
      </c>
      <c r="U152" s="6"/>
    </row>
    <row r="153" s="1" customFormat="1" spans="1:21">
      <c r="A153" s="5" t="s">
        <v>1315</v>
      </c>
      <c r="B153" s="5" t="s">
        <v>48</v>
      </c>
      <c r="C153" s="6" t="str">
        <f t="shared" si="6"/>
        <v>mission_decs_1200127</v>
      </c>
      <c r="D153" s="5" t="s">
        <v>48</v>
      </c>
      <c r="E153" s="6" t="s">
        <v>1316</v>
      </c>
      <c r="F153" s="6">
        <v>4</v>
      </c>
      <c r="G153" s="6">
        <v>14</v>
      </c>
      <c r="H153" s="6">
        <v>0</v>
      </c>
      <c r="I153" s="6">
        <v>0</v>
      </c>
      <c r="J153" s="6">
        <v>0</v>
      </c>
      <c r="K153" s="6">
        <v>0</v>
      </c>
      <c r="L153" s="5" t="s">
        <v>976</v>
      </c>
      <c r="M153" s="5" t="s">
        <v>48</v>
      </c>
      <c r="N153" s="5"/>
      <c r="O153" s="6" t="s">
        <v>974</v>
      </c>
      <c r="P153" s="6"/>
      <c r="Q153" s="6"/>
      <c r="R153" s="6">
        <v>0</v>
      </c>
      <c r="S153" s="6">
        <v>1012</v>
      </c>
      <c r="T153" s="6">
        <v>0</v>
      </c>
      <c r="U153" s="6"/>
    </row>
    <row r="154" s="1" customFormat="1" spans="1:21">
      <c r="A154" s="5" t="s">
        <v>1317</v>
      </c>
      <c r="B154" s="5" t="s">
        <v>48</v>
      </c>
      <c r="C154" s="6" t="str">
        <f t="shared" si="6"/>
        <v>mission_decs_1200128</v>
      </c>
      <c r="D154" s="5" t="s">
        <v>48</v>
      </c>
      <c r="E154" s="6" t="s">
        <v>1318</v>
      </c>
      <c r="F154" s="6">
        <v>4</v>
      </c>
      <c r="G154" s="6">
        <v>14</v>
      </c>
      <c r="H154" s="6">
        <v>0</v>
      </c>
      <c r="I154" s="6">
        <v>0</v>
      </c>
      <c r="J154" s="6">
        <v>0</v>
      </c>
      <c r="K154" s="6">
        <v>0</v>
      </c>
      <c r="L154" s="5" t="s">
        <v>979</v>
      </c>
      <c r="M154" s="5" t="s">
        <v>48</v>
      </c>
      <c r="N154" s="5"/>
      <c r="O154" s="6" t="s">
        <v>977</v>
      </c>
      <c r="P154" s="6"/>
      <c r="Q154" s="6"/>
      <c r="R154" s="6">
        <v>0</v>
      </c>
      <c r="S154" s="6">
        <v>1012</v>
      </c>
      <c r="T154" s="6">
        <v>0</v>
      </c>
      <c r="U154" s="6"/>
    </row>
    <row r="155" s="1" customFormat="1" spans="1:21">
      <c r="A155" s="5" t="s">
        <v>1319</v>
      </c>
      <c r="B155" s="5" t="s">
        <v>48</v>
      </c>
      <c r="C155" s="6" t="str">
        <f t="shared" si="6"/>
        <v>mission_decs_1200129</v>
      </c>
      <c r="D155" s="5" t="s">
        <v>48</v>
      </c>
      <c r="E155" s="6" t="s">
        <v>1320</v>
      </c>
      <c r="F155" s="6">
        <v>4</v>
      </c>
      <c r="G155" s="6">
        <v>14</v>
      </c>
      <c r="H155" s="6">
        <v>0</v>
      </c>
      <c r="I155" s="6">
        <v>0</v>
      </c>
      <c r="J155" s="6">
        <v>0</v>
      </c>
      <c r="K155" s="6">
        <v>0</v>
      </c>
      <c r="L155" s="5" t="s">
        <v>982</v>
      </c>
      <c r="M155" s="5" t="s">
        <v>48</v>
      </c>
      <c r="N155" s="5"/>
      <c r="O155" s="6" t="s">
        <v>980</v>
      </c>
      <c r="P155" s="6"/>
      <c r="Q155" s="6"/>
      <c r="R155" s="6">
        <v>0</v>
      </c>
      <c r="S155" s="6">
        <v>1012</v>
      </c>
      <c r="T155" s="6">
        <v>0</v>
      </c>
      <c r="U155" s="6"/>
    </row>
    <row r="156" s="1" customFormat="1" spans="1:21">
      <c r="A156" s="5" t="s">
        <v>1321</v>
      </c>
      <c r="B156" s="5" t="s">
        <v>48</v>
      </c>
      <c r="C156" s="6" t="str">
        <f t="shared" si="6"/>
        <v>mission_decs_1200130</v>
      </c>
      <c r="D156" s="5" t="s">
        <v>48</v>
      </c>
      <c r="E156" s="6" t="s">
        <v>1322</v>
      </c>
      <c r="F156" s="6">
        <v>4</v>
      </c>
      <c r="G156" s="6">
        <v>14</v>
      </c>
      <c r="H156" s="6">
        <v>0</v>
      </c>
      <c r="I156" s="6">
        <v>0</v>
      </c>
      <c r="J156" s="6">
        <v>0</v>
      </c>
      <c r="K156" s="6">
        <v>0</v>
      </c>
      <c r="L156" s="5" t="s">
        <v>985</v>
      </c>
      <c r="M156" s="5" t="s">
        <v>48</v>
      </c>
      <c r="N156" s="5"/>
      <c r="O156" s="6" t="s">
        <v>983</v>
      </c>
      <c r="P156" s="6"/>
      <c r="Q156" s="6"/>
      <c r="R156" s="6">
        <v>0</v>
      </c>
      <c r="S156" s="6">
        <v>1012</v>
      </c>
      <c r="T156" s="6">
        <v>0</v>
      </c>
      <c r="U156" s="6"/>
    </row>
    <row r="157" s="1" customFormat="1" spans="1:21">
      <c r="A157" s="5" t="s">
        <v>1323</v>
      </c>
      <c r="B157" s="5" t="s">
        <v>48</v>
      </c>
      <c r="C157" s="6" t="str">
        <f t="shared" si="6"/>
        <v>mission_decs_1200131</v>
      </c>
      <c r="D157" s="5" t="s">
        <v>48</v>
      </c>
      <c r="E157" s="6" t="s">
        <v>1324</v>
      </c>
      <c r="F157" s="6">
        <v>4</v>
      </c>
      <c r="G157" s="6">
        <v>14</v>
      </c>
      <c r="H157" s="6">
        <v>0</v>
      </c>
      <c r="I157" s="6">
        <v>0</v>
      </c>
      <c r="J157" s="6">
        <v>0</v>
      </c>
      <c r="K157" s="6">
        <v>0</v>
      </c>
      <c r="L157" s="5" t="s">
        <v>988</v>
      </c>
      <c r="M157" s="5" t="s">
        <v>48</v>
      </c>
      <c r="N157" s="5"/>
      <c r="O157" s="6" t="s">
        <v>986</v>
      </c>
      <c r="P157" s="6"/>
      <c r="Q157" s="6"/>
      <c r="R157" s="6">
        <v>0</v>
      </c>
      <c r="S157" s="6">
        <v>1012</v>
      </c>
      <c r="T157" s="6">
        <v>0</v>
      </c>
      <c r="U157" s="6"/>
    </row>
    <row r="158" s="1" customFormat="1" spans="1:21">
      <c r="A158" s="5" t="s">
        <v>1325</v>
      </c>
      <c r="B158" s="5" t="s">
        <v>48</v>
      </c>
      <c r="C158" s="6" t="str">
        <f t="shared" si="6"/>
        <v>mission_decs_1200132</v>
      </c>
      <c r="D158" s="5" t="s">
        <v>48</v>
      </c>
      <c r="E158" s="6" t="s">
        <v>1326</v>
      </c>
      <c r="F158" s="6">
        <v>4</v>
      </c>
      <c r="G158" s="6">
        <v>14</v>
      </c>
      <c r="H158" s="6">
        <v>0</v>
      </c>
      <c r="I158" s="6">
        <v>0</v>
      </c>
      <c r="J158" s="6">
        <v>0</v>
      </c>
      <c r="K158" s="6">
        <v>0</v>
      </c>
      <c r="L158" s="5" t="s">
        <v>991</v>
      </c>
      <c r="M158" s="5" t="s">
        <v>48</v>
      </c>
      <c r="N158" s="5"/>
      <c r="O158" s="6" t="s">
        <v>989</v>
      </c>
      <c r="P158" s="6"/>
      <c r="Q158" s="6"/>
      <c r="R158" s="6">
        <v>0</v>
      </c>
      <c r="S158" s="6">
        <v>1012</v>
      </c>
      <c r="T158" s="6">
        <v>0</v>
      </c>
      <c r="U158" s="6"/>
    </row>
    <row r="159" s="1" customFormat="1" spans="1:21">
      <c r="A159" s="5" t="s">
        <v>1327</v>
      </c>
      <c r="B159" s="5" t="s">
        <v>48</v>
      </c>
      <c r="C159" s="6" t="str">
        <f t="shared" si="6"/>
        <v>mission_decs_1200133</v>
      </c>
      <c r="D159" s="5" t="s">
        <v>48</v>
      </c>
      <c r="E159" s="6" t="s">
        <v>1328</v>
      </c>
      <c r="F159" s="6">
        <v>4</v>
      </c>
      <c r="G159" s="6">
        <v>14</v>
      </c>
      <c r="H159" s="6">
        <v>0</v>
      </c>
      <c r="I159" s="6">
        <v>0</v>
      </c>
      <c r="J159" s="6">
        <v>0</v>
      </c>
      <c r="K159" s="6">
        <v>0</v>
      </c>
      <c r="L159" s="5" t="s">
        <v>994</v>
      </c>
      <c r="M159" s="5" t="s">
        <v>48</v>
      </c>
      <c r="N159" s="5"/>
      <c r="O159" s="6" t="s">
        <v>992</v>
      </c>
      <c r="P159" s="6"/>
      <c r="Q159" s="6"/>
      <c r="R159" s="6">
        <v>0</v>
      </c>
      <c r="S159" s="6">
        <v>1012</v>
      </c>
      <c r="T159" s="6">
        <v>0</v>
      </c>
      <c r="U159" s="6"/>
    </row>
    <row r="160" s="1" customFormat="1" spans="1:21">
      <c r="A160" s="5" t="s">
        <v>1329</v>
      </c>
      <c r="B160" s="5" t="s">
        <v>48</v>
      </c>
      <c r="C160" s="6" t="str">
        <f t="shared" si="6"/>
        <v>mission_decs_1200134</v>
      </c>
      <c r="D160" s="5" t="s">
        <v>48</v>
      </c>
      <c r="E160" s="6" t="s">
        <v>1330</v>
      </c>
      <c r="F160" s="6">
        <v>4</v>
      </c>
      <c r="G160" s="6">
        <v>14</v>
      </c>
      <c r="H160" s="6">
        <v>0</v>
      </c>
      <c r="I160" s="6">
        <v>0</v>
      </c>
      <c r="J160" s="6">
        <v>0</v>
      </c>
      <c r="K160" s="6">
        <v>0</v>
      </c>
      <c r="L160" s="5" t="s">
        <v>997</v>
      </c>
      <c r="M160" s="5" t="s">
        <v>48</v>
      </c>
      <c r="N160" s="5"/>
      <c r="O160" s="6" t="s">
        <v>995</v>
      </c>
      <c r="P160" s="6"/>
      <c r="Q160" s="6"/>
      <c r="R160" s="6">
        <v>0</v>
      </c>
      <c r="S160" s="6">
        <v>1012</v>
      </c>
      <c r="T160" s="6">
        <v>0</v>
      </c>
      <c r="U160" s="6"/>
    </row>
    <row r="161" s="1" customFormat="1" spans="1:21">
      <c r="A161" s="5" t="s">
        <v>1331</v>
      </c>
      <c r="B161" s="5" t="s">
        <v>48</v>
      </c>
      <c r="C161" s="6" t="str">
        <f t="shared" si="6"/>
        <v>mission_decs_1200135</v>
      </c>
      <c r="D161" s="5" t="s">
        <v>48</v>
      </c>
      <c r="E161" s="6" t="s">
        <v>1332</v>
      </c>
      <c r="F161" s="6">
        <v>4</v>
      </c>
      <c r="G161" s="6">
        <v>14</v>
      </c>
      <c r="H161" s="6">
        <v>0</v>
      </c>
      <c r="I161" s="6">
        <v>0</v>
      </c>
      <c r="J161" s="6">
        <v>0</v>
      </c>
      <c r="K161" s="6">
        <v>0</v>
      </c>
      <c r="L161" s="5" t="s">
        <v>1000</v>
      </c>
      <c r="M161" s="5" t="s">
        <v>48</v>
      </c>
      <c r="N161" s="5"/>
      <c r="O161" s="6" t="s">
        <v>998</v>
      </c>
      <c r="P161" s="6"/>
      <c r="Q161" s="6"/>
      <c r="R161" s="6">
        <v>0</v>
      </c>
      <c r="S161" s="6">
        <v>1012</v>
      </c>
      <c r="T161" s="6">
        <v>0</v>
      </c>
      <c r="U161" s="6"/>
    </row>
    <row r="162" s="1" customFormat="1" spans="1:21">
      <c r="A162" s="5" t="s">
        <v>1333</v>
      </c>
      <c r="B162" s="5" t="s">
        <v>48</v>
      </c>
      <c r="C162" s="6" t="str">
        <f t="shared" si="6"/>
        <v>mission_decs_1200136</v>
      </c>
      <c r="D162" s="5" t="s">
        <v>48</v>
      </c>
      <c r="E162" s="6" t="s">
        <v>1334</v>
      </c>
      <c r="F162" s="6">
        <v>4</v>
      </c>
      <c r="G162" s="6">
        <v>14</v>
      </c>
      <c r="H162" s="6">
        <v>0</v>
      </c>
      <c r="I162" s="6">
        <v>0</v>
      </c>
      <c r="J162" s="6">
        <v>0</v>
      </c>
      <c r="K162" s="6">
        <v>0</v>
      </c>
      <c r="L162" s="5" t="s">
        <v>1003</v>
      </c>
      <c r="M162" s="5" t="s">
        <v>48</v>
      </c>
      <c r="N162" s="5"/>
      <c r="O162" s="6" t="s">
        <v>1001</v>
      </c>
      <c r="P162" s="6"/>
      <c r="Q162" s="6"/>
      <c r="R162" s="6">
        <v>0</v>
      </c>
      <c r="S162" s="6">
        <v>1012</v>
      </c>
      <c r="T162" s="6">
        <v>0</v>
      </c>
      <c r="U162" s="6"/>
    </row>
    <row r="163" s="1" customFormat="1" spans="1:21">
      <c r="A163" s="5" t="s">
        <v>1335</v>
      </c>
      <c r="B163" s="5" t="s">
        <v>48</v>
      </c>
      <c r="C163" s="6" t="str">
        <f t="shared" si="6"/>
        <v>mission_decs_1200137</v>
      </c>
      <c r="D163" s="5" t="s">
        <v>48</v>
      </c>
      <c r="E163" s="6" t="s">
        <v>1336</v>
      </c>
      <c r="F163" s="6">
        <v>4</v>
      </c>
      <c r="G163" s="6">
        <v>14</v>
      </c>
      <c r="H163" s="6">
        <v>0</v>
      </c>
      <c r="I163" s="6">
        <v>0</v>
      </c>
      <c r="J163" s="6">
        <v>0</v>
      </c>
      <c r="K163" s="6">
        <v>0</v>
      </c>
      <c r="L163" s="5" t="s">
        <v>1006</v>
      </c>
      <c r="M163" s="5" t="s">
        <v>48</v>
      </c>
      <c r="N163" s="5"/>
      <c r="O163" s="6" t="s">
        <v>1004</v>
      </c>
      <c r="P163" s="6"/>
      <c r="Q163" s="6"/>
      <c r="R163" s="6">
        <v>0</v>
      </c>
      <c r="S163" s="6">
        <v>1012</v>
      </c>
      <c r="T163" s="6">
        <v>0</v>
      </c>
      <c r="U163" s="6"/>
    </row>
    <row r="164" s="1" customFormat="1" spans="1:21">
      <c r="A164" s="5" t="s">
        <v>1337</v>
      </c>
      <c r="B164" s="5" t="s">
        <v>48</v>
      </c>
      <c r="C164" s="6" t="str">
        <f t="shared" si="6"/>
        <v>mission_decs_1200138</v>
      </c>
      <c r="D164" s="5" t="s">
        <v>48</v>
      </c>
      <c r="E164" s="6" t="s">
        <v>1338</v>
      </c>
      <c r="F164" s="6">
        <v>4</v>
      </c>
      <c r="G164" s="6">
        <v>14</v>
      </c>
      <c r="H164" s="6">
        <v>0</v>
      </c>
      <c r="I164" s="6">
        <v>0</v>
      </c>
      <c r="J164" s="6">
        <v>0</v>
      </c>
      <c r="K164" s="6">
        <v>0</v>
      </c>
      <c r="L164" s="5" t="s">
        <v>1009</v>
      </c>
      <c r="M164" s="5" t="s">
        <v>48</v>
      </c>
      <c r="N164" s="5"/>
      <c r="O164" s="6" t="s">
        <v>1007</v>
      </c>
      <c r="P164" s="6"/>
      <c r="Q164" s="6"/>
      <c r="R164" s="6">
        <v>0</v>
      </c>
      <c r="S164" s="6">
        <v>1012</v>
      </c>
      <c r="T164" s="6">
        <v>0</v>
      </c>
      <c r="U164" s="6"/>
    </row>
    <row r="165" s="1" customFormat="1" spans="1:21">
      <c r="A165" s="5" t="s">
        <v>1339</v>
      </c>
      <c r="B165" s="5" t="s">
        <v>48</v>
      </c>
      <c r="C165" s="6" t="str">
        <f t="shared" si="6"/>
        <v>mission_decs_1200139</v>
      </c>
      <c r="D165" s="5" t="s">
        <v>48</v>
      </c>
      <c r="E165" s="6" t="s">
        <v>1340</v>
      </c>
      <c r="F165" s="6">
        <v>4</v>
      </c>
      <c r="G165" s="6">
        <v>14</v>
      </c>
      <c r="H165" s="6">
        <v>0</v>
      </c>
      <c r="I165" s="6">
        <v>0</v>
      </c>
      <c r="J165" s="6">
        <v>0</v>
      </c>
      <c r="K165" s="6">
        <v>0</v>
      </c>
      <c r="L165" s="5" t="s">
        <v>1012</v>
      </c>
      <c r="M165" s="5" t="s">
        <v>48</v>
      </c>
      <c r="N165" s="5"/>
      <c r="O165" s="6" t="s">
        <v>1010</v>
      </c>
      <c r="P165" s="6"/>
      <c r="Q165" s="6"/>
      <c r="R165" s="6">
        <v>0</v>
      </c>
      <c r="S165" s="6">
        <v>1012</v>
      </c>
      <c r="T165" s="6">
        <v>0</v>
      </c>
      <c r="U165" s="6"/>
    </row>
    <row r="166" s="1" customFormat="1" spans="1:21">
      <c r="A166" s="5" t="s">
        <v>1341</v>
      </c>
      <c r="B166" s="5" t="s">
        <v>48</v>
      </c>
      <c r="C166" s="6" t="str">
        <f t="shared" ref="C166:C229" si="7">"mission_decs_"&amp;A166</f>
        <v>mission_decs_1200140</v>
      </c>
      <c r="D166" s="5" t="s">
        <v>48</v>
      </c>
      <c r="E166" s="6" t="s">
        <v>1342</v>
      </c>
      <c r="F166" s="6">
        <v>4</v>
      </c>
      <c r="G166" s="6">
        <v>14</v>
      </c>
      <c r="H166" s="6">
        <v>0</v>
      </c>
      <c r="I166" s="6">
        <v>0</v>
      </c>
      <c r="J166" s="6">
        <v>0</v>
      </c>
      <c r="K166" s="6">
        <v>0</v>
      </c>
      <c r="L166" s="5" t="s">
        <v>1015</v>
      </c>
      <c r="M166" s="5" t="s">
        <v>48</v>
      </c>
      <c r="N166" s="5"/>
      <c r="O166" s="6" t="s">
        <v>1013</v>
      </c>
      <c r="P166" s="6"/>
      <c r="Q166" s="6"/>
      <c r="R166" s="6">
        <v>0</v>
      </c>
      <c r="S166" s="6">
        <v>1012</v>
      </c>
      <c r="T166" s="6">
        <v>0</v>
      </c>
      <c r="U166" s="6"/>
    </row>
    <row r="167" s="1" customFormat="1" spans="1:21">
      <c r="A167" s="5" t="s">
        <v>1343</v>
      </c>
      <c r="B167" s="5" t="s">
        <v>48</v>
      </c>
      <c r="C167" s="6" t="str">
        <f t="shared" si="7"/>
        <v>mission_decs_1200141</v>
      </c>
      <c r="D167" s="5" t="s">
        <v>48</v>
      </c>
      <c r="E167" s="6" t="s">
        <v>1344</v>
      </c>
      <c r="F167" s="6">
        <v>4</v>
      </c>
      <c r="G167" s="6">
        <v>14</v>
      </c>
      <c r="H167" s="6">
        <v>0</v>
      </c>
      <c r="I167" s="6">
        <v>0</v>
      </c>
      <c r="J167" s="6">
        <v>0</v>
      </c>
      <c r="K167" s="6">
        <v>0</v>
      </c>
      <c r="L167" s="5" t="s">
        <v>1018</v>
      </c>
      <c r="M167" s="5" t="s">
        <v>48</v>
      </c>
      <c r="N167" s="5"/>
      <c r="O167" s="6" t="s">
        <v>1016</v>
      </c>
      <c r="P167" s="6"/>
      <c r="Q167" s="6"/>
      <c r="R167" s="6">
        <v>0</v>
      </c>
      <c r="S167" s="6">
        <v>1012</v>
      </c>
      <c r="T167" s="6">
        <v>0</v>
      </c>
      <c r="U167" s="6"/>
    </row>
    <row r="168" s="1" customFormat="1" spans="1:21">
      <c r="A168" s="5" t="s">
        <v>1345</v>
      </c>
      <c r="B168" s="5" t="s">
        <v>48</v>
      </c>
      <c r="C168" s="6" t="str">
        <f t="shared" si="7"/>
        <v>mission_decs_1200142</v>
      </c>
      <c r="D168" s="5" t="s">
        <v>48</v>
      </c>
      <c r="E168" s="6" t="s">
        <v>1346</v>
      </c>
      <c r="F168" s="6">
        <v>4</v>
      </c>
      <c r="G168" s="6">
        <v>14</v>
      </c>
      <c r="H168" s="6">
        <v>0</v>
      </c>
      <c r="I168" s="6">
        <v>0</v>
      </c>
      <c r="J168" s="6">
        <v>0</v>
      </c>
      <c r="K168" s="6">
        <v>0</v>
      </c>
      <c r="L168" s="5" t="s">
        <v>1021</v>
      </c>
      <c r="M168" s="5" t="s">
        <v>48</v>
      </c>
      <c r="N168" s="5"/>
      <c r="O168" s="6" t="s">
        <v>1019</v>
      </c>
      <c r="P168" s="6"/>
      <c r="Q168" s="6"/>
      <c r="R168" s="6">
        <v>0</v>
      </c>
      <c r="S168" s="6">
        <v>1012</v>
      </c>
      <c r="T168" s="6">
        <v>0</v>
      </c>
      <c r="U168" s="6"/>
    </row>
    <row r="169" s="1" customFormat="1" spans="1:21">
      <c r="A169" s="5" t="s">
        <v>1347</v>
      </c>
      <c r="B169" s="5" t="s">
        <v>48</v>
      </c>
      <c r="C169" s="6" t="str">
        <f t="shared" si="7"/>
        <v>mission_decs_1200143</v>
      </c>
      <c r="D169" s="5" t="s">
        <v>48</v>
      </c>
      <c r="E169" s="6" t="s">
        <v>1348</v>
      </c>
      <c r="F169" s="6">
        <v>4</v>
      </c>
      <c r="G169" s="6">
        <v>14</v>
      </c>
      <c r="H169" s="6">
        <v>0</v>
      </c>
      <c r="I169" s="6">
        <v>0</v>
      </c>
      <c r="J169" s="6">
        <v>0</v>
      </c>
      <c r="K169" s="6">
        <v>0</v>
      </c>
      <c r="L169" s="5" t="s">
        <v>1024</v>
      </c>
      <c r="M169" s="5" t="s">
        <v>48</v>
      </c>
      <c r="N169" s="5"/>
      <c r="O169" s="6" t="s">
        <v>1022</v>
      </c>
      <c r="P169" s="6"/>
      <c r="Q169" s="6"/>
      <c r="R169" s="6">
        <v>0</v>
      </c>
      <c r="S169" s="6">
        <v>1012</v>
      </c>
      <c r="T169" s="6">
        <v>0</v>
      </c>
      <c r="U169" s="6"/>
    </row>
    <row r="170" s="1" customFormat="1" spans="1:21">
      <c r="A170" s="5" t="s">
        <v>1349</v>
      </c>
      <c r="B170" s="5" t="s">
        <v>48</v>
      </c>
      <c r="C170" s="6" t="str">
        <f t="shared" si="7"/>
        <v>mission_decs_1200144</v>
      </c>
      <c r="D170" s="5" t="s">
        <v>48</v>
      </c>
      <c r="E170" s="6" t="s">
        <v>1350</v>
      </c>
      <c r="F170" s="6">
        <v>4</v>
      </c>
      <c r="G170" s="6">
        <v>14</v>
      </c>
      <c r="H170" s="6">
        <v>0</v>
      </c>
      <c r="I170" s="6">
        <v>0</v>
      </c>
      <c r="J170" s="6">
        <v>0</v>
      </c>
      <c r="K170" s="6">
        <v>0</v>
      </c>
      <c r="L170" s="5" t="s">
        <v>1027</v>
      </c>
      <c r="M170" s="5" t="s">
        <v>48</v>
      </c>
      <c r="N170" s="5"/>
      <c r="O170" s="6" t="s">
        <v>1025</v>
      </c>
      <c r="P170" s="6"/>
      <c r="Q170" s="6"/>
      <c r="R170" s="6">
        <v>0</v>
      </c>
      <c r="S170" s="6">
        <v>1012</v>
      </c>
      <c r="T170" s="6">
        <v>0</v>
      </c>
      <c r="U170" s="6"/>
    </row>
    <row r="171" s="1" customFormat="1" spans="1:21">
      <c r="A171" s="5" t="s">
        <v>1351</v>
      </c>
      <c r="B171" s="5" t="s">
        <v>48</v>
      </c>
      <c r="C171" s="6" t="str">
        <f t="shared" si="7"/>
        <v>mission_decs_1200145</v>
      </c>
      <c r="D171" s="5" t="s">
        <v>48</v>
      </c>
      <c r="E171" s="6" t="s">
        <v>1352</v>
      </c>
      <c r="F171" s="6">
        <v>4</v>
      </c>
      <c r="G171" s="6">
        <v>14</v>
      </c>
      <c r="H171" s="6">
        <v>0</v>
      </c>
      <c r="I171" s="6">
        <v>0</v>
      </c>
      <c r="J171" s="6">
        <v>0</v>
      </c>
      <c r="K171" s="6">
        <v>0</v>
      </c>
      <c r="L171" s="5" t="s">
        <v>1030</v>
      </c>
      <c r="M171" s="5" t="s">
        <v>48</v>
      </c>
      <c r="N171" s="5"/>
      <c r="O171" s="6" t="s">
        <v>1028</v>
      </c>
      <c r="P171" s="6"/>
      <c r="Q171" s="6"/>
      <c r="R171" s="6">
        <v>0</v>
      </c>
      <c r="S171" s="6">
        <v>1012</v>
      </c>
      <c r="T171" s="6">
        <v>0</v>
      </c>
      <c r="U171" s="6"/>
    </row>
    <row r="172" s="1" customFormat="1" spans="1:21">
      <c r="A172" s="5" t="s">
        <v>1353</v>
      </c>
      <c r="B172" s="5" t="s">
        <v>48</v>
      </c>
      <c r="C172" s="6" t="str">
        <f t="shared" si="7"/>
        <v>mission_decs_1200146</v>
      </c>
      <c r="D172" s="5" t="s">
        <v>48</v>
      </c>
      <c r="E172" s="6" t="s">
        <v>1354</v>
      </c>
      <c r="F172" s="6">
        <v>4</v>
      </c>
      <c r="G172" s="6">
        <v>14</v>
      </c>
      <c r="H172" s="6">
        <v>0</v>
      </c>
      <c r="I172" s="6">
        <v>0</v>
      </c>
      <c r="J172" s="6">
        <v>0</v>
      </c>
      <c r="K172" s="6">
        <v>0</v>
      </c>
      <c r="L172" s="5" t="s">
        <v>1033</v>
      </c>
      <c r="M172" s="5" t="s">
        <v>48</v>
      </c>
      <c r="N172" s="5"/>
      <c r="O172" s="6" t="s">
        <v>1031</v>
      </c>
      <c r="P172" s="6"/>
      <c r="Q172" s="6"/>
      <c r="R172" s="6">
        <v>0</v>
      </c>
      <c r="S172" s="6">
        <v>1012</v>
      </c>
      <c r="T172" s="6">
        <v>0</v>
      </c>
      <c r="U172" s="6"/>
    </row>
    <row r="173" s="1" customFormat="1" spans="1:21">
      <c r="A173" s="5" t="s">
        <v>1355</v>
      </c>
      <c r="B173" s="5" t="s">
        <v>48</v>
      </c>
      <c r="C173" s="6" t="str">
        <f t="shared" si="7"/>
        <v>mission_decs_1200147</v>
      </c>
      <c r="D173" s="5" t="s">
        <v>48</v>
      </c>
      <c r="E173" s="6" t="s">
        <v>1356</v>
      </c>
      <c r="F173" s="6">
        <v>4</v>
      </c>
      <c r="G173" s="6">
        <v>14</v>
      </c>
      <c r="H173" s="6">
        <v>0</v>
      </c>
      <c r="I173" s="6">
        <v>0</v>
      </c>
      <c r="J173" s="6">
        <v>0</v>
      </c>
      <c r="K173" s="6">
        <v>0</v>
      </c>
      <c r="L173" s="5" t="s">
        <v>1036</v>
      </c>
      <c r="M173" s="5" t="s">
        <v>48</v>
      </c>
      <c r="N173" s="5"/>
      <c r="O173" s="6" t="s">
        <v>1034</v>
      </c>
      <c r="P173" s="6"/>
      <c r="Q173" s="6"/>
      <c r="R173" s="6">
        <v>0</v>
      </c>
      <c r="S173" s="6">
        <v>1012</v>
      </c>
      <c r="T173" s="6">
        <v>0</v>
      </c>
      <c r="U173" s="6"/>
    </row>
    <row r="174" s="1" customFormat="1" spans="1:21">
      <c r="A174" s="5" t="s">
        <v>1357</v>
      </c>
      <c r="B174" s="5" t="s">
        <v>48</v>
      </c>
      <c r="C174" s="6" t="str">
        <f t="shared" si="7"/>
        <v>mission_decs_1200148</v>
      </c>
      <c r="D174" s="5" t="s">
        <v>48</v>
      </c>
      <c r="E174" s="6" t="s">
        <v>1358</v>
      </c>
      <c r="F174" s="6">
        <v>4</v>
      </c>
      <c r="G174" s="6">
        <v>14</v>
      </c>
      <c r="H174" s="6">
        <v>0</v>
      </c>
      <c r="I174" s="6">
        <v>0</v>
      </c>
      <c r="J174" s="6">
        <v>0</v>
      </c>
      <c r="K174" s="6">
        <v>0</v>
      </c>
      <c r="L174" s="5" t="s">
        <v>1039</v>
      </c>
      <c r="M174" s="5" t="s">
        <v>48</v>
      </c>
      <c r="N174" s="5"/>
      <c r="O174" s="6" t="s">
        <v>1037</v>
      </c>
      <c r="P174" s="6"/>
      <c r="Q174" s="6"/>
      <c r="R174" s="6">
        <v>0</v>
      </c>
      <c r="S174" s="6">
        <v>1012</v>
      </c>
      <c r="T174" s="6">
        <v>0</v>
      </c>
      <c r="U174" s="6"/>
    </row>
    <row r="175" s="1" customFormat="1" spans="1:21">
      <c r="A175" s="5" t="s">
        <v>1359</v>
      </c>
      <c r="B175" s="5" t="s">
        <v>48</v>
      </c>
      <c r="C175" s="6" t="str">
        <f t="shared" si="7"/>
        <v>mission_decs_1200149</v>
      </c>
      <c r="D175" s="5" t="s">
        <v>48</v>
      </c>
      <c r="E175" s="6" t="s">
        <v>1360</v>
      </c>
      <c r="F175" s="6">
        <v>4</v>
      </c>
      <c r="G175" s="6">
        <v>14</v>
      </c>
      <c r="H175" s="6">
        <v>0</v>
      </c>
      <c r="I175" s="6">
        <v>0</v>
      </c>
      <c r="J175" s="6">
        <v>0</v>
      </c>
      <c r="K175" s="6">
        <v>0</v>
      </c>
      <c r="L175" s="5" t="s">
        <v>1042</v>
      </c>
      <c r="M175" s="5" t="s">
        <v>48</v>
      </c>
      <c r="N175" s="5"/>
      <c r="O175" s="6" t="s">
        <v>1040</v>
      </c>
      <c r="P175" s="6"/>
      <c r="Q175" s="6"/>
      <c r="R175" s="6">
        <v>0</v>
      </c>
      <c r="S175" s="6">
        <v>1012</v>
      </c>
      <c r="T175" s="6">
        <v>0</v>
      </c>
      <c r="U175" s="6"/>
    </row>
    <row r="176" s="1" customFormat="1" spans="1:21">
      <c r="A176" s="5" t="s">
        <v>1361</v>
      </c>
      <c r="B176" s="5" t="s">
        <v>48</v>
      </c>
      <c r="C176" s="6" t="str">
        <f t="shared" si="7"/>
        <v>mission_decs_1200150</v>
      </c>
      <c r="D176" s="5" t="s">
        <v>48</v>
      </c>
      <c r="E176" s="6" t="s">
        <v>1362</v>
      </c>
      <c r="F176" s="6">
        <v>4</v>
      </c>
      <c r="G176" s="6">
        <v>14</v>
      </c>
      <c r="H176" s="6">
        <v>0</v>
      </c>
      <c r="I176" s="6">
        <v>0</v>
      </c>
      <c r="J176" s="6">
        <v>0</v>
      </c>
      <c r="K176" s="6">
        <v>0</v>
      </c>
      <c r="L176" s="5" t="s">
        <v>1045</v>
      </c>
      <c r="M176" s="5" t="s">
        <v>48</v>
      </c>
      <c r="N176" s="5"/>
      <c r="O176" s="6" t="s">
        <v>1043</v>
      </c>
      <c r="P176" s="6"/>
      <c r="Q176" s="6"/>
      <c r="R176" s="6">
        <v>0</v>
      </c>
      <c r="S176" s="6">
        <v>1012</v>
      </c>
      <c r="T176" s="6">
        <v>0</v>
      </c>
      <c r="U176" s="6"/>
    </row>
    <row r="177" s="1" customFormat="1" spans="1:21">
      <c r="A177" s="5" t="s">
        <v>1363</v>
      </c>
      <c r="B177" s="5" t="s">
        <v>48</v>
      </c>
      <c r="C177" s="6" t="str">
        <f t="shared" si="7"/>
        <v>mission_decs_1200151</v>
      </c>
      <c r="D177" s="5" t="s">
        <v>48</v>
      </c>
      <c r="E177" s="6" t="s">
        <v>1364</v>
      </c>
      <c r="F177" s="6">
        <v>4</v>
      </c>
      <c r="G177" s="6">
        <v>14</v>
      </c>
      <c r="H177" s="6">
        <v>0</v>
      </c>
      <c r="I177" s="6">
        <v>0</v>
      </c>
      <c r="J177" s="6">
        <v>0</v>
      </c>
      <c r="K177" s="6">
        <v>0</v>
      </c>
      <c r="L177" s="5" t="s">
        <v>1048</v>
      </c>
      <c r="M177" s="5" t="s">
        <v>48</v>
      </c>
      <c r="N177" s="5"/>
      <c r="O177" s="6" t="s">
        <v>1046</v>
      </c>
      <c r="P177" s="6"/>
      <c r="Q177" s="6"/>
      <c r="R177" s="6">
        <v>0</v>
      </c>
      <c r="S177" s="6">
        <v>1012</v>
      </c>
      <c r="T177" s="6">
        <v>0</v>
      </c>
      <c r="U177" s="6"/>
    </row>
    <row r="178" s="1" customFormat="1" spans="1:21">
      <c r="A178" s="5" t="s">
        <v>1365</v>
      </c>
      <c r="B178" s="5" t="s">
        <v>48</v>
      </c>
      <c r="C178" s="6" t="str">
        <f t="shared" si="7"/>
        <v>mission_decs_1200152</v>
      </c>
      <c r="D178" s="5" t="s">
        <v>48</v>
      </c>
      <c r="E178" s="6" t="s">
        <v>1366</v>
      </c>
      <c r="F178" s="6">
        <v>4</v>
      </c>
      <c r="G178" s="6">
        <v>14</v>
      </c>
      <c r="H178" s="6">
        <v>0</v>
      </c>
      <c r="I178" s="6">
        <v>0</v>
      </c>
      <c r="J178" s="6">
        <v>0</v>
      </c>
      <c r="K178" s="6">
        <v>0</v>
      </c>
      <c r="L178" s="5" t="s">
        <v>1051</v>
      </c>
      <c r="M178" s="5" t="s">
        <v>48</v>
      </c>
      <c r="N178" s="5"/>
      <c r="O178" s="6" t="s">
        <v>1049</v>
      </c>
      <c r="P178" s="6"/>
      <c r="Q178" s="6"/>
      <c r="R178" s="6">
        <v>0</v>
      </c>
      <c r="S178" s="6">
        <v>1012</v>
      </c>
      <c r="T178" s="6">
        <v>0</v>
      </c>
      <c r="U178" s="6"/>
    </row>
    <row r="179" s="1" customFormat="1" spans="1:21">
      <c r="A179" s="5" t="s">
        <v>1367</v>
      </c>
      <c r="B179" s="5" t="s">
        <v>48</v>
      </c>
      <c r="C179" s="6" t="str">
        <f t="shared" si="7"/>
        <v>mission_decs_1200153</v>
      </c>
      <c r="D179" s="5" t="s">
        <v>48</v>
      </c>
      <c r="E179" s="6" t="s">
        <v>1368</v>
      </c>
      <c r="F179" s="6">
        <v>4</v>
      </c>
      <c r="G179" s="6">
        <v>14</v>
      </c>
      <c r="H179" s="6">
        <v>0</v>
      </c>
      <c r="I179" s="6">
        <v>0</v>
      </c>
      <c r="J179" s="6">
        <v>0</v>
      </c>
      <c r="K179" s="6">
        <v>0</v>
      </c>
      <c r="L179" s="5" t="s">
        <v>1054</v>
      </c>
      <c r="M179" s="5" t="s">
        <v>48</v>
      </c>
      <c r="N179" s="5"/>
      <c r="O179" s="6" t="s">
        <v>1052</v>
      </c>
      <c r="P179" s="6"/>
      <c r="Q179" s="6"/>
      <c r="R179" s="6">
        <v>0</v>
      </c>
      <c r="S179" s="6">
        <v>1012</v>
      </c>
      <c r="T179" s="6">
        <v>0</v>
      </c>
      <c r="U179" s="6"/>
    </row>
    <row r="180" s="1" customFormat="1" spans="1:21">
      <c r="A180" s="5" t="s">
        <v>1369</v>
      </c>
      <c r="B180" s="5" t="s">
        <v>48</v>
      </c>
      <c r="C180" s="6" t="str">
        <f t="shared" si="7"/>
        <v>mission_decs_1200154</v>
      </c>
      <c r="D180" s="5" t="s">
        <v>48</v>
      </c>
      <c r="E180" s="6" t="s">
        <v>1370</v>
      </c>
      <c r="F180" s="6">
        <v>4</v>
      </c>
      <c r="G180" s="6">
        <v>14</v>
      </c>
      <c r="H180" s="6">
        <v>0</v>
      </c>
      <c r="I180" s="6">
        <v>0</v>
      </c>
      <c r="J180" s="6">
        <v>0</v>
      </c>
      <c r="K180" s="6">
        <v>0</v>
      </c>
      <c r="L180" s="5" t="s">
        <v>1057</v>
      </c>
      <c r="M180" s="5" t="s">
        <v>48</v>
      </c>
      <c r="N180" s="5"/>
      <c r="O180" s="6" t="s">
        <v>1055</v>
      </c>
      <c r="P180" s="6"/>
      <c r="Q180" s="6"/>
      <c r="R180" s="6">
        <v>0</v>
      </c>
      <c r="S180" s="6">
        <v>1012</v>
      </c>
      <c r="T180" s="6">
        <v>0</v>
      </c>
      <c r="U180" s="6"/>
    </row>
    <row r="181" s="1" customFormat="1" spans="1:21">
      <c r="A181" s="5" t="s">
        <v>1371</v>
      </c>
      <c r="B181" s="5" t="s">
        <v>48</v>
      </c>
      <c r="C181" s="6" t="str">
        <f t="shared" si="7"/>
        <v>mission_decs_1200155</v>
      </c>
      <c r="D181" s="5" t="s">
        <v>48</v>
      </c>
      <c r="E181" s="6" t="s">
        <v>1372</v>
      </c>
      <c r="F181" s="6">
        <v>4</v>
      </c>
      <c r="G181" s="6">
        <v>14</v>
      </c>
      <c r="H181" s="6">
        <v>0</v>
      </c>
      <c r="I181" s="6">
        <v>0</v>
      </c>
      <c r="J181" s="6">
        <v>0</v>
      </c>
      <c r="K181" s="6">
        <v>0</v>
      </c>
      <c r="L181" s="5" t="s">
        <v>1060</v>
      </c>
      <c r="M181" s="5" t="s">
        <v>48</v>
      </c>
      <c r="N181" s="5"/>
      <c r="O181" s="6" t="s">
        <v>1058</v>
      </c>
      <c r="P181" s="6"/>
      <c r="Q181" s="6"/>
      <c r="R181" s="6">
        <v>0</v>
      </c>
      <c r="S181" s="6">
        <v>1012</v>
      </c>
      <c r="T181" s="6">
        <v>0</v>
      </c>
      <c r="U181" s="6"/>
    </row>
    <row r="182" s="1" customFormat="1" spans="1:21">
      <c r="A182" s="5" t="s">
        <v>1373</v>
      </c>
      <c r="B182" s="5" t="s">
        <v>48</v>
      </c>
      <c r="C182" s="6" t="str">
        <f t="shared" si="7"/>
        <v>mission_decs_1200156</v>
      </c>
      <c r="D182" s="5" t="s">
        <v>48</v>
      </c>
      <c r="E182" s="6" t="s">
        <v>1374</v>
      </c>
      <c r="F182" s="6">
        <v>4</v>
      </c>
      <c r="G182" s="6">
        <v>14</v>
      </c>
      <c r="H182" s="6">
        <v>0</v>
      </c>
      <c r="I182" s="6">
        <v>0</v>
      </c>
      <c r="J182" s="6">
        <v>0</v>
      </c>
      <c r="K182" s="6">
        <v>0</v>
      </c>
      <c r="L182" s="5" t="s">
        <v>1063</v>
      </c>
      <c r="M182" s="5" t="s">
        <v>48</v>
      </c>
      <c r="N182" s="5"/>
      <c r="O182" s="6" t="s">
        <v>1061</v>
      </c>
      <c r="P182" s="6"/>
      <c r="Q182" s="6"/>
      <c r="R182" s="6">
        <v>0</v>
      </c>
      <c r="S182" s="6">
        <v>1012</v>
      </c>
      <c r="T182" s="6">
        <v>0</v>
      </c>
      <c r="U182" s="6"/>
    </row>
    <row r="183" s="1" customFormat="1" spans="1:21">
      <c r="A183" s="5" t="s">
        <v>1375</v>
      </c>
      <c r="B183" s="5" t="s">
        <v>48</v>
      </c>
      <c r="C183" s="6" t="str">
        <f t="shared" si="7"/>
        <v>mission_decs_1200157</v>
      </c>
      <c r="D183" s="5" t="s">
        <v>48</v>
      </c>
      <c r="E183" s="6" t="s">
        <v>1376</v>
      </c>
      <c r="F183" s="6">
        <v>4</v>
      </c>
      <c r="G183" s="6">
        <v>14</v>
      </c>
      <c r="H183" s="6">
        <v>0</v>
      </c>
      <c r="I183" s="6">
        <v>0</v>
      </c>
      <c r="J183" s="6">
        <v>0</v>
      </c>
      <c r="K183" s="6">
        <v>0</v>
      </c>
      <c r="L183" s="5" t="s">
        <v>1066</v>
      </c>
      <c r="M183" s="5" t="s">
        <v>48</v>
      </c>
      <c r="N183" s="5"/>
      <c r="O183" s="6" t="s">
        <v>1064</v>
      </c>
      <c r="P183" s="6"/>
      <c r="Q183" s="6"/>
      <c r="R183" s="6">
        <v>0</v>
      </c>
      <c r="S183" s="6">
        <v>1012</v>
      </c>
      <c r="T183" s="6">
        <v>0</v>
      </c>
      <c r="U183" s="6"/>
    </row>
    <row r="184" s="1" customFormat="1" spans="1:21">
      <c r="A184" s="5" t="s">
        <v>1377</v>
      </c>
      <c r="B184" s="5" t="s">
        <v>48</v>
      </c>
      <c r="C184" s="6" t="str">
        <f t="shared" si="7"/>
        <v>mission_decs_1200158</v>
      </c>
      <c r="D184" s="5" t="s">
        <v>48</v>
      </c>
      <c r="E184" s="6" t="s">
        <v>1378</v>
      </c>
      <c r="F184" s="6">
        <v>4</v>
      </c>
      <c r="G184" s="6">
        <v>14</v>
      </c>
      <c r="H184" s="6">
        <v>0</v>
      </c>
      <c r="I184" s="6">
        <v>0</v>
      </c>
      <c r="J184" s="6">
        <v>0</v>
      </c>
      <c r="K184" s="6">
        <v>0</v>
      </c>
      <c r="L184" s="5" t="s">
        <v>1069</v>
      </c>
      <c r="M184" s="5" t="s">
        <v>48</v>
      </c>
      <c r="N184" s="5"/>
      <c r="O184" s="6" t="s">
        <v>1067</v>
      </c>
      <c r="P184" s="6"/>
      <c r="Q184" s="6"/>
      <c r="R184" s="6">
        <v>0</v>
      </c>
      <c r="S184" s="6">
        <v>1012</v>
      </c>
      <c r="T184" s="6">
        <v>0</v>
      </c>
      <c r="U184" s="6"/>
    </row>
    <row r="185" s="1" customFormat="1" spans="1:21">
      <c r="A185" s="5" t="s">
        <v>1379</v>
      </c>
      <c r="B185" s="5" t="s">
        <v>48</v>
      </c>
      <c r="C185" s="6" t="str">
        <f t="shared" si="7"/>
        <v>mission_decs_1200159</v>
      </c>
      <c r="D185" s="5" t="s">
        <v>48</v>
      </c>
      <c r="E185" s="6" t="s">
        <v>1380</v>
      </c>
      <c r="F185" s="6">
        <v>4</v>
      </c>
      <c r="G185" s="6">
        <v>14</v>
      </c>
      <c r="H185" s="6">
        <v>0</v>
      </c>
      <c r="I185" s="6">
        <v>0</v>
      </c>
      <c r="J185" s="6">
        <v>0</v>
      </c>
      <c r="K185" s="6">
        <v>0</v>
      </c>
      <c r="L185" s="5" t="s">
        <v>1072</v>
      </c>
      <c r="M185" s="5" t="s">
        <v>48</v>
      </c>
      <c r="N185" s="5"/>
      <c r="O185" s="6" t="s">
        <v>1070</v>
      </c>
      <c r="P185" s="6"/>
      <c r="Q185" s="6"/>
      <c r="R185" s="6">
        <v>0</v>
      </c>
      <c r="S185" s="6">
        <v>1012</v>
      </c>
      <c r="T185" s="6">
        <v>0</v>
      </c>
      <c r="U185" s="6"/>
    </row>
    <row r="186" s="1" customFormat="1" spans="1:21">
      <c r="A186" s="5" t="s">
        <v>1381</v>
      </c>
      <c r="B186" s="5" t="s">
        <v>48</v>
      </c>
      <c r="C186" s="6" t="str">
        <f t="shared" si="7"/>
        <v>mission_decs_1200160</v>
      </c>
      <c r="D186" s="5" t="s">
        <v>48</v>
      </c>
      <c r="E186" s="6" t="s">
        <v>1382</v>
      </c>
      <c r="F186" s="6">
        <v>4</v>
      </c>
      <c r="G186" s="6">
        <v>14</v>
      </c>
      <c r="H186" s="6">
        <v>0</v>
      </c>
      <c r="I186" s="6">
        <v>0</v>
      </c>
      <c r="J186" s="6">
        <v>0</v>
      </c>
      <c r="K186" s="6">
        <v>0</v>
      </c>
      <c r="L186" s="5" t="s">
        <v>1075</v>
      </c>
      <c r="M186" s="5" t="s">
        <v>48</v>
      </c>
      <c r="N186" s="5"/>
      <c r="O186" s="6" t="s">
        <v>1073</v>
      </c>
      <c r="P186" s="6"/>
      <c r="Q186" s="6"/>
      <c r="R186" s="6">
        <v>0</v>
      </c>
      <c r="S186" s="6">
        <v>1012</v>
      </c>
      <c r="T186" s="6">
        <v>0</v>
      </c>
      <c r="U186" s="6"/>
    </row>
    <row r="187" s="105" customFormat="1" spans="1:21">
      <c r="A187" s="106" t="s">
        <v>1383</v>
      </c>
      <c r="B187" s="106" t="s">
        <v>48</v>
      </c>
      <c r="C187" s="107" t="str">
        <f t="shared" si="7"/>
        <v>mission_decs_1210101</v>
      </c>
      <c r="D187" s="106" t="s">
        <v>48</v>
      </c>
      <c r="E187" s="107" t="s">
        <v>1384</v>
      </c>
      <c r="F187" s="107">
        <v>4</v>
      </c>
      <c r="G187" s="107">
        <v>14</v>
      </c>
      <c r="H187" s="107">
        <v>0</v>
      </c>
      <c r="I187" s="107">
        <v>0</v>
      </c>
      <c r="J187" s="107">
        <v>0</v>
      </c>
      <c r="K187" s="107">
        <v>0</v>
      </c>
      <c r="L187" s="106" t="s">
        <v>1082</v>
      </c>
      <c r="M187" s="106" t="s">
        <v>48</v>
      </c>
      <c r="N187" s="106"/>
      <c r="O187" s="107" t="s">
        <v>1080</v>
      </c>
      <c r="P187" s="107"/>
      <c r="Q187" s="107"/>
      <c r="R187" s="107">
        <v>0</v>
      </c>
      <c r="S187" s="107">
        <v>1013</v>
      </c>
      <c r="T187" s="107">
        <v>0</v>
      </c>
      <c r="U187" s="107"/>
    </row>
    <row r="188" s="105" customFormat="1" spans="1:21">
      <c r="A188" s="106" t="s">
        <v>1385</v>
      </c>
      <c r="B188" s="106" t="s">
        <v>48</v>
      </c>
      <c r="C188" s="107" t="str">
        <f t="shared" si="7"/>
        <v>mission_decs_1210102</v>
      </c>
      <c r="D188" s="106" t="s">
        <v>48</v>
      </c>
      <c r="E188" s="107" t="s">
        <v>1386</v>
      </c>
      <c r="F188" s="107">
        <v>4</v>
      </c>
      <c r="G188" s="107">
        <v>14</v>
      </c>
      <c r="H188" s="107">
        <v>0</v>
      </c>
      <c r="I188" s="107">
        <v>0</v>
      </c>
      <c r="J188" s="107">
        <v>0</v>
      </c>
      <c r="K188" s="107">
        <v>0</v>
      </c>
      <c r="L188" s="106" t="s">
        <v>1085</v>
      </c>
      <c r="M188" s="106" t="s">
        <v>48</v>
      </c>
      <c r="N188" s="106"/>
      <c r="O188" s="107" t="s">
        <v>1083</v>
      </c>
      <c r="P188" s="107"/>
      <c r="Q188" s="107"/>
      <c r="R188" s="107">
        <v>0</v>
      </c>
      <c r="S188" s="107">
        <v>1013</v>
      </c>
      <c r="T188" s="107">
        <v>0</v>
      </c>
      <c r="U188" s="107"/>
    </row>
    <row r="189" s="105" customFormat="1" spans="1:21">
      <c r="A189" s="106" t="s">
        <v>1387</v>
      </c>
      <c r="B189" s="106" t="s">
        <v>48</v>
      </c>
      <c r="C189" s="107" t="str">
        <f t="shared" si="7"/>
        <v>mission_decs_1210103</v>
      </c>
      <c r="D189" s="106" t="s">
        <v>48</v>
      </c>
      <c r="E189" s="107" t="s">
        <v>1388</v>
      </c>
      <c r="F189" s="107">
        <v>4</v>
      </c>
      <c r="G189" s="107">
        <v>14</v>
      </c>
      <c r="H189" s="107">
        <v>0</v>
      </c>
      <c r="I189" s="107">
        <v>0</v>
      </c>
      <c r="J189" s="107">
        <v>0</v>
      </c>
      <c r="K189" s="107">
        <v>0</v>
      </c>
      <c r="L189" s="106" t="s">
        <v>1088</v>
      </c>
      <c r="M189" s="106" t="s">
        <v>48</v>
      </c>
      <c r="N189" s="106"/>
      <c r="O189" s="107" t="s">
        <v>1086</v>
      </c>
      <c r="P189" s="107"/>
      <c r="Q189" s="107"/>
      <c r="R189" s="107">
        <v>0</v>
      </c>
      <c r="S189" s="107">
        <v>1013</v>
      </c>
      <c r="T189" s="107">
        <v>0</v>
      </c>
      <c r="U189" s="107"/>
    </row>
    <row r="190" s="105" customFormat="1" spans="1:21">
      <c r="A190" s="106" t="s">
        <v>1389</v>
      </c>
      <c r="B190" s="106" t="s">
        <v>48</v>
      </c>
      <c r="C190" s="107" t="str">
        <f t="shared" si="7"/>
        <v>mission_decs_1210104</v>
      </c>
      <c r="D190" s="106" t="s">
        <v>48</v>
      </c>
      <c r="E190" s="107" t="s">
        <v>1390</v>
      </c>
      <c r="F190" s="107">
        <v>4</v>
      </c>
      <c r="G190" s="107">
        <v>14</v>
      </c>
      <c r="H190" s="107">
        <v>0</v>
      </c>
      <c r="I190" s="107">
        <v>0</v>
      </c>
      <c r="J190" s="107">
        <v>0</v>
      </c>
      <c r="K190" s="107">
        <v>0</v>
      </c>
      <c r="L190" s="106" t="s">
        <v>1091</v>
      </c>
      <c r="M190" s="106" t="s">
        <v>48</v>
      </c>
      <c r="N190" s="106"/>
      <c r="O190" s="107" t="s">
        <v>1089</v>
      </c>
      <c r="P190" s="107"/>
      <c r="Q190" s="107"/>
      <c r="R190" s="107">
        <v>0</v>
      </c>
      <c r="S190" s="107">
        <v>1013</v>
      </c>
      <c r="T190" s="107">
        <v>0</v>
      </c>
      <c r="U190" s="107"/>
    </row>
    <row r="191" s="105" customFormat="1" spans="1:21">
      <c r="A191" s="106" t="s">
        <v>1391</v>
      </c>
      <c r="B191" s="106" t="s">
        <v>48</v>
      </c>
      <c r="C191" s="107" t="str">
        <f t="shared" si="7"/>
        <v>mission_decs_1210105</v>
      </c>
      <c r="D191" s="106" t="s">
        <v>48</v>
      </c>
      <c r="E191" s="107" t="s">
        <v>1392</v>
      </c>
      <c r="F191" s="107">
        <v>4</v>
      </c>
      <c r="G191" s="107">
        <v>14</v>
      </c>
      <c r="H191" s="107">
        <v>0</v>
      </c>
      <c r="I191" s="107">
        <v>0</v>
      </c>
      <c r="J191" s="107">
        <v>0</v>
      </c>
      <c r="K191" s="107">
        <v>0</v>
      </c>
      <c r="L191" s="106" t="s">
        <v>1094</v>
      </c>
      <c r="M191" s="106" t="s">
        <v>48</v>
      </c>
      <c r="N191" s="106"/>
      <c r="O191" s="107" t="s">
        <v>1092</v>
      </c>
      <c r="P191" s="107"/>
      <c r="Q191" s="107"/>
      <c r="R191" s="107">
        <v>0</v>
      </c>
      <c r="S191" s="107">
        <v>1013</v>
      </c>
      <c r="T191" s="107">
        <v>0</v>
      </c>
      <c r="U191" s="107"/>
    </row>
    <row r="192" s="105" customFormat="1" spans="1:21">
      <c r="A192" s="106" t="s">
        <v>1393</v>
      </c>
      <c r="B192" s="106" t="s">
        <v>48</v>
      </c>
      <c r="C192" s="107" t="str">
        <f t="shared" si="7"/>
        <v>mission_decs_1210106</v>
      </c>
      <c r="D192" s="106" t="s">
        <v>48</v>
      </c>
      <c r="E192" s="107" t="s">
        <v>1394</v>
      </c>
      <c r="F192" s="107">
        <v>4</v>
      </c>
      <c r="G192" s="107">
        <v>14</v>
      </c>
      <c r="H192" s="107">
        <v>0</v>
      </c>
      <c r="I192" s="107">
        <v>0</v>
      </c>
      <c r="J192" s="107">
        <v>0</v>
      </c>
      <c r="K192" s="107">
        <v>0</v>
      </c>
      <c r="L192" s="106" t="s">
        <v>1097</v>
      </c>
      <c r="M192" s="106" t="s">
        <v>48</v>
      </c>
      <c r="N192" s="106"/>
      <c r="O192" s="107" t="s">
        <v>1095</v>
      </c>
      <c r="P192" s="107"/>
      <c r="Q192" s="107"/>
      <c r="R192" s="107">
        <v>0</v>
      </c>
      <c r="S192" s="107">
        <v>1013</v>
      </c>
      <c r="T192" s="107">
        <v>0</v>
      </c>
      <c r="U192" s="107"/>
    </row>
    <row r="193" s="105" customFormat="1" spans="1:21">
      <c r="A193" s="106" t="s">
        <v>1395</v>
      </c>
      <c r="B193" s="106" t="s">
        <v>48</v>
      </c>
      <c r="C193" s="107" t="str">
        <f t="shared" si="7"/>
        <v>mission_decs_1210107</v>
      </c>
      <c r="D193" s="106" t="s">
        <v>48</v>
      </c>
      <c r="E193" s="107" t="s">
        <v>1396</v>
      </c>
      <c r="F193" s="107">
        <v>4</v>
      </c>
      <c r="G193" s="107">
        <v>14</v>
      </c>
      <c r="H193" s="107">
        <v>0</v>
      </c>
      <c r="I193" s="107">
        <v>0</v>
      </c>
      <c r="J193" s="107">
        <v>0</v>
      </c>
      <c r="K193" s="107">
        <v>0</v>
      </c>
      <c r="L193" s="106" t="s">
        <v>1100</v>
      </c>
      <c r="M193" s="106" t="s">
        <v>48</v>
      </c>
      <c r="N193" s="106"/>
      <c r="O193" s="107" t="s">
        <v>1098</v>
      </c>
      <c r="P193" s="107"/>
      <c r="Q193" s="107"/>
      <c r="R193" s="107">
        <v>0</v>
      </c>
      <c r="S193" s="107">
        <v>1013</v>
      </c>
      <c r="T193" s="107">
        <v>0</v>
      </c>
      <c r="U193" s="107"/>
    </row>
    <row r="194" s="105" customFormat="1" spans="1:21">
      <c r="A194" s="106" t="s">
        <v>1397</v>
      </c>
      <c r="B194" s="106" t="s">
        <v>48</v>
      </c>
      <c r="C194" s="107" t="str">
        <f t="shared" si="7"/>
        <v>mission_decs_1210108</v>
      </c>
      <c r="D194" s="106" t="s">
        <v>48</v>
      </c>
      <c r="E194" s="107" t="s">
        <v>1398</v>
      </c>
      <c r="F194" s="107">
        <v>4</v>
      </c>
      <c r="G194" s="107">
        <v>14</v>
      </c>
      <c r="H194" s="107">
        <v>0</v>
      </c>
      <c r="I194" s="107">
        <v>0</v>
      </c>
      <c r="J194" s="107">
        <v>0</v>
      </c>
      <c r="K194" s="107">
        <v>0</v>
      </c>
      <c r="L194" s="106" t="s">
        <v>1103</v>
      </c>
      <c r="M194" s="106" t="s">
        <v>48</v>
      </c>
      <c r="N194" s="106"/>
      <c r="O194" s="107" t="s">
        <v>1101</v>
      </c>
      <c r="P194" s="107"/>
      <c r="Q194" s="107"/>
      <c r="R194" s="107">
        <v>0</v>
      </c>
      <c r="S194" s="107">
        <v>1013</v>
      </c>
      <c r="T194" s="107">
        <v>0</v>
      </c>
      <c r="U194" s="107"/>
    </row>
    <row r="195" s="105" customFormat="1" spans="1:21">
      <c r="A195" s="106" t="s">
        <v>1399</v>
      </c>
      <c r="B195" s="106" t="s">
        <v>48</v>
      </c>
      <c r="C195" s="107" t="str">
        <f t="shared" si="7"/>
        <v>mission_decs_1210109</v>
      </c>
      <c r="D195" s="106" t="s">
        <v>48</v>
      </c>
      <c r="E195" s="107" t="s">
        <v>1400</v>
      </c>
      <c r="F195" s="107">
        <v>4</v>
      </c>
      <c r="G195" s="107">
        <v>14</v>
      </c>
      <c r="H195" s="107">
        <v>0</v>
      </c>
      <c r="I195" s="107">
        <v>0</v>
      </c>
      <c r="J195" s="107">
        <v>0</v>
      </c>
      <c r="K195" s="107">
        <v>0</v>
      </c>
      <c r="L195" s="106" t="s">
        <v>1106</v>
      </c>
      <c r="M195" s="106" t="s">
        <v>48</v>
      </c>
      <c r="N195" s="106"/>
      <c r="O195" s="107" t="s">
        <v>1104</v>
      </c>
      <c r="P195" s="107"/>
      <c r="Q195" s="107"/>
      <c r="R195" s="107">
        <v>0</v>
      </c>
      <c r="S195" s="107">
        <v>1013</v>
      </c>
      <c r="T195" s="107">
        <v>0</v>
      </c>
      <c r="U195" s="107"/>
    </row>
    <row r="196" s="105" customFormat="1" spans="1:21">
      <c r="A196" s="106" t="s">
        <v>1401</v>
      </c>
      <c r="B196" s="106" t="s">
        <v>48</v>
      </c>
      <c r="C196" s="107" t="str">
        <f t="shared" si="7"/>
        <v>mission_decs_1210110</v>
      </c>
      <c r="D196" s="106" t="s">
        <v>48</v>
      </c>
      <c r="E196" s="107" t="s">
        <v>1402</v>
      </c>
      <c r="F196" s="107">
        <v>4</v>
      </c>
      <c r="G196" s="107">
        <v>14</v>
      </c>
      <c r="H196" s="107">
        <v>0</v>
      </c>
      <c r="I196" s="107">
        <v>0</v>
      </c>
      <c r="J196" s="107">
        <v>0</v>
      </c>
      <c r="K196" s="107">
        <v>0</v>
      </c>
      <c r="L196" s="106" t="s">
        <v>1109</v>
      </c>
      <c r="M196" s="106" t="s">
        <v>48</v>
      </c>
      <c r="N196" s="106"/>
      <c r="O196" s="107" t="s">
        <v>1107</v>
      </c>
      <c r="P196" s="107"/>
      <c r="Q196" s="107"/>
      <c r="R196" s="107">
        <v>0</v>
      </c>
      <c r="S196" s="107">
        <v>1013</v>
      </c>
      <c r="T196" s="107">
        <v>0</v>
      </c>
      <c r="U196" s="107"/>
    </row>
    <row r="197" s="105" customFormat="1" spans="1:21">
      <c r="A197" s="106" t="s">
        <v>1403</v>
      </c>
      <c r="B197" s="106" t="s">
        <v>48</v>
      </c>
      <c r="C197" s="107" t="str">
        <f t="shared" si="7"/>
        <v>mission_decs_1210111</v>
      </c>
      <c r="D197" s="106" t="s">
        <v>48</v>
      </c>
      <c r="E197" s="107" t="s">
        <v>1404</v>
      </c>
      <c r="F197" s="107">
        <v>4</v>
      </c>
      <c r="G197" s="107">
        <v>14</v>
      </c>
      <c r="H197" s="107">
        <v>0</v>
      </c>
      <c r="I197" s="107">
        <v>0</v>
      </c>
      <c r="J197" s="107">
        <v>0</v>
      </c>
      <c r="K197" s="107">
        <v>0</v>
      </c>
      <c r="L197" s="106" t="s">
        <v>1112</v>
      </c>
      <c r="M197" s="106" t="s">
        <v>48</v>
      </c>
      <c r="N197" s="106"/>
      <c r="O197" s="107" t="s">
        <v>1110</v>
      </c>
      <c r="P197" s="107"/>
      <c r="Q197" s="107"/>
      <c r="R197" s="107">
        <v>0</v>
      </c>
      <c r="S197" s="107">
        <v>1013</v>
      </c>
      <c r="T197" s="107">
        <v>0</v>
      </c>
      <c r="U197" s="107"/>
    </row>
    <row r="198" s="105" customFormat="1" spans="1:21">
      <c r="A198" s="106" t="s">
        <v>1405</v>
      </c>
      <c r="B198" s="106" t="s">
        <v>48</v>
      </c>
      <c r="C198" s="107" t="str">
        <f t="shared" si="7"/>
        <v>mission_decs_1210112</v>
      </c>
      <c r="D198" s="106" t="s">
        <v>48</v>
      </c>
      <c r="E198" s="107" t="s">
        <v>1406</v>
      </c>
      <c r="F198" s="107">
        <v>4</v>
      </c>
      <c r="G198" s="107">
        <v>14</v>
      </c>
      <c r="H198" s="107">
        <v>0</v>
      </c>
      <c r="I198" s="107">
        <v>0</v>
      </c>
      <c r="J198" s="107">
        <v>0</v>
      </c>
      <c r="K198" s="107">
        <v>0</v>
      </c>
      <c r="L198" s="106" t="s">
        <v>1115</v>
      </c>
      <c r="M198" s="106" t="s">
        <v>48</v>
      </c>
      <c r="N198" s="106"/>
      <c r="O198" s="107" t="s">
        <v>1113</v>
      </c>
      <c r="P198" s="107"/>
      <c r="Q198" s="107"/>
      <c r="R198" s="107">
        <v>0</v>
      </c>
      <c r="S198" s="107">
        <v>1013</v>
      </c>
      <c r="T198" s="107">
        <v>0</v>
      </c>
      <c r="U198" s="107"/>
    </row>
    <row r="199" s="105" customFormat="1" spans="1:21">
      <c r="A199" s="106" t="s">
        <v>1407</v>
      </c>
      <c r="B199" s="106" t="s">
        <v>48</v>
      </c>
      <c r="C199" s="107" t="str">
        <f t="shared" si="7"/>
        <v>mission_decs_1210113</v>
      </c>
      <c r="D199" s="106" t="s">
        <v>48</v>
      </c>
      <c r="E199" s="107" t="s">
        <v>1408</v>
      </c>
      <c r="F199" s="107">
        <v>4</v>
      </c>
      <c r="G199" s="107">
        <v>14</v>
      </c>
      <c r="H199" s="107">
        <v>0</v>
      </c>
      <c r="I199" s="107">
        <v>0</v>
      </c>
      <c r="J199" s="107">
        <v>0</v>
      </c>
      <c r="K199" s="107">
        <v>0</v>
      </c>
      <c r="L199" s="106" t="s">
        <v>1118</v>
      </c>
      <c r="M199" s="106" t="s">
        <v>48</v>
      </c>
      <c r="N199" s="106"/>
      <c r="O199" s="107" t="s">
        <v>1116</v>
      </c>
      <c r="P199" s="107"/>
      <c r="Q199" s="107"/>
      <c r="R199" s="107">
        <v>0</v>
      </c>
      <c r="S199" s="107">
        <v>1013</v>
      </c>
      <c r="T199" s="107">
        <v>0</v>
      </c>
      <c r="U199" s="107"/>
    </row>
    <row r="200" s="105" customFormat="1" spans="1:21">
      <c r="A200" s="106" t="s">
        <v>1409</v>
      </c>
      <c r="B200" s="106" t="s">
        <v>48</v>
      </c>
      <c r="C200" s="107" t="str">
        <f t="shared" si="7"/>
        <v>mission_decs_1210114</v>
      </c>
      <c r="D200" s="106" t="s">
        <v>48</v>
      </c>
      <c r="E200" s="107" t="s">
        <v>1410</v>
      </c>
      <c r="F200" s="107">
        <v>4</v>
      </c>
      <c r="G200" s="107">
        <v>14</v>
      </c>
      <c r="H200" s="107">
        <v>0</v>
      </c>
      <c r="I200" s="107">
        <v>0</v>
      </c>
      <c r="J200" s="107">
        <v>0</v>
      </c>
      <c r="K200" s="107">
        <v>0</v>
      </c>
      <c r="L200" s="106" t="s">
        <v>1121</v>
      </c>
      <c r="M200" s="106" t="s">
        <v>48</v>
      </c>
      <c r="N200" s="106"/>
      <c r="O200" s="107" t="s">
        <v>1119</v>
      </c>
      <c r="P200" s="107"/>
      <c r="Q200" s="107"/>
      <c r="R200" s="107">
        <v>0</v>
      </c>
      <c r="S200" s="107">
        <v>1013</v>
      </c>
      <c r="T200" s="107">
        <v>0</v>
      </c>
      <c r="U200" s="107"/>
    </row>
    <row r="201" s="105" customFormat="1" spans="1:21">
      <c r="A201" s="106" t="s">
        <v>1411</v>
      </c>
      <c r="B201" s="106" t="s">
        <v>48</v>
      </c>
      <c r="C201" s="107" t="str">
        <f t="shared" si="7"/>
        <v>mission_decs_1210115</v>
      </c>
      <c r="D201" s="106" t="s">
        <v>48</v>
      </c>
      <c r="E201" s="107" t="s">
        <v>1412</v>
      </c>
      <c r="F201" s="107">
        <v>4</v>
      </c>
      <c r="G201" s="107">
        <v>14</v>
      </c>
      <c r="H201" s="107">
        <v>0</v>
      </c>
      <c r="I201" s="107">
        <v>0</v>
      </c>
      <c r="J201" s="107">
        <v>0</v>
      </c>
      <c r="K201" s="107">
        <v>0</v>
      </c>
      <c r="L201" s="106" t="s">
        <v>1124</v>
      </c>
      <c r="M201" s="106" t="s">
        <v>48</v>
      </c>
      <c r="N201" s="106"/>
      <c r="O201" s="107" t="s">
        <v>1122</v>
      </c>
      <c r="P201" s="107"/>
      <c r="Q201" s="107"/>
      <c r="R201" s="107">
        <v>0</v>
      </c>
      <c r="S201" s="107">
        <v>1013</v>
      </c>
      <c r="T201" s="107">
        <v>0</v>
      </c>
      <c r="U201" s="107"/>
    </row>
    <row r="202" s="105" customFormat="1" spans="1:21">
      <c r="A202" s="106" t="s">
        <v>1413</v>
      </c>
      <c r="B202" s="106" t="s">
        <v>48</v>
      </c>
      <c r="C202" s="107" t="str">
        <f t="shared" si="7"/>
        <v>mission_decs_1210116</v>
      </c>
      <c r="D202" s="106" t="s">
        <v>48</v>
      </c>
      <c r="E202" s="107" t="s">
        <v>1414</v>
      </c>
      <c r="F202" s="107">
        <v>4</v>
      </c>
      <c r="G202" s="107">
        <v>14</v>
      </c>
      <c r="H202" s="107">
        <v>0</v>
      </c>
      <c r="I202" s="107">
        <v>0</v>
      </c>
      <c r="J202" s="107">
        <v>0</v>
      </c>
      <c r="K202" s="107">
        <v>0</v>
      </c>
      <c r="L202" s="106" t="s">
        <v>1127</v>
      </c>
      <c r="M202" s="106" t="s">
        <v>48</v>
      </c>
      <c r="N202" s="106"/>
      <c r="O202" s="107" t="s">
        <v>1125</v>
      </c>
      <c r="P202" s="107"/>
      <c r="Q202" s="107"/>
      <c r="R202" s="107">
        <v>0</v>
      </c>
      <c r="S202" s="107">
        <v>1013</v>
      </c>
      <c r="T202" s="107">
        <v>0</v>
      </c>
      <c r="U202" s="107"/>
    </row>
    <row r="203" s="105" customFormat="1" spans="1:21">
      <c r="A203" s="106" t="s">
        <v>1415</v>
      </c>
      <c r="B203" s="106" t="s">
        <v>48</v>
      </c>
      <c r="C203" s="107" t="str">
        <f t="shared" si="7"/>
        <v>mission_decs_1210117</v>
      </c>
      <c r="D203" s="106" t="s">
        <v>48</v>
      </c>
      <c r="E203" s="107" t="s">
        <v>1416</v>
      </c>
      <c r="F203" s="107">
        <v>4</v>
      </c>
      <c r="G203" s="107">
        <v>14</v>
      </c>
      <c r="H203" s="107">
        <v>0</v>
      </c>
      <c r="I203" s="107">
        <v>0</v>
      </c>
      <c r="J203" s="107">
        <v>0</v>
      </c>
      <c r="K203" s="107">
        <v>0</v>
      </c>
      <c r="L203" s="106" t="s">
        <v>1130</v>
      </c>
      <c r="M203" s="106" t="s">
        <v>48</v>
      </c>
      <c r="N203" s="106"/>
      <c r="O203" s="107" t="s">
        <v>1128</v>
      </c>
      <c r="P203" s="107"/>
      <c r="Q203" s="107"/>
      <c r="R203" s="107">
        <v>0</v>
      </c>
      <c r="S203" s="107">
        <v>1013</v>
      </c>
      <c r="T203" s="107">
        <v>0</v>
      </c>
      <c r="U203" s="107"/>
    </row>
    <row r="204" s="105" customFormat="1" spans="1:21">
      <c r="A204" s="106" t="s">
        <v>1417</v>
      </c>
      <c r="B204" s="106" t="s">
        <v>48</v>
      </c>
      <c r="C204" s="107" t="str">
        <f t="shared" si="7"/>
        <v>mission_decs_1210118</v>
      </c>
      <c r="D204" s="106" t="s">
        <v>48</v>
      </c>
      <c r="E204" s="107" t="s">
        <v>1418</v>
      </c>
      <c r="F204" s="107">
        <v>4</v>
      </c>
      <c r="G204" s="107">
        <v>14</v>
      </c>
      <c r="H204" s="107">
        <v>0</v>
      </c>
      <c r="I204" s="107">
        <v>0</v>
      </c>
      <c r="J204" s="107">
        <v>0</v>
      </c>
      <c r="K204" s="107">
        <v>0</v>
      </c>
      <c r="L204" s="106" t="s">
        <v>1133</v>
      </c>
      <c r="M204" s="106" t="s">
        <v>48</v>
      </c>
      <c r="N204" s="106"/>
      <c r="O204" s="107" t="s">
        <v>1131</v>
      </c>
      <c r="P204" s="107"/>
      <c r="Q204" s="107"/>
      <c r="R204" s="107">
        <v>0</v>
      </c>
      <c r="S204" s="107">
        <v>1013</v>
      </c>
      <c r="T204" s="107">
        <v>0</v>
      </c>
      <c r="U204" s="107"/>
    </row>
    <row r="205" s="105" customFormat="1" spans="1:21">
      <c r="A205" s="106" t="s">
        <v>1419</v>
      </c>
      <c r="B205" s="106" t="s">
        <v>48</v>
      </c>
      <c r="C205" s="107" t="str">
        <f t="shared" si="7"/>
        <v>mission_decs_1210119</v>
      </c>
      <c r="D205" s="106" t="s">
        <v>48</v>
      </c>
      <c r="E205" s="107" t="s">
        <v>1420</v>
      </c>
      <c r="F205" s="107">
        <v>4</v>
      </c>
      <c r="G205" s="107">
        <v>14</v>
      </c>
      <c r="H205" s="107">
        <v>0</v>
      </c>
      <c r="I205" s="107">
        <v>0</v>
      </c>
      <c r="J205" s="107">
        <v>0</v>
      </c>
      <c r="K205" s="107">
        <v>0</v>
      </c>
      <c r="L205" s="106" t="s">
        <v>1136</v>
      </c>
      <c r="M205" s="106" t="s">
        <v>48</v>
      </c>
      <c r="N205" s="106"/>
      <c r="O205" s="107" t="s">
        <v>1134</v>
      </c>
      <c r="P205" s="107"/>
      <c r="Q205" s="107"/>
      <c r="R205" s="107">
        <v>0</v>
      </c>
      <c r="S205" s="107">
        <v>1013</v>
      </c>
      <c r="T205" s="107">
        <v>0</v>
      </c>
      <c r="U205" s="107"/>
    </row>
    <row r="206" s="105" customFormat="1" spans="1:21">
      <c r="A206" s="106" t="s">
        <v>1421</v>
      </c>
      <c r="B206" s="106" t="s">
        <v>48</v>
      </c>
      <c r="C206" s="107" t="str">
        <f t="shared" si="7"/>
        <v>mission_decs_1210120</v>
      </c>
      <c r="D206" s="106" t="s">
        <v>48</v>
      </c>
      <c r="E206" s="107" t="s">
        <v>1422</v>
      </c>
      <c r="F206" s="107">
        <v>4</v>
      </c>
      <c r="G206" s="107">
        <v>14</v>
      </c>
      <c r="H206" s="107">
        <v>0</v>
      </c>
      <c r="I206" s="107">
        <v>0</v>
      </c>
      <c r="J206" s="107">
        <v>0</v>
      </c>
      <c r="K206" s="107">
        <v>0</v>
      </c>
      <c r="L206" s="106" t="s">
        <v>1139</v>
      </c>
      <c r="M206" s="106" t="s">
        <v>48</v>
      </c>
      <c r="N206" s="106"/>
      <c r="O206" s="107" t="s">
        <v>1137</v>
      </c>
      <c r="P206" s="107"/>
      <c r="Q206" s="107"/>
      <c r="R206" s="107">
        <v>0</v>
      </c>
      <c r="S206" s="107">
        <v>1013</v>
      </c>
      <c r="T206" s="107">
        <v>0</v>
      </c>
      <c r="U206" s="107"/>
    </row>
    <row r="207" s="105" customFormat="1" spans="1:21">
      <c r="A207" s="106" t="s">
        <v>1423</v>
      </c>
      <c r="B207" s="106" t="s">
        <v>48</v>
      </c>
      <c r="C207" s="107" t="str">
        <f t="shared" si="7"/>
        <v>mission_decs_1210121</v>
      </c>
      <c r="D207" s="106" t="s">
        <v>48</v>
      </c>
      <c r="E207" s="107" t="s">
        <v>1424</v>
      </c>
      <c r="F207" s="107">
        <v>4</v>
      </c>
      <c r="G207" s="107">
        <v>14</v>
      </c>
      <c r="H207" s="107">
        <v>0</v>
      </c>
      <c r="I207" s="107">
        <v>0</v>
      </c>
      <c r="J207" s="107">
        <v>0</v>
      </c>
      <c r="K207" s="107">
        <v>0</v>
      </c>
      <c r="L207" s="106" t="s">
        <v>1142</v>
      </c>
      <c r="M207" s="106" t="s">
        <v>48</v>
      </c>
      <c r="N207" s="106"/>
      <c r="O207" s="107" t="s">
        <v>1140</v>
      </c>
      <c r="P207" s="107"/>
      <c r="Q207" s="107"/>
      <c r="R207" s="107">
        <v>0</v>
      </c>
      <c r="S207" s="107">
        <v>1013</v>
      </c>
      <c r="T207" s="107">
        <v>0</v>
      </c>
      <c r="U207" s="107"/>
    </row>
    <row r="208" s="105" customFormat="1" spans="1:21">
      <c r="A208" s="106" t="s">
        <v>1425</v>
      </c>
      <c r="B208" s="106" t="s">
        <v>48</v>
      </c>
      <c r="C208" s="107" t="str">
        <f t="shared" si="7"/>
        <v>mission_decs_1210122</v>
      </c>
      <c r="D208" s="106" t="s">
        <v>48</v>
      </c>
      <c r="E208" s="107" t="s">
        <v>1426</v>
      </c>
      <c r="F208" s="107">
        <v>4</v>
      </c>
      <c r="G208" s="107">
        <v>14</v>
      </c>
      <c r="H208" s="107">
        <v>0</v>
      </c>
      <c r="I208" s="107">
        <v>0</v>
      </c>
      <c r="J208" s="107">
        <v>0</v>
      </c>
      <c r="K208" s="107">
        <v>0</v>
      </c>
      <c r="L208" s="106" t="s">
        <v>1145</v>
      </c>
      <c r="M208" s="106" t="s">
        <v>48</v>
      </c>
      <c r="N208" s="106"/>
      <c r="O208" s="107" t="s">
        <v>1143</v>
      </c>
      <c r="P208" s="107"/>
      <c r="Q208" s="107"/>
      <c r="R208" s="107">
        <v>0</v>
      </c>
      <c r="S208" s="107">
        <v>1013</v>
      </c>
      <c r="T208" s="107">
        <v>0</v>
      </c>
      <c r="U208" s="107"/>
    </row>
    <row r="209" s="105" customFormat="1" spans="1:21">
      <c r="A209" s="106" t="s">
        <v>1427</v>
      </c>
      <c r="B209" s="106" t="s">
        <v>48</v>
      </c>
      <c r="C209" s="107" t="str">
        <f t="shared" si="7"/>
        <v>mission_decs_1210123</v>
      </c>
      <c r="D209" s="106" t="s">
        <v>48</v>
      </c>
      <c r="E209" s="107" t="s">
        <v>1428</v>
      </c>
      <c r="F209" s="107">
        <v>4</v>
      </c>
      <c r="G209" s="107">
        <v>14</v>
      </c>
      <c r="H209" s="107">
        <v>0</v>
      </c>
      <c r="I209" s="107">
        <v>0</v>
      </c>
      <c r="J209" s="107">
        <v>0</v>
      </c>
      <c r="K209" s="107">
        <v>0</v>
      </c>
      <c r="L209" s="106" t="s">
        <v>1148</v>
      </c>
      <c r="M209" s="106" t="s">
        <v>48</v>
      </c>
      <c r="N209" s="106"/>
      <c r="O209" s="107" t="s">
        <v>1146</v>
      </c>
      <c r="P209" s="107"/>
      <c r="Q209" s="107"/>
      <c r="R209" s="107">
        <v>0</v>
      </c>
      <c r="S209" s="107">
        <v>1013</v>
      </c>
      <c r="T209" s="107">
        <v>0</v>
      </c>
      <c r="U209" s="107"/>
    </row>
    <row r="210" s="105" customFormat="1" spans="1:21">
      <c r="A210" s="106" t="s">
        <v>1429</v>
      </c>
      <c r="B210" s="106" t="s">
        <v>48</v>
      </c>
      <c r="C210" s="107" t="str">
        <f t="shared" si="7"/>
        <v>mission_decs_1210124</v>
      </c>
      <c r="D210" s="106" t="s">
        <v>48</v>
      </c>
      <c r="E210" s="107" t="s">
        <v>1430</v>
      </c>
      <c r="F210" s="107">
        <v>4</v>
      </c>
      <c r="G210" s="107">
        <v>14</v>
      </c>
      <c r="H210" s="107">
        <v>0</v>
      </c>
      <c r="I210" s="107">
        <v>0</v>
      </c>
      <c r="J210" s="107">
        <v>0</v>
      </c>
      <c r="K210" s="107">
        <v>0</v>
      </c>
      <c r="L210" s="106" t="s">
        <v>1151</v>
      </c>
      <c r="M210" s="106" t="s">
        <v>48</v>
      </c>
      <c r="N210" s="106"/>
      <c r="O210" s="107" t="s">
        <v>1149</v>
      </c>
      <c r="P210" s="107"/>
      <c r="Q210" s="107"/>
      <c r="R210" s="107">
        <v>0</v>
      </c>
      <c r="S210" s="107">
        <v>1013</v>
      </c>
      <c r="T210" s="107">
        <v>0</v>
      </c>
      <c r="U210" s="107"/>
    </row>
    <row r="211" s="105" customFormat="1" spans="1:21">
      <c r="A211" s="106" t="s">
        <v>1431</v>
      </c>
      <c r="B211" s="106" t="s">
        <v>48</v>
      </c>
      <c r="C211" s="107" t="str">
        <f t="shared" si="7"/>
        <v>mission_decs_1210125</v>
      </c>
      <c r="D211" s="106" t="s">
        <v>48</v>
      </c>
      <c r="E211" s="107" t="s">
        <v>1432</v>
      </c>
      <c r="F211" s="107">
        <v>4</v>
      </c>
      <c r="G211" s="107">
        <v>14</v>
      </c>
      <c r="H211" s="107">
        <v>0</v>
      </c>
      <c r="I211" s="107">
        <v>0</v>
      </c>
      <c r="J211" s="107">
        <v>0</v>
      </c>
      <c r="K211" s="107">
        <v>0</v>
      </c>
      <c r="L211" s="106" t="s">
        <v>1154</v>
      </c>
      <c r="M211" s="106" t="s">
        <v>48</v>
      </c>
      <c r="N211" s="106"/>
      <c r="O211" s="107" t="s">
        <v>1152</v>
      </c>
      <c r="P211" s="107"/>
      <c r="Q211" s="107"/>
      <c r="R211" s="107">
        <v>0</v>
      </c>
      <c r="S211" s="107">
        <v>1013</v>
      </c>
      <c r="T211" s="107">
        <v>0</v>
      </c>
      <c r="U211" s="107"/>
    </row>
    <row r="212" s="105" customFormat="1" spans="1:21">
      <c r="A212" s="106" t="s">
        <v>1433</v>
      </c>
      <c r="B212" s="106" t="s">
        <v>48</v>
      </c>
      <c r="C212" s="107" t="str">
        <f t="shared" si="7"/>
        <v>mission_decs_1210126</v>
      </c>
      <c r="D212" s="106" t="s">
        <v>48</v>
      </c>
      <c r="E212" s="107" t="s">
        <v>1434</v>
      </c>
      <c r="F212" s="107">
        <v>4</v>
      </c>
      <c r="G212" s="107">
        <v>14</v>
      </c>
      <c r="H212" s="107">
        <v>0</v>
      </c>
      <c r="I212" s="107">
        <v>0</v>
      </c>
      <c r="J212" s="107">
        <v>0</v>
      </c>
      <c r="K212" s="107">
        <v>0</v>
      </c>
      <c r="L212" s="106" t="s">
        <v>1157</v>
      </c>
      <c r="M212" s="106" t="s">
        <v>48</v>
      </c>
      <c r="N212" s="106"/>
      <c r="O212" s="107" t="s">
        <v>1155</v>
      </c>
      <c r="P212" s="107"/>
      <c r="Q212" s="107"/>
      <c r="R212" s="107">
        <v>0</v>
      </c>
      <c r="S212" s="107">
        <v>1013</v>
      </c>
      <c r="T212" s="107">
        <v>0</v>
      </c>
      <c r="U212" s="107"/>
    </row>
    <row r="213" s="105" customFormat="1" spans="1:21">
      <c r="A213" s="106" t="s">
        <v>1435</v>
      </c>
      <c r="B213" s="106" t="s">
        <v>48</v>
      </c>
      <c r="C213" s="107" t="str">
        <f t="shared" si="7"/>
        <v>mission_decs_1210127</v>
      </c>
      <c r="D213" s="106" t="s">
        <v>48</v>
      </c>
      <c r="E213" s="107" t="s">
        <v>1436</v>
      </c>
      <c r="F213" s="107">
        <v>4</v>
      </c>
      <c r="G213" s="107">
        <v>14</v>
      </c>
      <c r="H213" s="107">
        <v>0</v>
      </c>
      <c r="I213" s="107">
        <v>0</v>
      </c>
      <c r="J213" s="107">
        <v>0</v>
      </c>
      <c r="K213" s="107">
        <v>0</v>
      </c>
      <c r="L213" s="106" t="s">
        <v>1160</v>
      </c>
      <c r="M213" s="106" t="s">
        <v>48</v>
      </c>
      <c r="N213" s="106"/>
      <c r="O213" s="107" t="s">
        <v>1158</v>
      </c>
      <c r="P213" s="107"/>
      <c r="Q213" s="107"/>
      <c r="R213" s="107">
        <v>0</v>
      </c>
      <c r="S213" s="107">
        <v>1013</v>
      </c>
      <c r="T213" s="107">
        <v>0</v>
      </c>
      <c r="U213" s="107"/>
    </row>
    <row r="214" s="105" customFormat="1" spans="1:21">
      <c r="A214" s="106" t="s">
        <v>1437</v>
      </c>
      <c r="B214" s="106" t="s">
        <v>48</v>
      </c>
      <c r="C214" s="107" t="str">
        <f t="shared" si="7"/>
        <v>mission_decs_1210128</v>
      </c>
      <c r="D214" s="106" t="s">
        <v>48</v>
      </c>
      <c r="E214" s="107" t="s">
        <v>1438</v>
      </c>
      <c r="F214" s="107">
        <v>4</v>
      </c>
      <c r="G214" s="107">
        <v>14</v>
      </c>
      <c r="H214" s="107">
        <v>0</v>
      </c>
      <c r="I214" s="107">
        <v>0</v>
      </c>
      <c r="J214" s="107">
        <v>0</v>
      </c>
      <c r="K214" s="107">
        <v>0</v>
      </c>
      <c r="L214" s="106" t="s">
        <v>1163</v>
      </c>
      <c r="M214" s="106" t="s">
        <v>48</v>
      </c>
      <c r="N214" s="106"/>
      <c r="O214" s="107" t="s">
        <v>1161</v>
      </c>
      <c r="P214" s="107"/>
      <c r="Q214" s="107"/>
      <c r="R214" s="107">
        <v>0</v>
      </c>
      <c r="S214" s="107">
        <v>1013</v>
      </c>
      <c r="T214" s="107">
        <v>0</v>
      </c>
      <c r="U214" s="107"/>
    </row>
    <row r="215" s="105" customFormat="1" spans="1:21">
      <c r="A215" s="106" t="s">
        <v>1439</v>
      </c>
      <c r="B215" s="106" t="s">
        <v>48</v>
      </c>
      <c r="C215" s="107" t="str">
        <f t="shared" si="7"/>
        <v>mission_decs_1210129</v>
      </c>
      <c r="D215" s="106" t="s">
        <v>48</v>
      </c>
      <c r="E215" s="107" t="s">
        <v>1440</v>
      </c>
      <c r="F215" s="107">
        <v>4</v>
      </c>
      <c r="G215" s="107">
        <v>14</v>
      </c>
      <c r="H215" s="107">
        <v>0</v>
      </c>
      <c r="I215" s="107">
        <v>0</v>
      </c>
      <c r="J215" s="107">
        <v>0</v>
      </c>
      <c r="K215" s="107">
        <v>0</v>
      </c>
      <c r="L215" s="106" t="s">
        <v>1166</v>
      </c>
      <c r="M215" s="106" t="s">
        <v>48</v>
      </c>
      <c r="N215" s="106"/>
      <c r="O215" s="107" t="s">
        <v>1164</v>
      </c>
      <c r="P215" s="107"/>
      <c r="Q215" s="107"/>
      <c r="R215" s="107">
        <v>0</v>
      </c>
      <c r="S215" s="107">
        <v>1013</v>
      </c>
      <c r="T215" s="107">
        <v>0</v>
      </c>
      <c r="U215" s="107"/>
    </row>
    <row r="216" s="105" customFormat="1" spans="1:21">
      <c r="A216" s="106" t="s">
        <v>1441</v>
      </c>
      <c r="B216" s="106" t="s">
        <v>48</v>
      </c>
      <c r="C216" s="107" t="str">
        <f t="shared" si="7"/>
        <v>mission_decs_1210130</v>
      </c>
      <c r="D216" s="106" t="s">
        <v>48</v>
      </c>
      <c r="E216" s="107" t="s">
        <v>1442</v>
      </c>
      <c r="F216" s="107">
        <v>4</v>
      </c>
      <c r="G216" s="107">
        <v>14</v>
      </c>
      <c r="H216" s="107">
        <v>0</v>
      </c>
      <c r="I216" s="107">
        <v>0</v>
      </c>
      <c r="J216" s="107">
        <v>0</v>
      </c>
      <c r="K216" s="107">
        <v>0</v>
      </c>
      <c r="L216" s="106" t="s">
        <v>1169</v>
      </c>
      <c r="M216" s="106" t="s">
        <v>48</v>
      </c>
      <c r="N216" s="106"/>
      <c r="O216" s="107" t="s">
        <v>1167</v>
      </c>
      <c r="P216" s="107"/>
      <c r="Q216" s="107"/>
      <c r="R216" s="107">
        <v>0</v>
      </c>
      <c r="S216" s="107">
        <v>1013</v>
      </c>
      <c r="T216" s="107">
        <v>0</v>
      </c>
      <c r="U216" s="107"/>
    </row>
    <row r="217" s="105" customFormat="1" spans="1:21">
      <c r="A217" s="106" t="s">
        <v>1443</v>
      </c>
      <c r="B217" s="106" t="s">
        <v>48</v>
      </c>
      <c r="C217" s="107" t="str">
        <f t="shared" si="7"/>
        <v>mission_decs_1210131</v>
      </c>
      <c r="D217" s="106" t="s">
        <v>48</v>
      </c>
      <c r="E217" s="107" t="s">
        <v>1444</v>
      </c>
      <c r="F217" s="107">
        <v>4</v>
      </c>
      <c r="G217" s="107">
        <v>14</v>
      </c>
      <c r="H217" s="107">
        <v>0</v>
      </c>
      <c r="I217" s="107">
        <v>0</v>
      </c>
      <c r="J217" s="107">
        <v>0</v>
      </c>
      <c r="K217" s="107">
        <v>0</v>
      </c>
      <c r="L217" s="106" t="s">
        <v>1172</v>
      </c>
      <c r="M217" s="106" t="s">
        <v>48</v>
      </c>
      <c r="N217" s="106"/>
      <c r="O217" s="107" t="s">
        <v>1170</v>
      </c>
      <c r="P217" s="107"/>
      <c r="Q217" s="107"/>
      <c r="R217" s="107">
        <v>0</v>
      </c>
      <c r="S217" s="107">
        <v>1013</v>
      </c>
      <c r="T217" s="107">
        <v>0</v>
      </c>
      <c r="U217" s="107"/>
    </row>
    <row r="218" s="105" customFormat="1" spans="1:21">
      <c r="A218" s="106" t="s">
        <v>1445</v>
      </c>
      <c r="B218" s="106" t="s">
        <v>48</v>
      </c>
      <c r="C218" s="107" t="str">
        <f t="shared" si="7"/>
        <v>mission_decs_1210132</v>
      </c>
      <c r="D218" s="106" t="s">
        <v>48</v>
      </c>
      <c r="E218" s="107" t="s">
        <v>1446</v>
      </c>
      <c r="F218" s="107">
        <v>4</v>
      </c>
      <c r="G218" s="107">
        <v>14</v>
      </c>
      <c r="H218" s="107">
        <v>0</v>
      </c>
      <c r="I218" s="107">
        <v>0</v>
      </c>
      <c r="J218" s="107">
        <v>0</v>
      </c>
      <c r="K218" s="107">
        <v>0</v>
      </c>
      <c r="L218" s="106" t="s">
        <v>1175</v>
      </c>
      <c r="M218" s="106" t="s">
        <v>48</v>
      </c>
      <c r="N218" s="106"/>
      <c r="O218" s="107" t="s">
        <v>1173</v>
      </c>
      <c r="P218" s="107"/>
      <c r="Q218" s="107"/>
      <c r="R218" s="107">
        <v>0</v>
      </c>
      <c r="S218" s="107">
        <v>1013</v>
      </c>
      <c r="T218" s="107">
        <v>0</v>
      </c>
      <c r="U218" s="107"/>
    </row>
    <row r="219" s="105" customFormat="1" spans="1:21">
      <c r="A219" s="106" t="s">
        <v>1447</v>
      </c>
      <c r="B219" s="106" t="s">
        <v>48</v>
      </c>
      <c r="C219" s="107" t="str">
        <f t="shared" si="7"/>
        <v>mission_decs_1210133</v>
      </c>
      <c r="D219" s="106" t="s">
        <v>48</v>
      </c>
      <c r="E219" s="107" t="s">
        <v>1448</v>
      </c>
      <c r="F219" s="107">
        <v>4</v>
      </c>
      <c r="G219" s="107">
        <v>14</v>
      </c>
      <c r="H219" s="107">
        <v>0</v>
      </c>
      <c r="I219" s="107">
        <v>0</v>
      </c>
      <c r="J219" s="107">
        <v>0</v>
      </c>
      <c r="K219" s="107">
        <v>0</v>
      </c>
      <c r="L219" s="106" t="s">
        <v>1178</v>
      </c>
      <c r="M219" s="106" t="s">
        <v>48</v>
      </c>
      <c r="N219" s="106"/>
      <c r="O219" s="107" t="s">
        <v>1176</v>
      </c>
      <c r="P219" s="107"/>
      <c r="Q219" s="107"/>
      <c r="R219" s="107">
        <v>0</v>
      </c>
      <c r="S219" s="107">
        <v>1013</v>
      </c>
      <c r="T219" s="107">
        <v>0</v>
      </c>
      <c r="U219" s="107"/>
    </row>
    <row r="220" s="105" customFormat="1" spans="1:21">
      <c r="A220" s="106" t="s">
        <v>1449</v>
      </c>
      <c r="B220" s="106" t="s">
        <v>48</v>
      </c>
      <c r="C220" s="107" t="str">
        <f t="shared" si="7"/>
        <v>mission_decs_1210134</v>
      </c>
      <c r="D220" s="106" t="s">
        <v>48</v>
      </c>
      <c r="E220" s="107" t="s">
        <v>1450</v>
      </c>
      <c r="F220" s="107">
        <v>4</v>
      </c>
      <c r="G220" s="107">
        <v>14</v>
      </c>
      <c r="H220" s="107">
        <v>0</v>
      </c>
      <c r="I220" s="107">
        <v>0</v>
      </c>
      <c r="J220" s="107">
        <v>0</v>
      </c>
      <c r="K220" s="107">
        <v>0</v>
      </c>
      <c r="L220" s="106" t="s">
        <v>1181</v>
      </c>
      <c r="M220" s="106" t="s">
        <v>48</v>
      </c>
      <c r="N220" s="106"/>
      <c r="O220" s="107" t="s">
        <v>1179</v>
      </c>
      <c r="P220" s="107"/>
      <c r="Q220" s="107"/>
      <c r="R220" s="107">
        <v>0</v>
      </c>
      <c r="S220" s="107">
        <v>1013</v>
      </c>
      <c r="T220" s="107">
        <v>0</v>
      </c>
      <c r="U220" s="107"/>
    </row>
    <row r="221" s="105" customFormat="1" spans="1:21">
      <c r="A221" s="106" t="s">
        <v>1451</v>
      </c>
      <c r="B221" s="106" t="s">
        <v>48</v>
      </c>
      <c r="C221" s="107" t="str">
        <f t="shared" si="7"/>
        <v>mission_decs_1210135</v>
      </c>
      <c r="D221" s="106" t="s">
        <v>48</v>
      </c>
      <c r="E221" s="107" t="s">
        <v>1452</v>
      </c>
      <c r="F221" s="107">
        <v>4</v>
      </c>
      <c r="G221" s="107">
        <v>14</v>
      </c>
      <c r="H221" s="107">
        <v>0</v>
      </c>
      <c r="I221" s="107">
        <v>0</v>
      </c>
      <c r="J221" s="107">
        <v>0</v>
      </c>
      <c r="K221" s="107">
        <v>0</v>
      </c>
      <c r="L221" s="106" t="s">
        <v>1184</v>
      </c>
      <c r="M221" s="106" t="s">
        <v>48</v>
      </c>
      <c r="N221" s="106"/>
      <c r="O221" s="107" t="s">
        <v>1182</v>
      </c>
      <c r="P221" s="107"/>
      <c r="Q221" s="107"/>
      <c r="R221" s="107">
        <v>0</v>
      </c>
      <c r="S221" s="107">
        <v>1013</v>
      </c>
      <c r="T221" s="107">
        <v>0</v>
      </c>
      <c r="U221" s="107"/>
    </row>
    <row r="222" s="105" customFormat="1" spans="1:21">
      <c r="A222" s="106" t="s">
        <v>1453</v>
      </c>
      <c r="B222" s="106" t="s">
        <v>48</v>
      </c>
      <c r="C222" s="107" t="str">
        <f t="shared" si="7"/>
        <v>mission_decs_1210136</v>
      </c>
      <c r="D222" s="106" t="s">
        <v>48</v>
      </c>
      <c r="E222" s="107" t="s">
        <v>1454</v>
      </c>
      <c r="F222" s="107">
        <v>4</v>
      </c>
      <c r="G222" s="107">
        <v>14</v>
      </c>
      <c r="H222" s="107">
        <v>0</v>
      </c>
      <c r="I222" s="107">
        <v>0</v>
      </c>
      <c r="J222" s="107">
        <v>0</v>
      </c>
      <c r="K222" s="107">
        <v>0</v>
      </c>
      <c r="L222" s="106" t="s">
        <v>1187</v>
      </c>
      <c r="M222" s="106" t="s">
        <v>48</v>
      </c>
      <c r="N222" s="106"/>
      <c r="O222" s="107" t="s">
        <v>1185</v>
      </c>
      <c r="P222" s="107"/>
      <c r="Q222" s="107"/>
      <c r="R222" s="107">
        <v>0</v>
      </c>
      <c r="S222" s="107">
        <v>1013</v>
      </c>
      <c r="T222" s="107">
        <v>0</v>
      </c>
      <c r="U222" s="107"/>
    </row>
    <row r="223" s="105" customFormat="1" spans="1:21">
      <c r="A223" s="106" t="s">
        <v>1455</v>
      </c>
      <c r="B223" s="106" t="s">
        <v>48</v>
      </c>
      <c r="C223" s="107" t="str">
        <f t="shared" si="7"/>
        <v>mission_decs_1210137</v>
      </c>
      <c r="D223" s="106" t="s">
        <v>48</v>
      </c>
      <c r="E223" s="107" t="s">
        <v>1456</v>
      </c>
      <c r="F223" s="107">
        <v>4</v>
      </c>
      <c r="G223" s="107">
        <v>14</v>
      </c>
      <c r="H223" s="107">
        <v>0</v>
      </c>
      <c r="I223" s="107">
        <v>0</v>
      </c>
      <c r="J223" s="107">
        <v>0</v>
      </c>
      <c r="K223" s="107">
        <v>0</v>
      </c>
      <c r="L223" s="106" t="s">
        <v>1190</v>
      </c>
      <c r="M223" s="106" t="s">
        <v>48</v>
      </c>
      <c r="N223" s="106"/>
      <c r="O223" s="107" t="s">
        <v>1188</v>
      </c>
      <c r="P223" s="107"/>
      <c r="Q223" s="107"/>
      <c r="R223" s="107">
        <v>0</v>
      </c>
      <c r="S223" s="107">
        <v>1013</v>
      </c>
      <c r="T223" s="107">
        <v>0</v>
      </c>
      <c r="U223" s="107"/>
    </row>
    <row r="224" s="105" customFormat="1" spans="1:21">
      <c r="A224" s="106" t="s">
        <v>1457</v>
      </c>
      <c r="B224" s="106" t="s">
        <v>48</v>
      </c>
      <c r="C224" s="107" t="str">
        <f t="shared" si="7"/>
        <v>mission_decs_1210138</v>
      </c>
      <c r="D224" s="106" t="s">
        <v>48</v>
      </c>
      <c r="E224" s="107" t="s">
        <v>1458</v>
      </c>
      <c r="F224" s="107">
        <v>4</v>
      </c>
      <c r="G224" s="107">
        <v>14</v>
      </c>
      <c r="H224" s="107">
        <v>0</v>
      </c>
      <c r="I224" s="107">
        <v>0</v>
      </c>
      <c r="J224" s="107">
        <v>0</v>
      </c>
      <c r="K224" s="107">
        <v>0</v>
      </c>
      <c r="L224" s="106" t="s">
        <v>1193</v>
      </c>
      <c r="M224" s="106" t="s">
        <v>48</v>
      </c>
      <c r="N224" s="106"/>
      <c r="O224" s="107" t="s">
        <v>1191</v>
      </c>
      <c r="P224" s="107"/>
      <c r="Q224" s="107"/>
      <c r="R224" s="107">
        <v>0</v>
      </c>
      <c r="S224" s="107">
        <v>1013</v>
      </c>
      <c r="T224" s="107">
        <v>0</v>
      </c>
      <c r="U224" s="107"/>
    </row>
    <row r="225" s="105" customFormat="1" spans="1:21">
      <c r="A225" s="106" t="s">
        <v>1459</v>
      </c>
      <c r="B225" s="106" t="s">
        <v>48</v>
      </c>
      <c r="C225" s="107" t="str">
        <f t="shared" si="7"/>
        <v>mission_decs_1210139</v>
      </c>
      <c r="D225" s="106" t="s">
        <v>48</v>
      </c>
      <c r="E225" s="107" t="s">
        <v>1460</v>
      </c>
      <c r="F225" s="107">
        <v>4</v>
      </c>
      <c r="G225" s="107">
        <v>14</v>
      </c>
      <c r="H225" s="107">
        <v>0</v>
      </c>
      <c r="I225" s="107">
        <v>0</v>
      </c>
      <c r="J225" s="107">
        <v>0</v>
      </c>
      <c r="K225" s="107">
        <v>0</v>
      </c>
      <c r="L225" s="106" t="s">
        <v>1196</v>
      </c>
      <c r="M225" s="106" t="s">
        <v>48</v>
      </c>
      <c r="N225" s="106"/>
      <c r="O225" s="107" t="s">
        <v>1194</v>
      </c>
      <c r="P225" s="107"/>
      <c r="Q225" s="107"/>
      <c r="R225" s="107">
        <v>0</v>
      </c>
      <c r="S225" s="107">
        <v>1013</v>
      </c>
      <c r="T225" s="107">
        <v>0</v>
      </c>
      <c r="U225" s="107"/>
    </row>
    <row r="226" s="105" customFormat="1" spans="1:21">
      <c r="A226" s="106" t="s">
        <v>1461</v>
      </c>
      <c r="B226" s="106" t="s">
        <v>48</v>
      </c>
      <c r="C226" s="107" t="str">
        <f t="shared" si="7"/>
        <v>mission_decs_1210140</v>
      </c>
      <c r="D226" s="106" t="s">
        <v>48</v>
      </c>
      <c r="E226" s="107" t="s">
        <v>1462</v>
      </c>
      <c r="F226" s="107">
        <v>4</v>
      </c>
      <c r="G226" s="107">
        <v>14</v>
      </c>
      <c r="H226" s="107">
        <v>0</v>
      </c>
      <c r="I226" s="107">
        <v>0</v>
      </c>
      <c r="J226" s="107">
        <v>0</v>
      </c>
      <c r="K226" s="107">
        <v>0</v>
      </c>
      <c r="L226" s="106" t="s">
        <v>1199</v>
      </c>
      <c r="M226" s="106" t="s">
        <v>48</v>
      </c>
      <c r="N226" s="106"/>
      <c r="O226" s="107" t="s">
        <v>1197</v>
      </c>
      <c r="P226" s="107"/>
      <c r="Q226" s="107"/>
      <c r="R226" s="107">
        <v>0</v>
      </c>
      <c r="S226" s="107">
        <v>1013</v>
      </c>
      <c r="T226" s="107">
        <v>0</v>
      </c>
      <c r="U226" s="107"/>
    </row>
    <row r="227" s="105" customFormat="1" spans="1:21">
      <c r="A227" s="106" t="s">
        <v>1463</v>
      </c>
      <c r="B227" s="106" t="s">
        <v>48</v>
      </c>
      <c r="C227" s="107" t="str">
        <f t="shared" si="7"/>
        <v>mission_decs_1210141</v>
      </c>
      <c r="D227" s="106" t="s">
        <v>48</v>
      </c>
      <c r="E227" s="107" t="s">
        <v>1464</v>
      </c>
      <c r="F227" s="107">
        <v>4</v>
      </c>
      <c r="G227" s="107">
        <v>14</v>
      </c>
      <c r="H227" s="107">
        <v>0</v>
      </c>
      <c r="I227" s="107">
        <v>0</v>
      </c>
      <c r="J227" s="107">
        <v>0</v>
      </c>
      <c r="K227" s="107">
        <v>0</v>
      </c>
      <c r="L227" s="106" t="s">
        <v>1202</v>
      </c>
      <c r="M227" s="106" t="s">
        <v>48</v>
      </c>
      <c r="N227" s="106"/>
      <c r="O227" s="107" t="s">
        <v>1200</v>
      </c>
      <c r="P227" s="107"/>
      <c r="Q227" s="107"/>
      <c r="R227" s="107">
        <v>0</v>
      </c>
      <c r="S227" s="107">
        <v>1013</v>
      </c>
      <c r="T227" s="107">
        <v>0</v>
      </c>
      <c r="U227" s="107"/>
    </row>
    <row r="228" s="105" customFormat="1" spans="1:21">
      <c r="A228" s="106" t="s">
        <v>1465</v>
      </c>
      <c r="B228" s="106" t="s">
        <v>48</v>
      </c>
      <c r="C228" s="107" t="str">
        <f t="shared" si="7"/>
        <v>mission_decs_1210142</v>
      </c>
      <c r="D228" s="106" t="s">
        <v>48</v>
      </c>
      <c r="E228" s="107" t="s">
        <v>1466</v>
      </c>
      <c r="F228" s="107">
        <v>4</v>
      </c>
      <c r="G228" s="107">
        <v>14</v>
      </c>
      <c r="H228" s="107">
        <v>0</v>
      </c>
      <c r="I228" s="107">
        <v>0</v>
      </c>
      <c r="J228" s="107">
        <v>0</v>
      </c>
      <c r="K228" s="107">
        <v>0</v>
      </c>
      <c r="L228" s="106" t="s">
        <v>1205</v>
      </c>
      <c r="M228" s="106" t="s">
        <v>48</v>
      </c>
      <c r="N228" s="106"/>
      <c r="O228" s="107" t="s">
        <v>1203</v>
      </c>
      <c r="P228" s="107"/>
      <c r="Q228" s="107"/>
      <c r="R228" s="107">
        <v>0</v>
      </c>
      <c r="S228" s="107">
        <v>1013</v>
      </c>
      <c r="T228" s="107">
        <v>0</v>
      </c>
      <c r="U228" s="107"/>
    </row>
    <row r="229" s="105" customFormat="1" spans="1:21">
      <c r="A229" s="106" t="s">
        <v>1467</v>
      </c>
      <c r="B229" s="106" t="s">
        <v>48</v>
      </c>
      <c r="C229" s="107" t="str">
        <f t="shared" si="7"/>
        <v>mission_decs_1210143</v>
      </c>
      <c r="D229" s="106" t="s">
        <v>48</v>
      </c>
      <c r="E229" s="107" t="s">
        <v>1468</v>
      </c>
      <c r="F229" s="107">
        <v>4</v>
      </c>
      <c r="G229" s="107">
        <v>14</v>
      </c>
      <c r="H229" s="107">
        <v>0</v>
      </c>
      <c r="I229" s="107">
        <v>0</v>
      </c>
      <c r="J229" s="107">
        <v>0</v>
      </c>
      <c r="K229" s="107">
        <v>0</v>
      </c>
      <c r="L229" s="106" t="s">
        <v>1208</v>
      </c>
      <c r="M229" s="106" t="s">
        <v>48</v>
      </c>
      <c r="N229" s="106"/>
      <c r="O229" s="107" t="s">
        <v>1206</v>
      </c>
      <c r="P229" s="107"/>
      <c r="Q229" s="107"/>
      <c r="R229" s="107">
        <v>0</v>
      </c>
      <c r="S229" s="107">
        <v>1013</v>
      </c>
      <c r="T229" s="107">
        <v>0</v>
      </c>
      <c r="U229" s="107"/>
    </row>
    <row r="230" s="105" customFormat="1" spans="1:21">
      <c r="A230" s="106" t="s">
        <v>1469</v>
      </c>
      <c r="B230" s="106" t="s">
        <v>48</v>
      </c>
      <c r="C230" s="107" t="str">
        <f t="shared" ref="C230:C293" si="8">"mission_decs_"&amp;A230</f>
        <v>mission_decs_1210144</v>
      </c>
      <c r="D230" s="106" t="s">
        <v>48</v>
      </c>
      <c r="E230" s="107" t="s">
        <v>1470</v>
      </c>
      <c r="F230" s="107">
        <v>4</v>
      </c>
      <c r="G230" s="107">
        <v>14</v>
      </c>
      <c r="H230" s="107">
        <v>0</v>
      </c>
      <c r="I230" s="107">
        <v>0</v>
      </c>
      <c r="J230" s="107">
        <v>0</v>
      </c>
      <c r="K230" s="107">
        <v>0</v>
      </c>
      <c r="L230" s="106" t="s">
        <v>1211</v>
      </c>
      <c r="M230" s="106" t="s">
        <v>48</v>
      </c>
      <c r="N230" s="106"/>
      <c r="O230" s="107" t="s">
        <v>1209</v>
      </c>
      <c r="P230" s="107"/>
      <c r="Q230" s="107"/>
      <c r="R230" s="107">
        <v>0</v>
      </c>
      <c r="S230" s="107">
        <v>1013</v>
      </c>
      <c r="T230" s="107">
        <v>0</v>
      </c>
      <c r="U230" s="107"/>
    </row>
    <row r="231" s="105" customFormat="1" spans="1:21">
      <c r="A231" s="106" t="s">
        <v>1471</v>
      </c>
      <c r="B231" s="106" t="s">
        <v>48</v>
      </c>
      <c r="C231" s="107" t="str">
        <f t="shared" si="8"/>
        <v>mission_decs_1210145</v>
      </c>
      <c r="D231" s="106" t="s">
        <v>48</v>
      </c>
      <c r="E231" s="107" t="s">
        <v>1472</v>
      </c>
      <c r="F231" s="107">
        <v>4</v>
      </c>
      <c r="G231" s="107">
        <v>14</v>
      </c>
      <c r="H231" s="107">
        <v>0</v>
      </c>
      <c r="I231" s="107">
        <v>0</v>
      </c>
      <c r="J231" s="107">
        <v>0</v>
      </c>
      <c r="K231" s="107">
        <v>0</v>
      </c>
      <c r="L231" s="106" t="s">
        <v>1214</v>
      </c>
      <c r="M231" s="106" t="s">
        <v>48</v>
      </c>
      <c r="N231" s="106"/>
      <c r="O231" s="107" t="s">
        <v>1212</v>
      </c>
      <c r="P231" s="107"/>
      <c r="Q231" s="107"/>
      <c r="R231" s="107">
        <v>0</v>
      </c>
      <c r="S231" s="107">
        <v>1013</v>
      </c>
      <c r="T231" s="107">
        <v>0</v>
      </c>
      <c r="U231" s="107"/>
    </row>
    <row r="232" s="105" customFormat="1" spans="1:21">
      <c r="A232" s="106" t="s">
        <v>1473</v>
      </c>
      <c r="B232" s="106" t="s">
        <v>48</v>
      </c>
      <c r="C232" s="107" t="str">
        <f t="shared" si="8"/>
        <v>mission_decs_1210146</v>
      </c>
      <c r="D232" s="106" t="s">
        <v>48</v>
      </c>
      <c r="E232" s="107" t="s">
        <v>1474</v>
      </c>
      <c r="F232" s="107">
        <v>4</v>
      </c>
      <c r="G232" s="107">
        <v>14</v>
      </c>
      <c r="H232" s="107">
        <v>0</v>
      </c>
      <c r="I232" s="107">
        <v>0</v>
      </c>
      <c r="J232" s="107">
        <v>0</v>
      </c>
      <c r="K232" s="107">
        <v>0</v>
      </c>
      <c r="L232" s="106" t="s">
        <v>1217</v>
      </c>
      <c r="M232" s="106" t="s">
        <v>48</v>
      </c>
      <c r="N232" s="106"/>
      <c r="O232" s="107" t="s">
        <v>1215</v>
      </c>
      <c r="P232" s="107"/>
      <c r="Q232" s="107"/>
      <c r="R232" s="107">
        <v>0</v>
      </c>
      <c r="S232" s="107">
        <v>1013</v>
      </c>
      <c r="T232" s="107">
        <v>0</v>
      </c>
      <c r="U232" s="107"/>
    </row>
    <row r="233" s="105" customFormat="1" spans="1:21">
      <c r="A233" s="106" t="s">
        <v>1475</v>
      </c>
      <c r="B233" s="106" t="s">
        <v>48</v>
      </c>
      <c r="C233" s="107" t="str">
        <f t="shared" si="8"/>
        <v>mission_decs_1210147</v>
      </c>
      <c r="D233" s="106" t="s">
        <v>48</v>
      </c>
      <c r="E233" s="107" t="s">
        <v>1476</v>
      </c>
      <c r="F233" s="107">
        <v>4</v>
      </c>
      <c r="G233" s="107">
        <v>14</v>
      </c>
      <c r="H233" s="107">
        <v>0</v>
      </c>
      <c r="I233" s="107">
        <v>0</v>
      </c>
      <c r="J233" s="107">
        <v>0</v>
      </c>
      <c r="K233" s="107">
        <v>0</v>
      </c>
      <c r="L233" s="106" t="s">
        <v>1220</v>
      </c>
      <c r="M233" s="106" t="s">
        <v>48</v>
      </c>
      <c r="N233" s="106"/>
      <c r="O233" s="107" t="s">
        <v>1218</v>
      </c>
      <c r="P233" s="107"/>
      <c r="Q233" s="107"/>
      <c r="R233" s="107">
        <v>0</v>
      </c>
      <c r="S233" s="107">
        <v>1013</v>
      </c>
      <c r="T233" s="107">
        <v>0</v>
      </c>
      <c r="U233" s="107"/>
    </row>
    <row r="234" s="105" customFormat="1" spans="1:21">
      <c r="A234" s="106" t="s">
        <v>1477</v>
      </c>
      <c r="B234" s="106" t="s">
        <v>48</v>
      </c>
      <c r="C234" s="107" t="str">
        <f t="shared" si="8"/>
        <v>mission_decs_1210148</v>
      </c>
      <c r="D234" s="106" t="s">
        <v>48</v>
      </c>
      <c r="E234" s="107" t="s">
        <v>1478</v>
      </c>
      <c r="F234" s="107">
        <v>4</v>
      </c>
      <c r="G234" s="107">
        <v>14</v>
      </c>
      <c r="H234" s="107">
        <v>0</v>
      </c>
      <c r="I234" s="107">
        <v>0</v>
      </c>
      <c r="J234" s="107">
        <v>0</v>
      </c>
      <c r="K234" s="107">
        <v>0</v>
      </c>
      <c r="L234" s="106" t="s">
        <v>1223</v>
      </c>
      <c r="M234" s="106" t="s">
        <v>48</v>
      </c>
      <c r="N234" s="106"/>
      <c r="O234" s="107" t="s">
        <v>1221</v>
      </c>
      <c r="P234" s="107"/>
      <c r="Q234" s="107"/>
      <c r="R234" s="107">
        <v>0</v>
      </c>
      <c r="S234" s="107">
        <v>1013</v>
      </c>
      <c r="T234" s="107">
        <v>0</v>
      </c>
      <c r="U234" s="107"/>
    </row>
    <row r="235" s="105" customFormat="1" spans="1:21">
      <c r="A235" s="106" t="s">
        <v>1479</v>
      </c>
      <c r="B235" s="106" t="s">
        <v>48</v>
      </c>
      <c r="C235" s="107" t="str">
        <f t="shared" si="8"/>
        <v>mission_decs_1210149</v>
      </c>
      <c r="D235" s="106" t="s">
        <v>48</v>
      </c>
      <c r="E235" s="107" t="s">
        <v>1480</v>
      </c>
      <c r="F235" s="107">
        <v>4</v>
      </c>
      <c r="G235" s="107">
        <v>14</v>
      </c>
      <c r="H235" s="107">
        <v>0</v>
      </c>
      <c r="I235" s="107">
        <v>0</v>
      </c>
      <c r="J235" s="107">
        <v>0</v>
      </c>
      <c r="K235" s="107">
        <v>0</v>
      </c>
      <c r="L235" s="106" t="s">
        <v>1226</v>
      </c>
      <c r="M235" s="106" t="s">
        <v>48</v>
      </c>
      <c r="N235" s="106"/>
      <c r="O235" s="107" t="s">
        <v>1224</v>
      </c>
      <c r="P235" s="107"/>
      <c r="Q235" s="107"/>
      <c r="R235" s="107">
        <v>0</v>
      </c>
      <c r="S235" s="107">
        <v>1013</v>
      </c>
      <c r="T235" s="107">
        <v>0</v>
      </c>
      <c r="U235" s="107"/>
    </row>
    <row r="236" s="105" customFormat="1" spans="1:21">
      <c r="A236" s="106" t="s">
        <v>1481</v>
      </c>
      <c r="B236" s="106" t="s">
        <v>48</v>
      </c>
      <c r="C236" s="107" t="str">
        <f t="shared" si="8"/>
        <v>mission_decs_1210150</v>
      </c>
      <c r="D236" s="106" t="s">
        <v>48</v>
      </c>
      <c r="E236" s="107" t="s">
        <v>1482</v>
      </c>
      <c r="F236" s="107">
        <v>4</v>
      </c>
      <c r="G236" s="107">
        <v>14</v>
      </c>
      <c r="H236" s="107">
        <v>0</v>
      </c>
      <c r="I236" s="107">
        <v>0</v>
      </c>
      <c r="J236" s="107">
        <v>0</v>
      </c>
      <c r="K236" s="107">
        <v>0</v>
      </c>
      <c r="L236" s="106" t="s">
        <v>1229</v>
      </c>
      <c r="M236" s="106" t="s">
        <v>48</v>
      </c>
      <c r="N236" s="106"/>
      <c r="O236" s="107" t="s">
        <v>1227</v>
      </c>
      <c r="P236" s="107"/>
      <c r="Q236" s="107"/>
      <c r="R236" s="107">
        <v>0</v>
      </c>
      <c r="S236" s="107">
        <v>1013</v>
      </c>
      <c r="T236" s="107">
        <v>0</v>
      </c>
      <c r="U236" s="107"/>
    </row>
    <row r="237" s="105" customFormat="1" spans="1:21">
      <c r="A237" s="106" t="s">
        <v>1483</v>
      </c>
      <c r="B237" s="106" t="s">
        <v>48</v>
      </c>
      <c r="C237" s="107" t="str">
        <f t="shared" si="8"/>
        <v>mission_decs_1210151</v>
      </c>
      <c r="D237" s="106" t="s">
        <v>48</v>
      </c>
      <c r="E237" s="107" t="s">
        <v>1484</v>
      </c>
      <c r="F237" s="107">
        <v>4</v>
      </c>
      <c r="G237" s="107">
        <v>14</v>
      </c>
      <c r="H237" s="107">
        <v>0</v>
      </c>
      <c r="I237" s="107">
        <v>0</v>
      </c>
      <c r="J237" s="107">
        <v>0</v>
      </c>
      <c r="K237" s="107">
        <v>0</v>
      </c>
      <c r="L237" s="106" t="s">
        <v>1232</v>
      </c>
      <c r="M237" s="106" t="s">
        <v>48</v>
      </c>
      <c r="N237" s="106"/>
      <c r="O237" s="107" t="s">
        <v>1230</v>
      </c>
      <c r="P237" s="107"/>
      <c r="Q237" s="107"/>
      <c r="R237" s="107">
        <v>0</v>
      </c>
      <c r="S237" s="107">
        <v>1013</v>
      </c>
      <c r="T237" s="107">
        <v>0</v>
      </c>
      <c r="U237" s="107"/>
    </row>
    <row r="238" s="105" customFormat="1" spans="1:21">
      <c r="A238" s="106" t="s">
        <v>1485</v>
      </c>
      <c r="B238" s="106" t="s">
        <v>48</v>
      </c>
      <c r="C238" s="107" t="str">
        <f t="shared" si="8"/>
        <v>mission_decs_1210152</v>
      </c>
      <c r="D238" s="106" t="s">
        <v>48</v>
      </c>
      <c r="E238" s="107" t="s">
        <v>1486</v>
      </c>
      <c r="F238" s="107">
        <v>4</v>
      </c>
      <c r="G238" s="107">
        <v>14</v>
      </c>
      <c r="H238" s="107">
        <v>0</v>
      </c>
      <c r="I238" s="107">
        <v>0</v>
      </c>
      <c r="J238" s="107">
        <v>0</v>
      </c>
      <c r="K238" s="107">
        <v>0</v>
      </c>
      <c r="L238" s="106" t="s">
        <v>1235</v>
      </c>
      <c r="M238" s="106" t="s">
        <v>48</v>
      </c>
      <c r="N238" s="106"/>
      <c r="O238" s="107" t="s">
        <v>1233</v>
      </c>
      <c r="P238" s="107"/>
      <c r="Q238" s="107"/>
      <c r="R238" s="107">
        <v>0</v>
      </c>
      <c r="S238" s="107">
        <v>1013</v>
      </c>
      <c r="T238" s="107">
        <v>0</v>
      </c>
      <c r="U238" s="107"/>
    </row>
    <row r="239" s="105" customFormat="1" spans="1:21">
      <c r="A239" s="106" t="s">
        <v>1487</v>
      </c>
      <c r="B239" s="106" t="s">
        <v>48</v>
      </c>
      <c r="C239" s="107" t="str">
        <f t="shared" si="8"/>
        <v>mission_decs_1210153</v>
      </c>
      <c r="D239" s="106" t="s">
        <v>48</v>
      </c>
      <c r="E239" s="107" t="s">
        <v>1488</v>
      </c>
      <c r="F239" s="107">
        <v>4</v>
      </c>
      <c r="G239" s="107">
        <v>14</v>
      </c>
      <c r="H239" s="107">
        <v>0</v>
      </c>
      <c r="I239" s="107">
        <v>0</v>
      </c>
      <c r="J239" s="107">
        <v>0</v>
      </c>
      <c r="K239" s="107">
        <v>0</v>
      </c>
      <c r="L239" s="106" t="s">
        <v>1238</v>
      </c>
      <c r="M239" s="106" t="s">
        <v>48</v>
      </c>
      <c r="N239" s="106"/>
      <c r="O239" s="107" t="s">
        <v>1236</v>
      </c>
      <c r="P239" s="107"/>
      <c r="Q239" s="107"/>
      <c r="R239" s="107">
        <v>0</v>
      </c>
      <c r="S239" s="107">
        <v>1013</v>
      </c>
      <c r="T239" s="107">
        <v>0</v>
      </c>
      <c r="U239" s="107"/>
    </row>
    <row r="240" s="105" customFormat="1" spans="1:21">
      <c r="A240" s="106" t="s">
        <v>1489</v>
      </c>
      <c r="B240" s="106" t="s">
        <v>48</v>
      </c>
      <c r="C240" s="107" t="str">
        <f t="shared" si="8"/>
        <v>mission_decs_1210154</v>
      </c>
      <c r="D240" s="106" t="s">
        <v>48</v>
      </c>
      <c r="E240" s="107" t="s">
        <v>1490</v>
      </c>
      <c r="F240" s="107">
        <v>4</v>
      </c>
      <c r="G240" s="107">
        <v>14</v>
      </c>
      <c r="H240" s="107">
        <v>0</v>
      </c>
      <c r="I240" s="107">
        <v>0</v>
      </c>
      <c r="J240" s="107">
        <v>0</v>
      </c>
      <c r="K240" s="107">
        <v>0</v>
      </c>
      <c r="L240" s="106" t="s">
        <v>1241</v>
      </c>
      <c r="M240" s="106" t="s">
        <v>48</v>
      </c>
      <c r="N240" s="106"/>
      <c r="O240" s="107" t="s">
        <v>1239</v>
      </c>
      <c r="P240" s="107"/>
      <c r="Q240" s="107"/>
      <c r="R240" s="107">
        <v>0</v>
      </c>
      <c r="S240" s="107">
        <v>1013</v>
      </c>
      <c r="T240" s="107">
        <v>0</v>
      </c>
      <c r="U240" s="107"/>
    </row>
    <row r="241" s="105" customFormat="1" spans="1:21">
      <c r="A241" s="106" t="s">
        <v>1491</v>
      </c>
      <c r="B241" s="106" t="s">
        <v>48</v>
      </c>
      <c r="C241" s="107" t="str">
        <f t="shared" si="8"/>
        <v>mission_decs_1210155</v>
      </c>
      <c r="D241" s="106" t="s">
        <v>48</v>
      </c>
      <c r="E241" s="107" t="s">
        <v>1492</v>
      </c>
      <c r="F241" s="107">
        <v>4</v>
      </c>
      <c r="G241" s="107">
        <v>14</v>
      </c>
      <c r="H241" s="107">
        <v>0</v>
      </c>
      <c r="I241" s="107">
        <v>0</v>
      </c>
      <c r="J241" s="107">
        <v>0</v>
      </c>
      <c r="K241" s="107">
        <v>0</v>
      </c>
      <c r="L241" s="106" t="s">
        <v>1244</v>
      </c>
      <c r="M241" s="106" t="s">
        <v>48</v>
      </c>
      <c r="N241" s="106"/>
      <c r="O241" s="107" t="s">
        <v>1242</v>
      </c>
      <c r="P241" s="107"/>
      <c r="Q241" s="107"/>
      <c r="R241" s="107">
        <v>0</v>
      </c>
      <c r="S241" s="107">
        <v>1013</v>
      </c>
      <c r="T241" s="107">
        <v>0</v>
      </c>
      <c r="U241" s="107"/>
    </row>
    <row r="242" s="105" customFormat="1" spans="1:21">
      <c r="A242" s="106" t="s">
        <v>1493</v>
      </c>
      <c r="B242" s="106" t="s">
        <v>48</v>
      </c>
      <c r="C242" s="107" t="str">
        <f t="shared" si="8"/>
        <v>mission_decs_1210156</v>
      </c>
      <c r="D242" s="106" t="s">
        <v>48</v>
      </c>
      <c r="E242" s="107" t="s">
        <v>1494</v>
      </c>
      <c r="F242" s="107">
        <v>4</v>
      </c>
      <c r="G242" s="107">
        <v>14</v>
      </c>
      <c r="H242" s="107">
        <v>0</v>
      </c>
      <c r="I242" s="107">
        <v>0</v>
      </c>
      <c r="J242" s="107">
        <v>0</v>
      </c>
      <c r="K242" s="107">
        <v>0</v>
      </c>
      <c r="L242" s="106" t="s">
        <v>1247</v>
      </c>
      <c r="M242" s="106" t="s">
        <v>48</v>
      </c>
      <c r="N242" s="106"/>
      <c r="O242" s="107" t="s">
        <v>1245</v>
      </c>
      <c r="P242" s="107"/>
      <c r="Q242" s="107"/>
      <c r="R242" s="107">
        <v>0</v>
      </c>
      <c r="S242" s="107">
        <v>1013</v>
      </c>
      <c r="T242" s="107">
        <v>0</v>
      </c>
      <c r="U242" s="107"/>
    </row>
    <row r="243" s="105" customFormat="1" spans="1:21">
      <c r="A243" s="106" t="s">
        <v>1495</v>
      </c>
      <c r="B243" s="106" t="s">
        <v>48</v>
      </c>
      <c r="C243" s="107" t="str">
        <f t="shared" si="8"/>
        <v>mission_decs_1210157</v>
      </c>
      <c r="D243" s="106" t="s">
        <v>48</v>
      </c>
      <c r="E243" s="107" t="s">
        <v>1496</v>
      </c>
      <c r="F243" s="107">
        <v>4</v>
      </c>
      <c r="G243" s="107">
        <v>14</v>
      </c>
      <c r="H243" s="107">
        <v>0</v>
      </c>
      <c r="I243" s="107">
        <v>0</v>
      </c>
      <c r="J243" s="107">
        <v>0</v>
      </c>
      <c r="K243" s="107">
        <v>0</v>
      </c>
      <c r="L243" s="106" t="s">
        <v>1250</v>
      </c>
      <c r="M243" s="106" t="s">
        <v>48</v>
      </c>
      <c r="N243" s="106"/>
      <c r="O243" s="107" t="s">
        <v>1248</v>
      </c>
      <c r="P243" s="107"/>
      <c r="Q243" s="107"/>
      <c r="R243" s="107">
        <v>0</v>
      </c>
      <c r="S243" s="107">
        <v>1013</v>
      </c>
      <c r="T243" s="107">
        <v>0</v>
      </c>
      <c r="U243" s="107"/>
    </row>
    <row r="244" s="105" customFormat="1" spans="1:21">
      <c r="A244" s="106" t="s">
        <v>1497</v>
      </c>
      <c r="B244" s="106" t="s">
        <v>48</v>
      </c>
      <c r="C244" s="107" t="str">
        <f t="shared" si="8"/>
        <v>mission_decs_1210158</v>
      </c>
      <c r="D244" s="106" t="s">
        <v>48</v>
      </c>
      <c r="E244" s="107" t="s">
        <v>1498</v>
      </c>
      <c r="F244" s="107">
        <v>4</v>
      </c>
      <c r="G244" s="107">
        <v>14</v>
      </c>
      <c r="H244" s="107">
        <v>0</v>
      </c>
      <c r="I244" s="107">
        <v>0</v>
      </c>
      <c r="J244" s="107">
        <v>0</v>
      </c>
      <c r="K244" s="107">
        <v>0</v>
      </c>
      <c r="L244" s="106" t="s">
        <v>1253</v>
      </c>
      <c r="M244" s="106" t="s">
        <v>48</v>
      </c>
      <c r="N244" s="106"/>
      <c r="O244" s="107" t="s">
        <v>1251</v>
      </c>
      <c r="P244" s="107"/>
      <c r="Q244" s="107"/>
      <c r="R244" s="107">
        <v>0</v>
      </c>
      <c r="S244" s="107">
        <v>1013</v>
      </c>
      <c r="T244" s="107">
        <v>0</v>
      </c>
      <c r="U244" s="107"/>
    </row>
    <row r="245" s="105" customFormat="1" spans="1:21">
      <c r="A245" s="106" t="s">
        <v>1499</v>
      </c>
      <c r="B245" s="106" t="s">
        <v>48</v>
      </c>
      <c r="C245" s="107" t="str">
        <f t="shared" si="8"/>
        <v>mission_decs_1210159</v>
      </c>
      <c r="D245" s="106" t="s">
        <v>48</v>
      </c>
      <c r="E245" s="107" t="s">
        <v>1500</v>
      </c>
      <c r="F245" s="107">
        <v>4</v>
      </c>
      <c r="G245" s="107">
        <v>14</v>
      </c>
      <c r="H245" s="107">
        <v>0</v>
      </c>
      <c r="I245" s="107">
        <v>0</v>
      </c>
      <c r="J245" s="107">
        <v>0</v>
      </c>
      <c r="K245" s="107">
        <v>0</v>
      </c>
      <c r="L245" s="106" t="s">
        <v>1256</v>
      </c>
      <c r="M245" s="106" t="s">
        <v>48</v>
      </c>
      <c r="N245" s="106"/>
      <c r="O245" s="107" t="s">
        <v>1254</v>
      </c>
      <c r="P245" s="107"/>
      <c r="Q245" s="107"/>
      <c r="R245" s="107">
        <v>0</v>
      </c>
      <c r="S245" s="107">
        <v>1013</v>
      </c>
      <c r="T245" s="107">
        <v>0</v>
      </c>
      <c r="U245" s="107"/>
    </row>
    <row r="246" s="105" customFormat="1" spans="1:21">
      <c r="A246" s="106" t="s">
        <v>1501</v>
      </c>
      <c r="B246" s="106" t="s">
        <v>48</v>
      </c>
      <c r="C246" s="107" t="str">
        <f t="shared" si="8"/>
        <v>mission_decs_1210160</v>
      </c>
      <c r="D246" s="106" t="s">
        <v>48</v>
      </c>
      <c r="E246" s="107" t="s">
        <v>1502</v>
      </c>
      <c r="F246" s="107">
        <v>4</v>
      </c>
      <c r="G246" s="107">
        <v>14</v>
      </c>
      <c r="H246" s="107">
        <v>0</v>
      </c>
      <c r="I246" s="107">
        <v>0</v>
      </c>
      <c r="J246" s="107">
        <v>0</v>
      </c>
      <c r="K246" s="107">
        <v>0</v>
      </c>
      <c r="L246" s="106" t="s">
        <v>1259</v>
      </c>
      <c r="M246" s="106" t="s">
        <v>48</v>
      </c>
      <c r="N246" s="106"/>
      <c r="O246" s="107" t="s">
        <v>1257</v>
      </c>
      <c r="P246" s="107"/>
      <c r="Q246" s="107"/>
      <c r="R246" s="107">
        <v>0</v>
      </c>
      <c r="S246" s="107">
        <v>1013</v>
      </c>
      <c r="T246" s="107">
        <v>0</v>
      </c>
      <c r="U246" s="107"/>
    </row>
    <row r="247" s="1" customFormat="1" spans="1:21">
      <c r="A247" s="5" t="s">
        <v>1503</v>
      </c>
      <c r="B247" s="5" t="s">
        <v>48</v>
      </c>
      <c r="C247" s="6" t="str">
        <f t="shared" si="8"/>
        <v>mission_decs_1200201</v>
      </c>
      <c r="D247" s="5" t="s">
        <v>48</v>
      </c>
      <c r="E247" s="6" t="s">
        <v>1264</v>
      </c>
      <c r="F247" s="6">
        <v>4</v>
      </c>
      <c r="G247" s="6">
        <v>14</v>
      </c>
      <c r="H247" s="6">
        <v>0</v>
      </c>
      <c r="I247" s="6">
        <v>0</v>
      </c>
      <c r="J247" s="6">
        <v>0</v>
      </c>
      <c r="K247" s="6">
        <v>0</v>
      </c>
      <c r="L247" s="5" t="s">
        <v>898</v>
      </c>
      <c r="M247" s="5" t="s">
        <v>48</v>
      </c>
      <c r="N247" s="5"/>
      <c r="O247" s="6" t="s">
        <v>896</v>
      </c>
      <c r="P247" s="6"/>
      <c r="Q247" s="6"/>
      <c r="R247" s="6">
        <v>0</v>
      </c>
      <c r="S247" s="6">
        <v>1014</v>
      </c>
      <c r="T247" s="6">
        <v>0</v>
      </c>
      <c r="U247" s="6"/>
    </row>
    <row r="248" s="1" customFormat="1" spans="1:21">
      <c r="A248" s="5" t="s">
        <v>1504</v>
      </c>
      <c r="B248" s="5" t="s">
        <v>48</v>
      </c>
      <c r="C248" s="6" t="str">
        <f t="shared" si="8"/>
        <v>mission_decs_1200202</v>
      </c>
      <c r="D248" s="5" t="s">
        <v>48</v>
      </c>
      <c r="E248" s="6" t="s">
        <v>1266</v>
      </c>
      <c r="F248" s="6">
        <v>4</v>
      </c>
      <c r="G248" s="6">
        <v>14</v>
      </c>
      <c r="H248" s="6">
        <v>0</v>
      </c>
      <c r="I248" s="6">
        <v>0</v>
      </c>
      <c r="J248" s="6">
        <v>0</v>
      </c>
      <c r="K248" s="6">
        <v>0</v>
      </c>
      <c r="L248" s="5" t="s">
        <v>901</v>
      </c>
      <c r="M248" s="5" t="s">
        <v>48</v>
      </c>
      <c r="N248" s="5"/>
      <c r="O248" s="6" t="s">
        <v>899</v>
      </c>
      <c r="P248" s="6"/>
      <c r="Q248" s="6"/>
      <c r="R248" s="6">
        <v>0</v>
      </c>
      <c r="S248" s="6">
        <v>1014</v>
      </c>
      <c r="T248" s="6">
        <v>0</v>
      </c>
      <c r="U248" s="6"/>
    </row>
    <row r="249" s="1" customFormat="1" spans="1:21">
      <c r="A249" s="5" t="s">
        <v>1505</v>
      </c>
      <c r="B249" s="5" t="s">
        <v>48</v>
      </c>
      <c r="C249" s="6" t="str">
        <f t="shared" si="8"/>
        <v>mission_decs_1200203</v>
      </c>
      <c r="D249" s="5" t="s">
        <v>48</v>
      </c>
      <c r="E249" s="6" t="s">
        <v>1268</v>
      </c>
      <c r="F249" s="6">
        <v>4</v>
      </c>
      <c r="G249" s="6">
        <v>14</v>
      </c>
      <c r="H249" s="6">
        <v>0</v>
      </c>
      <c r="I249" s="6">
        <v>0</v>
      </c>
      <c r="J249" s="6">
        <v>0</v>
      </c>
      <c r="K249" s="6">
        <v>0</v>
      </c>
      <c r="L249" s="5" t="s">
        <v>904</v>
      </c>
      <c r="M249" s="5" t="s">
        <v>48</v>
      </c>
      <c r="N249" s="5"/>
      <c r="O249" s="6" t="s">
        <v>902</v>
      </c>
      <c r="P249" s="6"/>
      <c r="Q249" s="6"/>
      <c r="R249" s="6">
        <v>0</v>
      </c>
      <c r="S249" s="6">
        <v>1014</v>
      </c>
      <c r="T249" s="6">
        <v>0</v>
      </c>
      <c r="U249" s="6"/>
    </row>
    <row r="250" s="1" customFormat="1" spans="1:21">
      <c r="A250" s="5" t="s">
        <v>1506</v>
      </c>
      <c r="B250" s="5" t="s">
        <v>48</v>
      </c>
      <c r="C250" s="6" t="str">
        <f t="shared" si="8"/>
        <v>mission_decs_1200204</v>
      </c>
      <c r="D250" s="5" t="s">
        <v>48</v>
      </c>
      <c r="E250" s="6" t="s">
        <v>1270</v>
      </c>
      <c r="F250" s="6">
        <v>4</v>
      </c>
      <c r="G250" s="6">
        <v>14</v>
      </c>
      <c r="H250" s="6">
        <v>0</v>
      </c>
      <c r="I250" s="6">
        <v>0</v>
      </c>
      <c r="J250" s="6">
        <v>0</v>
      </c>
      <c r="K250" s="6">
        <v>0</v>
      </c>
      <c r="L250" s="5" t="s">
        <v>907</v>
      </c>
      <c r="M250" s="5" t="s">
        <v>48</v>
      </c>
      <c r="N250" s="5"/>
      <c r="O250" s="6" t="s">
        <v>905</v>
      </c>
      <c r="P250" s="6"/>
      <c r="Q250" s="6"/>
      <c r="R250" s="6">
        <v>0</v>
      </c>
      <c r="S250" s="6">
        <v>1014</v>
      </c>
      <c r="T250" s="6">
        <v>0</v>
      </c>
      <c r="U250" s="6"/>
    </row>
    <row r="251" s="1" customFormat="1" spans="1:21">
      <c r="A251" s="5" t="s">
        <v>1507</v>
      </c>
      <c r="B251" s="5" t="s">
        <v>48</v>
      </c>
      <c r="C251" s="6" t="str">
        <f t="shared" si="8"/>
        <v>mission_decs_1200205</v>
      </c>
      <c r="D251" s="5" t="s">
        <v>48</v>
      </c>
      <c r="E251" s="6" t="s">
        <v>1272</v>
      </c>
      <c r="F251" s="6">
        <v>4</v>
      </c>
      <c r="G251" s="6">
        <v>14</v>
      </c>
      <c r="H251" s="6">
        <v>0</v>
      </c>
      <c r="I251" s="6">
        <v>0</v>
      </c>
      <c r="J251" s="6">
        <v>0</v>
      </c>
      <c r="K251" s="6">
        <v>0</v>
      </c>
      <c r="L251" s="5" t="s">
        <v>910</v>
      </c>
      <c r="M251" s="5" t="s">
        <v>48</v>
      </c>
      <c r="N251" s="5"/>
      <c r="O251" s="6" t="s">
        <v>908</v>
      </c>
      <c r="P251" s="6"/>
      <c r="Q251" s="6"/>
      <c r="R251" s="6">
        <v>0</v>
      </c>
      <c r="S251" s="6">
        <v>1014</v>
      </c>
      <c r="T251" s="6">
        <v>0</v>
      </c>
      <c r="U251" s="6"/>
    </row>
    <row r="252" s="1" customFormat="1" spans="1:21">
      <c r="A252" s="5" t="s">
        <v>1508</v>
      </c>
      <c r="B252" s="5" t="s">
        <v>48</v>
      </c>
      <c r="C252" s="6" t="str">
        <f t="shared" si="8"/>
        <v>mission_decs_1200206</v>
      </c>
      <c r="D252" s="5" t="s">
        <v>48</v>
      </c>
      <c r="E252" s="6" t="s">
        <v>1274</v>
      </c>
      <c r="F252" s="6">
        <v>4</v>
      </c>
      <c r="G252" s="6">
        <v>14</v>
      </c>
      <c r="H252" s="6">
        <v>0</v>
      </c>
      <c r="I252" s="6">
        <v>0</v>
      </c>
      <c r="J252" s="6">
        <v>0</v>
      </c>
      <c r="K252" s="6">
        <v>0</v>
      </c>
      <c r="L252" s="5" t="s">
        <v>913</v>
      </c>
      <c r="M252" s="5" t="s">
        <v>48</v>
      </c>
      <c r="N252" s="5"/>
      <c r="O252" s="6" t="s">
        <v>911</v>
      </c>
      <c r="P252" s="6"/>
      <c r="Q252" s="6"/>
      <c r="R252" s="6">
        <v>0</v>
      </c>
      <c r="S252" s="6">
        <v>1014</v>
      </c>
      <c r="T252" s="6">
        <v>0</v>
      </c>
      <c r="U252" s="6"/>
    </row>
    <row r="253" s="1" customFormat="1" spans="1:21">
      <c r="A253" s="5" t="s">
        <v>1509</v>
      </c>
      <c r="B253" s="5" t="s">
        <v>48</v>
      </c>
      <c r="C253" s="6" t="str">
        <f t="shared" si="8"/>
        <v>mission_decs_1200207</v>
      </c>
      <c r="D253" s="5" t="s">
        <v>48</v>
      </c>
      <c r="E253" s="6" t="s">
        <v>1276</v>
      </c>
      <c r="F253" s="6">
        <v>4</v>
      </c>
      <c r="G253" s="6">
        <v>14</v>
      </c>
      <c r="H253" s="6">
        <v>0</v>
      </c>
      <c r="I253" s="6">
        <v>0</v>
      </c>
      <c r="J253" s="6">
        <v>0</v>
      </c>
      <c r="K253" s="6">
        <v>0</v>
      </c>
      <c r="L253" s="5" t="s">
        <v>916</v>
      </c>
      <c r="M253" s="5" t="s">
        <v>48</v>
      </c>
      <c r="N253" s="5"/>
      <c r="O253" s="6" t="s">
        <v>914</v>
      </c>
      <c r="P253" s="6"/>
      <c r="Q253" s="6"/>
      <c r="R253" s="6">
        <v>0</v>
      </c>
      <c r="S253" s="6">
        <v>1014</v>
      </c>
      <c r="T253" s="6">
        <v>0</v>
      </c>
      <c r="U253" s="6"/>
    </row>
    <row r="254" s="1" customFormat="1" spans="1:21">
      <c r="A254" s="5" t="s">
        <v>1510</v>
      </c>
      <c r="B254" s="5" t="s">
        <v>48</v>
      </c>
      <c r="C254" s="6" t="str">
        <f t="shared" si="8"/>
        <v>mission_decs_1200208</v>
      </c>
      <c r="D254" s="5" t="s">
        <v>48</v>
      </c>
      <c r="E254" s="6" t="s">
        <v>1278</v>
      </c>
      <c r="F254" s="6">
        <v>4</v>
      </c>
      <c r="G254" s="6">
        <v>14</v>
      </c>
      <c r="H254" s="6">
        <v>0</v>
      </c>
      <c r="I254" s="6">
        <v>0</v>
      </c>
      <c r="J254" s="6">
        <v>0</v>
      </c>
      <c r="K254" s="6">
        <v>0</v>
      </c>
      <c r="L254" s="5" t="s">
        <v>919</v>
      </c>
      <c r="M254" s="5" t="s">
        <v>48</v>
      </c>
      <c r="N254" s="5"/>
      <c r="O254" s="6" t="s">
        <v>917</v>
      </c>
      <c r="P254" s="6"/>
      <c r="Q254" s="6"/>
      <c r="R254" s="6">
        <v>0</v>
      </c>
      <c r="S254" s="6">
        <v>1014</v>
      </c>
      <c r="T254" s="6">
        <v>0</v>
      </c>
      <c r="U254" s="6"/>
    </row>
    <row r="255" s="1" customFormat="1" spans="1:21">
      <c r="A255" s="5" t="s">
        <v>1511</v>
      </c>
      <c r="B255" s="5" t="s">
        <v>48</v>
      </c>
      <c r="C255" s="6" t="str">
        <f t="shared" si="8"/>
        <v>mission_decs_1200209</v>
      </c>
      <c r="D255" s="5" t="s">
        <v>48</v>
      </c>
      <c r="E255" s="6" t="s">
        <v>1280</v>
      </c>
      <c r="F255" s="6">
        <v>4</v>
      </c>
      <c r="G255" s="6">
        <v>14</v>
      </c>
      <c r="H255" s="6">
        <v>0</v>
      </c>
      <c r="I255" s="6">
        <v>0</v>
      </c>
      <c r="J255" s="6">
        <v>0</v>
      </c>
      <c r="K255" s="6">
        <v>0</v>
      </c>
      <c r="L255" s="5" t="s">
        <v>922</v>
      </c>
      <c r="M255" s="5" t="s">
        <v>48</v>
      </c>
      <c r="N255" s="5"/>
      <c r="O255" s="6" t="s">
        <v>920</v>
      </c>
      <c r="P255" s="6"/>
      <c r="Q255" s="6"/>
      <c r="R255" s="6">
        <v>0</v>
      </c>
      <c r="S255" s="6">
        <v>1014</v>
      </c>
      <c r="T255" s="6">
        <v>0</v>
      </c>
      <c r="U255" s="6"/>
    </row>
    <row r="256" s="1" customFormat="1" spans="1:21">
      <c r="A256" s="5" t="s">
        <v>1512</v>
      </c>
      <c r="B256" s="5" t="s">
        <v>48</v>
      </c>
      <c r="C256" s="6" t="str">
        <f t="shared" si="8"/>
        <v>mission_decs_1200210</v>
      </c>
      <c r="D256" s="5" t="s">
        <v>48</v>
      </c>
      <c r="E256" s="6" t="s">
        <v>1282</v>
      </c>
      <c r="F256" s="6">
        <v>4</v>
      </c>
      <c r="G256" s="6">
        <v>14</v>
      </c>
      <c r="H256" s="6">
        <v>0</v>
      </c>
      <c r="I256" s="6">
        <v>0</v>
      </c>
      <c r="J256" s="6">
        <v>0</v>
      </c>
      <c r="K256" s="6">
        <v>0</v>
      </c>
      <c r="L256" s="5" t="s">
        <v>925</v>
      </c>
      <c r="M256" s="5" t="s">
        <v>48</v>
      </c>
      <c r="N256" s="5"/>
      <c r="O256" s="6" t="s">
        <v>923</v>
      </c>
      <c r="P256" s="6"/>
      <c r="Q256" s="6"/>
      <c r="R256" s="6">
        <v>0</v>
      </c>
      <c r="S256" s="6">
        <v>1014</v>
      </c>
      <c r="T256" s="6">
        <v>0</v>
      </c>
      <c r="U256" s="6"/>
    </row>
    <row r="257" s="1" customFormat="1" spans="1:21">
      <c r="A257" s="5" t="s">
        <v>1513</v>
      </c>
      <c r="B257" s="5" t="s">
        <v>48</v>
      </c>
      <c r="C257" s="6" t="str">
        <f t="shared" si="8"/>
        <v>mission_decs_1200211</v>
      </c>
      <c r="D257" s="5" t="s">
        <v>48</v>
      </c>
      <c r="E257" s="6" t="s">
        <v>1284</v>
      </c>
      <c r="F257" s="6">
        <v>4</v>
      </c>
      <c r="G257" s="6">
        <v>14</v>
      </c>
      <c r="H257" s="6">
        <v>0</v>
      </c>
      <c r="I257" s="6">
        <v>0</v>
      </c>
      <c r="J257" s="6">
        <v>0</v>
      </c>
      <c r="K257" s="6">
        <v>0</v>
      </c>
      <c r="L257" s="5" t="s">
        <v>928</v>
      </c>
      <c r="M257" s="5" t="s">
        <v>48</v>
      </c>
      <c r="N257" s="5"/>
      <c r="O257" s="6" t="s">
        <v>926</v>
      </c>
      <c r="P257" s="6"/>
      <c r="Q257" s="6"/>
      <c r="R257" s="6">
        <v>0</v>
      </c>
      <c r="S257" s="6">
        <v>1014</v>
      </c>
      <c r="T257" s="6">
        <v>0</v>
      </c>
      <c r="U257" s="6"/>
    </row>
    <row r="258" s="1" customFormat="1" spans="1:21">
      <c r="A258" s="5" t="s">
        <v>1514</v>
      </c>
      <c r="B258" s="5" t="s">
        <v>48</v>
      </c>
      <c r="C258" s="6" t="str">
        <f t="shared" si="8"/>
        <v>mission_decs_1200212</v>
      </c>
      <c r="D258" s="5" t="s">
        <v>48</v>
      </c>
      <c r="E258" s="6" t="s">
        <v>1286</v>
      </c>
      <c r="F258" s="6">
        <v>4</v>
      </c>
      <c r="G258" s="6">
        <v>14</v>
      </c>
      <c r="H258" s="6">
        <v>0</v>
      </c>
      <c r="I258" s="6">
        <v>0</v>
      </c>
      <c r="J258" s="6">
        <v>0</v>
      </c>
      <c r="K258" s="6">
        <v>0</v>
      </c>
      <c r="L258" s="5" t="s">
        <v>931</v>
      </c>
      <c r="M258" s="5" t="s">
        <v>48</v>
      </c>
      <c r="N258" s="5"/>
      <c r="O258" s="6" t="s">
        <v>929</v>
      </c>
      <c r="P258" s="6"/>
      <c r="Q258" s="6"/>
      <c r="R258" s="6">
        <v>0</v>
      </c>
      <c r="S258" s="6">
        <v>1014</v>
      </c>
      <c r="T258" s="6">
        <v>0</v>
      </c>
      <c r="U258" s="6"/>
    </row>
    <row r="259" s="1" customFormat="1" spans="1:21">
      <c r="A259" s="5" t="s">
        <v>1515</v>
      </c>
      <c r="B259" s="5" t="s">
        <v>48</v>
      </c>
      <c r="C259" s="6" t="str">
        <f t="shared" si="8"/>
        <v>mission_decs_1200213</v>
      </c>
      <c r="D259" s="5" t="s">
        <v>48</v>
      </c>
      <c r="E259" s="6" t="s">
        <v>1288</v>
      </c>
      <c r="F259" s="6">
        <v>4</v>
      </c>
      <c r="G259" s="6">
        <v>14</v>
      </c>
      <c r="H259" s="6">
        <v>0</v>
      </c>
      <c r="I259" s="6">
        <v>0</v>
      </c>
      <c r="J259" s="6">
        <v>0</v>
      </c>
      <c r="K259" s="6">
        <v>0</v>
      </c>
      <c r="L259" s="5" t="s">
        <v>934</v>
      </c>
      <c r="M259" s="5" t="s">
        <v>48</v>
      </c>
      <c r="N259" s="5"/>
      <c r="O259" s="6" t="s">
        <v>932</v>
      </c>
      <c r="P259" s="6"/>
      <c r="Q259" s="6"/>
      <c r="R259" s="6">
        <v>0</v>
      </c>
      <c r="S259" s="6">
        <v>1014</v>
      </c>
      <c r="T259" s="6">
        <v>0</v>
      </c>
      <c r="U259" s="6"/>
    </row>
    <row r="260" s="1" customFormat="1" spans="1:21">
      <c r="A260" s="5" t="s">
        <v>1516</v>
      </c>
      <c r="B260" s="5" t="s">
        <v>48</v>
      </c>
      <c r="C260" s="6" t="str">
        <f t="shared" si="8"/>
        <v>mission_decs_1200214</v>
      </c>
      <c r="D260" s="5" t="s">
        <v>48</v>
      </c>
      <c r="E260" s="6" t="s">
        <v>1290</v>
      </c>
      <c r="F260" s="6">
        <v>4</v>
      </c>
      <c r="G260" s="6">
        <v>14</v>
      </c>
      <c r="H260" s="6">
        <v>0</v>
      </c>
      <c r="I260" s="6">
        <v>0</v>
      </c>
      <c r="J260" s="6">
        <v>0</v>
      </c>
      <c r="K260" s="6">
        <v>0</v>
      </c>
      <c r="L260" s="5" t="s">
        <v>937</v>
      </c>
      <c r="M260" s="5" t="s">
        <v>48</v>
      </c>
      <c r="N260" s="5"/>
      <c r="O260" s="6" t="s">
        <v>935</v>
      </c>
      <c r="P260" s="6"/>
      <c r="Q260" s="6"/>
      <c r="R260" s="6">
        <v>0</v>
      </c>
      <c r="S260" s="6">
        <v>1014</v>
      </c>
      <c r="T260" s="6">
        <v>0</v>
      </c>
      <c r="U260" s="6"/>
    </row>
    <row r="261" s="1" customFormat="1" spans="1:21">
      <c r="A261" s="5" t="s">
        <v>1517</v>
      </c>
      <c r="B261" s="5" t="s">
        <v>48</v>
      </c>
      <c r="C261" s="6" t="str">
        <f t="shared" si="8"/>
        <v>mission_decs_1200215</v>
      </c>
      <c r="D261" s="5" t="s">
        <v>48</v>
      </c>
      <c r="E261" s="6" t="s">
        <v>1292</v>
      </c>
      <c r="F261" s="6">
        <v>4</v>
      </c>
      <c r="G261" s="6">
        <v>14</v>
      </c>
      <c r="H261" s="6">
        <v>0</v>
      </c>
      <c r="I261" s="6">
        <v>0</v>
      </c>
      <c r="J261" s="6">
        <v>0</v>
      </c>
      <c r="K261" s="6">
        <v>0</v>
      </c>
      <c r="L261" s="5" t="s">
        <v>940</v>
      </c>
      <c r="M261" s="5" t="s">
        <v>48</v>
      </c>
      <c r="N261" s="5"/>
      <c r="O261" s="6" t="s">
        <v>938</v>
      </c>
      <c r="P261" s="6"/>
      <c r="Q261" s="6"/>
      <c r="R261" s="6">
        <v>0</v>
      </c>
      <c r="S261" s="6">
        <v>1014</v>
      </c>
      <c r="T261" s="6">
        <v>0</v>
      </c>
      <c r="U261" s="6"/>
    </row>
    <row r="262" s="1" customFormat="1" spans="1:21">
      <c r="A262" s="5" t="s">
        <v>1518</v>
      </c>
      <c r="B262" s="5" t="s">
        <v>48</v>
      </c>
      <c r="C262" s="6" t="str">
        <f t="shared" si="8"/>
        <v>mission_decs_1200216</v>
      </c>
      <c r="D262" s="5" t="s">
        <v>48</v>
      </c>
      <c r="E262" s="6" t="s">
        <v>1294</v>
      </c>
      <c r="F262" s="6">
        <v>4</v>
      </c>
      <c r="G262" s="6">
        <v>14</v>
      </c>
      <c r="H262" s="6">
        <v>0</v>
      </c>
      <c r="I262" s="6">
        <v>0</v>
      </c>
      <c r="J262" s="6">
        <v>0</v>
      </c>
      <c r="K262" s="6">
        <v>0</v>
      </c>
      <c r="L262" s="5" t="s">
        <v>943</v>
      </c>
      <c r="M262" s="5" t="s">
        <v>48</v>
      </c>
      <c r="N262" s="5"/>
      <c r="O262" s="6" t="s">
        <v>941</v>
      </c>
      <c r="P262" s="6"/>
      <c r="Q262" s="6"/>
      <c r="R262" s="6">
        <v>0</v>
      </c>
      <c r="S262" s="6">
        <v>1014</v>
      </c>
      <c r="T262" s="6">
        <v>0</v>
      </c>
      <c r="U262" s="6"/>
    </row>
    <row r="263" s="1" customFormat="1" spans="1:21">
      <c r="A263" s="5" t="s">
        <v>1519</v>
      </c>
      <c r="B263" s="5" t="s">
        <v>48</v>
      </c>
      <c r="C263" s="6" t="str">
        <f t="shared" si="8"/>
        <v>mission_decs_1200217</v>
      </c>
      <c r="D263" s="5" t="s">
        <v>48</v>
      </c>
      <c r="E263" s="6" t="s">
        <v>1296</v>
      </c>
      <c r="F263" s="6">
        <v>4</v>
      </c>
      <c r="G263" s="6">
        <v>14</v>
      </c>
      <c r="H263" s="6">
        <v>0</v>
      </c>
      <c r="I263" s="6">
        <v>0</v>
      </c>
      <c r="J263" s="6">
        <v>0</v>
      </c>
      <c r="K263" s="6">
        <v>0</v>
      </c>
      <c r="L263" s="5" t="s">
        <v>946</v>
      </c>
      <c r="M263" s="5" t="s">
        <v>48</v>
      </c>
      <c r="N263" s="5"/>
      <c r="O263" s="6" t="s">
        <v>944</v>
      </c>
      <c r="P263" s="6"/>
      <c r="Q263" s="6"/>
      <c r="R263" s="6">
        <v>0</v>
      </c>
      <c r="S263" s="6">
        <v>1014</v>
      </c>
      <c r="T263" s="6">
        <v>0</v>
      </c>
      <c r="U263" s="6"/>
    </row>
    <row r="264" s="1" customFormat="1" spans="1:21">
      <c r="A264" s="5" t="s">
        <v>1520</v>
      </c>
      <c r="B264" s="5" t="s">
        <v>48</v>
      </c>
      <c r="C264" s="6" t="str">
        <f t="shared" si="8"/>
        <v>mission_decs_1200218</v>
      </c>
      <c r="D264" s="5" t="s">
        <v>48</v>
      </c>
      <c r="E264" s="6" t="s">
        <v>1298</v>
      </c>
      <c r="F264" s="6">
        <v>4</v>
      </c>
      <c r="G264" s="6">
        <v>14</v>
      </c>
      <c r="H264" s="6">
        <v>0</v>
      </c>
      <c r="I264" s="6">
        <v>0</v>
      </c>
      <c r="J264" s="6">
        <v>0</v>
      </c>
      <c r="K264" s="6">
        <v>0</v>
      </c>
      <c r="L264" s="5" t="s">
        <v>949</v>
      </c>
      <c r="M264" s="5" t="s">
        <v>48</v>
      </c>
      <c r="N264" s="5"/>
      <c r="O264" s="6" t="s">
        <v>947</v>
      </c>
      <c r="P264" s="6"/>
      <c r="Q264" s="6"/>
      <c r="R264" s="6">
        <v>0</v>
      </c>
      <c r="S264" s="6">
        <v>1014</v>
      </c>
      <c r="T264" s="6">
        <v>0</v>
      </c>
      <c r="U264" s="6"/>
    </row>
    <row r="265" s="1" customFormat="1" spans="1:21">
      <c r="A265" s="5" t="s">
        <v>1521</v>
      </c>
      <c r="B265" s="5" t="s">
        <v>48</v>
      </c>
      <c r="C265" s="6" t="str">
        <f t="shared" si="8"/>
        <v>mission_decs_1200219</v>
      </c>
      <c r="D265" s="5" t="s">
        <v>48</v>
      </c>
      <c r="E265" s="6" t="s">
        <v>1300</v>
      </c>
      <c r="F265" s="6">
        <v>4</v>
      </c>
      <c r="G265" s="6">
        <v>14</v>
      </c>
      <c r="H265" s="6">
        <v>0</v>
      </c>
      <c r="I265" s="6">
        <v>0</v>
      </c>
      <c r="J265" s="6">
        <v>0</v>
      </c>
      <c r="K265" s="6">
        <v>0</v>
      </c>
      <c r="L265" s="5" t="s">
        <v>952</v>
      </c>
      <c r="M265" s="5" t="s">
        <v>48</v>
      </c>
      <c r="N265" s="5"/>
      <c r="O265" s="6" t="s">
        <v>950</v>
      </c>
      <c r="P265" s="6"/>
      <c r="Q265" s="6"/>
      <c r="R265" s="6">
        <v>0</v>
      </c>
      <c r="S265" s="6">
        <v>1014</v>
      </c>
      <c r="T265" s="6">
        <v>0</v>
      </c>
      <c r="U265" s="6"/>
    </row>
    <row r="266" s="1" customFormat="1" spans="1:21">
      <c r="A266" s="5" t="s">
        <v>1522</v>
      </c>
      <c r="B266" s="5" t="s">
        <v>48</v>
      </c>
      <c r="C266" s="6" t="str">
        <f t="shared" si="8"/>
        <v>mission_decs_1200220</v>
      </c>
      <c r="D266" s="5" t="s">
        <v>48</v>
      </c>
      <c r="E266" s="6" t="s">
        <v>1302</v>
      </c>
      <c r="F266" s="6">
        <v>4</v>
      </c>
      <c r="G266" s="6">
        <v>14</v>
      </c>
      <c r="H266" s="6">
        <v>0</v>
      </c>
      <c r="I266" s="6">
        <v>0</v>
      </c>
      <c r="J266" s="6">
        <v>0</v>
      </c>
      <c r="K266" s="6">
        <v>0</v>
      </c>
      <c r="L266" s="5" t="s">
        <v>955</v>
      </c>
      <c r="M266" s="5" t="s">
        <v>48</v>
      </c>
      <c r="N266" s="5"/>
      <c r="O266" s="6" t="s">
        <v>953</v>
      </c>
      <c r="P266" s="6"/>
      <c r="Q266" s="6"/>
      <c r="R266" s="6">
        <v>0</v>
      </c>
      <c r="S266" s="6">
        <v>1014</v>
      </c>
      <c r="T266" s="6">
        <v>0</v>
      </c>
      <c r="U266" s="6"/>
    </row>
    <row r="267" s="1" customFormat="1" spans="1:21">
      <c r="A267" s="5" t="s">
        <v>1523</v>
      </c>
      <c r="B267" s="5" t="s">
        <v>48</v>
      </c>
      <c r="C267" s="6" t="str">
        <f t="shared" si="8"/>
        <v>mission_decs_1200221</v>
      </c>
      <c r="D267" s="5" t="s">
        <v>48</v>
      </c>
      <c r="E267" s="6" t="s">
        <v>1304</v>
      </c>
      <c r="F267" s="6">
        <v>4</v>
      </c>
      <c r="G267" s="6">
        <v>14</v>
      </c>
      <c r="H267" s="6">
        <v>0</v>
      </c>
      <c r="I267" s="6">
        <v>0</v>
      </c>
      <c r="J267" s="6">
        <v>0</v>
      </c>
      <c r="K267" s="6">
        <v>0</v>
      </c>
      <c r="L267" s="5" t="s">
        <v>958</v>
      </c>
      <c r="M267" s="5" t="s">
        <v>48</v>
      </c>
      <c r="N267" s="5"/>
      <c r="O267" s="6" t="s">
        <v>956</v>
      </c>
      <c r="P267" s="6"/>
      <c r="Q267" s="6"/>
      <c r="R267" s="6">
        <v>0</v>
      </c>
      <c r="S267" s="6">
        <v>1014</v>
      </c>
      <c r="T267" s="6">
        <v>0</v>
      </c>
      <c r="U267" s="6"/>
    </row>
    <row r="268" s="1" customFormat="1" spans="1:21">
      <c r="A268" s="5" t="s">
        <v>1524</v>
      </c>
      <c r="B268" s="5" t="s">
        <v>48</v>
      </c>
      <c r="C268" s="6" t="str">
        <f t="shared" si="8"/>
        <v>mission_decs_1200222</v>
      </c>
      <c r="D268" s="5" t="s">
        <v>48</v>
      </c>
      <c r="E268" s="6" t="s">
        <v>1306</v>
      </c>
      <c r="F268" s="6">
        <v>4</v>
      </c>
      <c r="G268" s="6">
        <v>14</v>
      </c>
      <c r="H268" s="6">
        <v>0</v>
      </c>
      <c r="I268" s="6">
        <v>0</v>
      </c>
      <c r="J268" s="6">
        <v>0</v>
      </c>
      <c r="K268" s="6">
        <v>0</v>
      </c>
      <c r="L268" s="5" t="s">
        <v>961</v>
      </c>
      <c r="M268" s="5" t="s">
        <v>48</v>
      </c>
      <c r="N268" s="5"/>
      <c r="O268" s="6" t="s">
        <v>959</v>
      </c>
      <c r="P268" s="6"/>
      <c r="Q268" s="6"/>
      <c r="R268" s="6">
        <v>0</v>
      </c>
      <c r="S268" s="6">
        <v>1014</v>
      </c>
      <c r="T268" s="6">
        <v>0</v>
      </c>
      <c r="U268" s="6"/>
    </row>
    <row r="269" s="1" customFormat="1" spans="1:21">
      <c r="A269" s="5" t="s">
        <v>1525</v>
      </c>
      <c r="B269" s="5" t="s">
        <v>48</v>
      </c>
      <c r="C269" s="6" t="str">
        <f t="shared" si="8"/>
        <v>mission_decs_1200223</v>
      </c>
      <c r="D269" s="5" t="s">
        <v>48</v>
      </c>
      <c r="E269" s="6" t="s">
        <v>1308</v>
      </c>
      <c r="F269" s="6">
        <v>4</v>
      </c>
      <c r="G269" s="6">
        <v>14</v>
      </c>
      <c r="H269" s="6">
        <v>0</v>
      </c>
      <c r="I269" s="6">
        <v>0</v>
      </c>
      <c r="J269" s="6">
        <v>0</v>
      </c>
      <c r="K269" s="6">
        <v>0</v>
      </c>
      <c r="L269" s="5" t="s">
        <v>964</v>
      </c>
      <c r="M269" s="5" t="s">
        <v>48</v>
      </c>
      <c r="N269" s="5"/>
      <c r="O269" s="6" t="s">
        <v>962</v>
      </c>
      <c r="P269" s="6"/>
      <c r="Q269" s="6"/>
      <c r="R269" s="6">
        <v>0</v>
      </c>
      <c r="S269" s="6">
        <v>1014</v>
      </c>
      <c r="T269" s="6">
        <v>0</v>
      </c>
      <c r="U269" s="6"/>
    </row>
    <row r="270" s="1" customFormat="1" spans="1:21">
      <c r="A270" s="5" t="s">
        <v>1526</v>
      </c>
      <c r="B270" s="5" t="s">
        <v>48</v>
      </c>
      <c r="C270" s="6" t="str">
        <f t="shared" si="8"/>
        <v>mission_decs_1200224</v>
      </c>
      <c r="D270" s="5" t="s">
        <v>48</v>
      </c>
      <c r="E270" s="6" t="s">
        <v>1310</v>
      </c>
      <c r="F270" s="6">
        <v>4</v>
      </c>
      <c r="G270" s="6">
        <v>14</v>
      </c>
      <c r="H270" s="6">
        <v>0</v>
      </c>
      <c r="I270" s="6">
        <v>0</v>
      </c>
      <c r="J270" s="6">
        <v>0</v>
      </c>
      <c r="K270" s="6">
        <v>0</v>
      </c>
      <c r="L270" s="5" t="s">
        <v>967</v>
      </c>
      <c r="M270" s="5" t="s">
        <v>48</v>
      </c>
      <c r="N270" s="5"/>
      <c r="O270" s="6" t="s">
        <v>965</v>
      </c>
      <c r="P270" s="6"/>
      <c r="Q270" s="6"/>
      <c r="R270" s="6">
        <v>0</v>
      </c>
      <c r="S270" s="6">
        <v>1014</v>
      </c>
      <c r="T270" s="6">
        <v>0</v>
      </c>
      <c r="U270" s="6"/>
    </row>
    <row r="271" s="1" customFormat="1" spans="1:21">
      <c r="A271" s="5" t="s">
        <v>1527</v>
      </c>
      <c r="B271" s="5" t="s">
        <v>48</v>
      </c>
      <c r="C271" s="6" t="str">
        <f t="shared" si="8"/>
        <v>mission_decs_1200225</v>
      </c>
      <c r="D271" s="5" t="s">
        <v>48</v>
      </c>
      <c r="E271" s="6" t="s">
        <v>1312</v>
      </c>
      <c r="F271" s="6">
        <v>4</v>
      </c>
      <c r="G271" s="6">
        <v>14</v>
      </c>
      <c r="H271" s="6">
        <v>0</v>
      </c>
      <c r="I271" s="6">
        <v>0</v>
      </c>
      <c r="J271" s="6">
        <v>0</v>
      </c>
      <c r="K271" s="6">
        <v>0</v>
      </c>
      <c r="L271" s="5" t="s">
        <v>970</v>
      </c>
      <c r="M271" s="5" t="s">
        <v>48</v>
      </c>
      <c r="N271" s="5"/>
      <c r="O271" s="6" t="s">
        <v>968</v>
      </c>
      <c r="P271" s="6"/>
      <c r="Q271" s="6"/>
      <c r="R271" s="6">
        <v>0</v>
      </c>
      <c r="S271" s="6">
        <v>1014</v>
      </c>
      <c r="T271" s="6">
        <v>0</v>
      </c>
      <c r="U271" s="6"/>
    </row>
    <row r="272" s="1" customFormat="1" spans="1:21">
      <c r="A272" s="5" t="s">
        <v>1528</v>
      </c>
      <c r="B272" s="5" t="s">
        <v>48</v>
      </c>
      <c r="C272" s="6" t="str">
        <f t="shared" si="8"/>
        <v>mission_decs_1200226</v>
      </c>
      <c r="D272" s="5" t="s">
        <v>48</v>
      </c>
      <c r="E272" s="6" t="s">
        <v>1314</v>
      </c>
      <c r="F272" s="6">
        <v>4</v>
      </c>
      <c r="G272" s="6">
        <v>14</v>
      </c>
      <c r="H272" s="6">
        <v>0</v>
      </c>
      <c r="I272" s="6">
        <v>0</v>
      </c>
      <c r="J272" s="6">
        <v>0</v>
      </c>
      <c r="K272" s="6">
        <v>0</v>
      </c>
      <c r="L272" s="5" t="s">
        <v>973</v>
      </c>
      <c r="M272" s="5" t="s">
        <v>48</v>
      </c>
      <c r="N272" s="5"/>
      <c r="O272" s="6" t="s">
        <v>971</v>
      </c>
      <c r="P272" s="6"/>
      <c r="Q272" s="6"/>
      <c r="R272" s="6">
        <v>0</v>
      </c>
      <c r="S272" s="6">
        <v>1014</v>
      </c>
      <c r="T272" s="6">
        <v>0</v>
      </c>
      <c r="U272" s="6"/>
    </row>
    <row r="273" s="1" customFormat="1" spans="1:21">
      <c r="A273" s="5" t="s">
        <v>1529</v>
      </c>
      <c r="B273" s="5" t="s">
        <v>48</v>
      </c>
      <c r="C273" s="6" t="str">
        <f t="shared" si="8"/>
        <v>mission_decs_1200227</v>
      </c>
      <c r="D273" s="5" t="s">
        <v>48</v>
      </c>
      <c r="E273" s="6" t="s">
        <v>1316</v>
      </c>
      <c r="F273" s="6">
        <v>4</v>
      </c>
      <c r="G273" s="6">
        <v>14</v>
      </c>
      <c r="H273" s="6">
        <v>0</v>
      </c>
      <c r="I273" s="6">
        <v>0</v>
      </c>
      <c r="J273" s="6">
        <v>0</v>
      </c>
      <c r="K273" s="6">
        <v>0</v>
      </c>
      <c r="L273" s="5" t="s">
        <v>976</v>
      </c>
      <c r="M273" s="5" t="s">
        <v>48</v>
      </c>
      <c r="N273" s="5"/>
      <c r="O273" s="6" t="s">
        <v>974</v>
      </c>
      <c r="P273" s="6"/>
      <c r="Q273" s="6"/>
      <c r="R273" s="6">
        <v>0</v>
      </c>
      <c r="S273" s="6">
        <v>1014</v>
      </c>
      <c r="T273" s="6">
        <v>0</v>
      </c>
      <c r="U273" s="6"/>
    </row>
    <row r="274" s="1" customFormat="1" spans="1:21">
      <c r="A274" s="5" t="s">
        <v>1530</v>
      </c>
      <c r="B274" s="5" t="s">
        <v>48</v>
      </c>
      <c r="C274" s="6" t="str">
        <f t="shared" si="8"/>
        <v>mission_decs_1200228</v>
      </c>
      <c r="D274" s="5" t="s">
        <v>48</v>
      </c>
      <c r="E274" s="6" t="s">
        <v>1318</v>
      </c>
      <c r="F274" s="6">
        <v>4</v>
      </c>
      <c r="G274" s="6">
        <v>14</v>
      </c>
      <c r="H274" s="6">
        <v>0</v>
      </c>
      <c r="I274" s="6">
        <v>0</v>
      </c>
      <c r="J274" s="6">
        <v>0</v>
      </c>
      <c r="K274" s="6">
        <v>0</v>
      </c>
      <c r="L274" s="5" t="s">
        <v>979</v>
      </c>
      <c r="M274" s="5" t="s">
        <v>48</v>
      </c>
      <c r="N274" s="5"/>
      <c r="O274" s="6" t="s">
        <v>977</v>
      </c>
      <c r="P274" s="6"/>
      <c r="Q274" s="6"/>
      <c r="R274" s="6">
        <v>0</v>
      </c>
      <c r="S274" s="6">
        <v>1014</v>
      </c>
      <c r="T274" s="6">
        <v>0</v>
      </c>
      <c r="U274" s="6"/>
    </row>
    <row r="275" s="1" customFormat="1" spans="1:21">
      <c r="A275" s="5" t="s">
        <v>1531</v>
      </c>
      <c r="B275" s="5" t="s">
        <v>48</v>
      </c>
      <c r="C275" s="6" t="str">
        <f t="shared" si="8"/>
        <v>mission_decs_1200229</v>
      </c>
      <c r="D275" s="5" t="s">
        <v>48</v>
      </c>
      <c r="E275" s="6" t="s">
        <v>1320</v>
      </c>
      <c r="F275" s="6">
        <v>4</v>
      </c>
      <c r="G275" s="6">
        <v>14</v>
      </c>
      <c r="H275" s="6">
        <v>0</v>
      </c>
      <c r="I275" s="6">
        <v>0</v>
      </c>
      <c r="J275" s="6">
        <v>0</v>
      </c>
      <c r="K275" s="6">
        <v>0</v>
      </c>
      <c r="L275" s="5" t="s">
        <v>982</v>
      </c>
      <c r="M275" s="5" t="s">
        <v>48</v>
      </c>
      <c r="N275" s="5"/>
      <c r="O275" s="6" t="s">
        <v>980</v>
      </c>
      <c r="P275" s="6"/>
      <c r="Q275" s="6"/>
      <c r="R275" s="6">
        <v>0</v>
      </c>
      <c r="S275" s="6">
        <v>1014</v>
      </c>
      <c r="T275" s="6">
        <v>0</v>
      </c>
      <c r="U275" s="6"/>
    </row>
    <row r="276" s="1" customFormat="1" spans="1:21">
      <c r="A276" s="5" t="s">
        <v>1532</v>
      </c>
      <c r="B276" s="5" t="s">
        <v>48</v>
      </c>
      <c r="C276" s="6" t="str">
        <f t="shared" si="8"/>
        <v>mission_decs_1200230</v>
      </c>
      <c r="D276" s="5" t="s">
        <v>48</v>
      </c>
      <c r="E276" s="6" t="s">
        <v>1322</v>
      </c>
      <c r="F276" s="6">
        <v>4</v>
      </c>
      <c r="G276" s="6">
        <v>14</v>
      </c>
      <c r="H276" s="6">
        <v>0</v>
      </c>
      <c r="I276" s="6">
        <v>0</v>
      </c>
      <c r="J276" s="6">
        <v>0</v>
      </c>
      <c r="K276" s="6">
        <v>0</v>
      </c>
      <c r="L276" s="5" t="s">
        <v>985</v>
      </c>
      <c r="M276" s="5" t="s">
        <v>48</v>
      </c>
      <c r="N276" s="5"/>
      <c r="O276" s="6" t="s">
        <v>983</v>
      </c>
      <c r="P276" s="6"/>
      <c r="Q276" s="6"/>
      <c r="R276" s="6">
        <v>0</v>
      </c>
      <c r="S276" s="6">
        <v>1014</v>
      </c>
      <c r="T276" s="6">
        <v>0</v>
      </c>
      <c r="U276" s="6"/>
    </row>
    <row r="277" s="1" customFormat="1" spans="1:21">
      <c r="A277" s="5" t="s">
        <v>1533</v>
      </c>
      <c r="B277" s="5" t="s">
        <v>48</v>
      </c>
      <c r="C277" s="6" t="str">
        <f t="shared" si="8"/>
        <v>mission_decs_1200231</v>
      </c>
      <c r="D277" s="5" t="s">
        <v>48</v>
      </c>
      <c r="E277" s="6" t="s">
        <v>1324</v>
      </c>
      <c r="F277" s="6">
        <v>4</v>
      </c>
      <c r="G277" s="6">
        <v>14</v>
      </c>
      <c r="H277" s="6">
        <v>0</v>
      </c>
      <c r="I277" s="6">
        <v>0</v>
      </c>
      <c r="J277" s="6">
        <v>0</v>
      </c>
      <c r="K277" s="6">
        <v>0</v>
      </c>
      <c r="L277" s="5" t="s">
        <v>988</v>
      </c>
      <c r="M277" s="5" t="s">
        <v>48</v>
      </c>
      <c r="N277" s="5"/>
      <c r="O277" s="6" t="s">
        <v>986</v>
      </c>
      <c r="P277" s="6"/>
      <c r="Q277" s="6"/>
      <c r="R277" s="6">
        <v>0</v>
      </c>
      <c r="S277" s="6">
        <v>1014</v>
      </c>
      <c r="T277" s="6">
        <v>0</v>
      </c>
      <c r="U277" s="6"/>
    </row>
    <row r="278" s="1" customFormat="1" spans="1:21">
      <c r="A278" s="5" t="s">
        <v>1534</v>
      </c>
      <c r="B278" s="5" t="s">
        <v>48</v>
      </c>
      <c r="C278" s="6" t="str">
        <f t="shared" si="8"/>
        <v>mission_decs_1200232</v>
      </c>
      <c r="D278" s="5" t="s">
        <v>48</v>
      </c>
      <c r="E278" s="6" t="s">
        <v>1326</v>
      </c>
      <c r="F278" s="6">
        <v>4</v>
      </c>
      <c r="G278" s="6">
        <v>14</v>
      </c>
      <c r="H278" s="6">
        <v>0</v>
      </c>
      <c r="I278" s="6">
        <v>0</v>
      </c>
      <c r="J278" s="6">
        <v>0</v>
      </c>
      <c r="K278" s="6">
        <v>0</v>
      </c>
      <c r="L278" s="5" t="s">
        <v>991</v>
      </c>
      <c r="M278" s="5" t="s">
        <v>48</v>
      </c>
      <c r="N278" s="5"/>
      <c r="O278" s="6" t="s">
        <v>989</v>
      </c>
      <c r="P278" s="6"/>
      <c r="Q278" s="6"/>
      <c r="R278" s="6">
        <v>0</v>
      </c>
      <c r="S278" s="6">
        <v>1014</v>
      </c>
      <c r="T278" s="6">
        <v>0</v>
      </c>
      <c r="U278" s="6"/>
    </row>
    <row r="279" s="1" customFormat="1" spans="1:21">
      <c r="A279" s="5" t="s">
        <v>1535</v>
      </c>
      <c r="B279" s="5" t="s">
        <v>48</v>
      </c>
      <c r="C279" s="6" t="str">
        <f t="shared" si="8"/>
        <v>mission_decs_1200233</v>
      </c>
      <c r="D279" s="5" t="s">
        <v>48</v>
      </c>
      <c r="E279" s="6" t="s">
        <v>1328</v>
      </c>
      <c r="F279" s="6">
        <v>4</v>
      </c>
      <c r="G279" s="6">
        <v>14</v>
      </c>
      <c r="H279" s="6">
        <v>0</v>
      </c>
      <c r="I279" s="6">
        <v>0</v>
      </c>
      <c r="J279" s="6">
        <v>0</v>
      </c>
      <c r="K279" s="6">
        <v>0</v>
      </c>
      <c r="L279" s="5" t="s">
        <v>994</v>
      </c>
      <c r="M279" s="5" t="s">
        <v>48</v>
      </c>
      <c r="N279" s="5"/>
      <c r="O279" s="6" t="s">
        <v>992</v>
      </c>
      <c r="P279" s="6"/>
      <c r="Q279" s="6"/>
      <c r="R279" s="6">
        <v>0</v>
      </c>
      <c r="S279" s="6">
        <v>1014</v>
      </c>
      <c r="T279" s="6">
        <v>0</v>
      </c>
      <c r="U279" s="6"/>
    </row>
    <row r="280" s="1" customFormat="1" spans="1:21">
      <c r="A280" s="5" t="s">
        <v>1536</v>
      </c>
      <c r="B280" s="5" t="s">
        <v>48</v>
      </c>
      <c r="C280" s="6" t="str">
        <f t="shared" si="8"/>
        <v>mission_decs_1200234</v>
      </c>
      <c r="D280" s="5" t="s">
        <v>48</v>
      </c>
      <c r="E280" s="6" t="s">
        <v>1330</v>
      </c>
      <c r="F280" s="6">
        <v>4</v>
      </c>
      <c r="G280" s="6">
        <v>14</v>
      </c>
      <c r="H280" s="6">
        <v>0</v>
      </c>
      <c r="I280" s="6">
        <v>0</v>
      </c>
      <c r="J280" s="6">
        <v>0</v>
      </c>
      <c r="K280" s="6">
        <v>0</v>
      </c>
      <c r="L280" s="5" t="s">
        <v>997</v>
      </c>
      <c r="M280" s="5" t="s">
        <v>48</v>
      </c>
      <c r="N280" s="5"/>
      <c r="O280" s="6" t="s">
        <v>995</v>
      </c>
      <c r="P280" s="6"/>
      <c r="Q280" s="6"/>
      <c r="R280" s="6">
        <v>0</v>
      </c>
      <c r="S280" s="6">
        <v>1014</v>
      </c>
      <c r="T280" s="6">
        <v>0</v>
      </c>
      <c r="U280" s="6"/>
    </row>
    <row r="281" s="1" customFormat="1" spans="1:21">
      <c r="A281" s="5" t="s">
        <v>1537</v>
      </c>
      <c r="B281" s="5" t="s">
        <v>48</v>
      </c>
      <c r="C281" s="6" t="str">
        <f t="shared" si="8"/>
        <v>mission_decs_1200235</v>
      </c>
      <c r="D281" s="5" t="s">
        <v>48</v>
      </c>
      <c r="E281" s="6" t="s">
        <v>1332</v>
      </c>
      <c r="F281" s="6">
        <v>4</v>
      </c>
      <c r="G281" s="6">
        <v>14</v>
      </c>
      <c r="H281" s="6">
        <v>0</v>
      </c>
      <c r="I281" s="6">
        <v>0</v>
      </c>
      <c r="J281" s="6">
        <v>0</v>
      </c>
      <c r="K281" s="6">
        <v>0</v>
      </c>
      <c r="L281" s="5" t="s">
        <v>1000</v>
      </c>
      <c r="M281" s="5" t="s">
        <v>48</v>
      </c>
      <c r="N281" s="5"/>
      <c r="O281" s="6" t="s">
        <v>998</v>
      </c>
      <c r="P281" s="6"/>
      <c r="Q281" s="6"/>
      <c r="R281" s="6">
        <v>0</v>
      </c>
      <c r="S281" s="6">
        <v>1014</v>
      </c>
      <c r="T281" s="6">
        <v>0</v>
      </c>
      <c r="U281" s="6"/>
    </row>
    <row r="282" s="1" customFormat="1" spans="1:21">
      <c r="A282" s="5" t="s">
        <v>1538</v>
      </c>
      <c r="B282" s="5" t="s">
        <v>48</v>
      </c>
      <c r="C282" s="6" t="str">
        <f t="shared" si="8"/>
        <v>mission_decs_1200236</v>
      </c>
      <c r="D282" s="5" t="s">
        <v>48</v>
      </c>
      <c r="E282" s="6" t="s">
        <v>1334</v>
      </c>
      <c r="F282" s="6">
        <v>4</v>
      </c>
      <c r="G282" s="6">
        <v>14</v>
      </c>
      <c r="H282" s="6">
        <v>0</v>
      </c>
      <c r="I282" s="6">
        <v>0</v>
      </c>
      <c r="J282" s="6">
        <v>0</v>
      </c>
      <c r="K282" s="6">
        <v>0</v>
      </c>
      <c r="L282" s="5" t="s">
        <v>1003</v>
      </c>
      <c r="M282" s="5" t="s">
        <v>48</v>
      </c>
      <c r="N282" s="5"/>
      <c r="O282" s="6" t="s">
        <v>1001</v>
      </c>
      <c r="P282" s="6"/>
      <c r="Q282" s="6"/>
      <c r="R282" s="6">
        <v>0</v>
      </c>
      <c r="S282" s="6">
        <v>1014</v>
      </c>
      <c r="T282" s="6">
        <v>0</v>
      </c>
      <c r="U282" s="6"/>
    </row>
    <row r="283" s="1" customFormat="1" spans="1:21">
      <c r="A283" s="5" t="s">
        <v>1539</v>
      </c>
      <c r="B283" s="5" t="s">
        <v>48</v>
      </c>
      <c r="C283" s="6" t="str">
        <f t="shared" si="8"/>
        <v>mission_decs_1200237</v>
      </c>
      <c r="D283" s="5" t="s">
        <v>48</v>
      </c>
      <c r="E283" s="6" t="s">
        <v>1336</v>
      </c>
      <c r="F283" s="6">
        <v>4</v>
      </c>
      <c r="G283" s="6">
        <v>14</v>
      </c>
      <c r="H283" s="6">
        <v>0</v>
      </c>
      <c r="I283" s="6">
        <v>0</v>
      </c>
      <c r="J283" s="6">
        <v>0</v>
      </c>
      <c r="K283" s="6">
        <v>0</v>
      </c>
      <c r="L283" s="5" t="s">
        <v>1006</v>
      </c>
      <c r="M283" s="5" t="s">
        <v>48</v>
      </c>
      <c r="N283" s="5"/>
      <c r="O283" s="6" t="s">
        <v>1004</v>
      </c>
      <c r="P283" s="6"/>
      <c r="Q283" s="6"/>
      <c r="R283" s="6">
        <v>0</v>
      </c>
      <c r="S283" s="6">
        <v>1014</v>
      </c>
      <c r="T283" s="6">
        <v>0</v>
      </c>
      <c r="U283" s="6"/>
    </row>
    <row r="284" s="1" customFormat="1" spans="1:21">
      <c r="A284" s="5" t="s">
        <v>1540</v>
      </c>
      <c r="B284" s="5" t="s">
        <v>48</v>
      </c>
      <c r="C284" s="6" t="str">
        <f t="shared" si="8"/>
        <v>mission_decs_1200238</v>
      </c>
      <c r="D284" s="5" t="s">
        <v>48</v>
      </c>
      <c r="E284" s="6" t="s">
        <v>1338</v>
      </c>
      <c r="F284" s="6">
        <v>4</v>
      </c>
      <c r="G284" s="6">
        <v>14</v>
      </c>
      <c r="H284" s="6">
        <v>0</v>
      </c>
      <c r="I284" s="6">
        <v>0</v>
      </c>
      <c r="J284" s="6">
        <v>0</v>
      </c>
      <c r="K284" s="6">
        <v>0</v>
      </c>
      <c r="L284" s="5" t="s">
        <v>1009</v>
      </c>
      <c r="M284" s="5" t="s">
        <v>48</v>
      </c>
      <c r="N284" s="5"/>
      <c r="O284" s="6" t="s">
        <v>1007</v>
      </c>
      <c r="P284" s="6"/>
      <c r="Q284" s="6"/>
      <c r="R284" s="6">
        <v>0</v>
      </c>
      <c r="S284" s="6">
        <v>1014</v>
      </c>
      <c r="T284" s="6">
        <v>0</v>
      </c>
      <c r="U284" s="6"/>
    </row>
    <row r="285" s="1" customFormat="1" spans="1:21">
      <c r="A285" s="5" t="s">
        <v>1541</v>
      </c>
      <c r="B285" s="5" t="s">
        <v>48</v>
      </c>
      <c r="C285" s="6" t="str">
        <f t="shared" si="8"/>
        <v>mission_decs_1200239</v>
      </c>
      <c r="D285" s="5" t="s">
        <v>48</v>
      </c>
      <c r="E285" s="6" t="s">
        <v>1340</v>
      </c>
      <c r="F285" s="6">
        <v>4</v>
      </c>
      <c r="G285" s="6">
        <v>14</v>
      </c>
      <c r="H285" s="6">
        <v>0</v>
      </c>
      <c r="I285" s="6">
        <v>0</v>
      </c>
      <c r="J285" s="6">
        <v>0</v>
      </c>
      <c r="K285" s="6">
        <v>0</v>
      </c>
      <c r="L285" s="5" t="s">
        <v>1012</v>
      </c>
      <c r="M285" s="5" t="s">
        <v>48</v>
      </c>
      <c r="N285" s="5"/>
      <c r="O285" s="6" t="s">
        <v>1010</v>
      </c>
      <c r="P285" s="6"/>
      <c r="Q285" s="6"/>
      <c r="R285" s="6">
        <v>0</v>
      </c>
      <c r="S285" s="6">
        <v>1014</v>
      </c>
      <c r="T285" s="6">
        <v>0</v>
      </c>
      <c r="U285" s="6"/>
    </row>
    <row r="286" s="1" customFormat="1" spans="1:21">
      <c r="A286" s="5" t="s">
        <v>1542</v>
      </c>
      <c r="B286" s="5" t="s">
        <v>48</v>
      </c>
      <c r="C286" s="6" t="str">
        <f t="shared" si="8"/>
        <v>mission_decs_1200240</v>
      </c>
      <c r="D286" s="5" t="s">
        <v>48</v>
      </c>
      <c r="E286" s="6" t="s">
        <v>1342</v>
      </c>
      <c r="F286" s="6">
        <v>4</v>
      </c>
      <c r="G286" s="6">
        <v>14</v>
      </c>
      <c r="H286" s="6">
        <v>0</v>
      </c>
      <c r="I286" s="6">
        <v>0</v>
      </c>
      <c r="J286" s="6">
        <v>0</v>
      </c>
      <c r="K286" s="6">
        <v>0</v>
      </c>
      <c r="L286" s="5" t="s">
        <v>1015</v>
      </c>
      <c r="M286" s="5" t="s">
        <v>48</v>
      </c>
      <c r="N286" s="5"/>
      <c r="O286" s="6" t="s">
        <v>1013</v>
      </c>
      <c r="P286" s="6"/>
      <c r="Q286" s="6"/>
      <c r="R286" s="6">
        <v>0</v>
      </c>
      <c r="S286" s="6">
        <v>1014</v>
      </c>
      <c r="T286" s="6">
        <v>0</v>
      </c>
      <c r="U286" s="6"/>
    </row>
    <row r="287" s="1" customFormat="1" spans="1:21">
      <c r="A287" s="5" t="s">
        <v>1543</v>
      </c>
      <c r="B287" s="5" t="s">
        <v>48</v>
      </c>
      <c r="C287" s="6" t="str">
        <f t="shared" si="8"/>
        <v>mission_decs_1200241</v>
      </c>
      <c r="D287" s="5" t="s">
        <v>48</v>
      </c>
      <c r="E287" s="6" t="s">
        <v>1344</v>
      </c>
      <c r="F287" s="6">
        <v>4</v>
      </c>
      <c r="G287" s="6">
        <v>14</v>
      </c>
      <c r="H287" s="6">
        <v>0</v>
      </c>
      <c r="I287" s="6">
        <v>0</v>
      </c>
      <c r="J287" s="6">
        <v>0</v>
      </c>
      <c r="K287" s="6">
        <v>0</v>
      </c>
      <c r="L287" s="5" t="s">
        <v>1018</v>
      </c>
      <c r="M287" s="5" t="s">
        <v>48</v>
      </c>
      <c r="N287" s="5"/>
      <c r="O287" s="6" t="s">
        <v>1016</v>
      </c>
      <c r="P287" s="6"/>
      <c r="Q287" s="6"/>
      <c r="R287" s="6">
        <v>0</v>
      </c>
      <c r="S287" s="6">
        <v>1014</v>
      </c>
      <c r="T287" s="6">
        <v>0</v>
      </c>
      <c r="U287" s="6"/>
    </row>
    <row r="288" s="1" customFormat="1" spans="1:21">
      <c r="A288" s="5" t="s">
        <v>1544</v>
      </c>
      <c r="B288" s="5" t="s">
        <v>48</v>
      </c>
      <c r="C288" s="6" t="str">
        <f t="shared" si="8"/>
        <v>mission_decs_1200242</v>
      </c>
      <c r="D288" s="5" t="s">
        <v>48</v>
      </c>
      <c r="E288" s="6" t="s">
        <v>1346</v>
      </c>
      <c r="F288" s="6">
        <v>4</v>
      </c>
      <c r="G288" s="6">
        <v>14</v>
      </c>
      <c r="H288" s="6">
        <v>0</v>
      </c>
      <c r="I288" s="6">
        <v>0</v>
      </c>
      <c r="J288" s="6">
        <v>0</v>
      </c>
      <c r="K288" s="6">
        <v>0</v>
      </c>
      <c r="L288" s="5" t="s">
        <v>1021</v>
      </c>
      <c r="M288" s="5" t="s">
        <v>48</v>
      </c>
      <c r="N288" s="5"/>
      <c r="O288" s="6" t="s">
        <v>1019</v>
      </c>
      <c r="P288" s="6"/>
      <c r="Q288" s="6"/>
      <c r="R288" s="6">
        <v>0</v>
      </c>
      <c r="S288" s="6">
        <v>1014</v>
      </c>
      <c r="T288" s="6">
        <v>0</v>
      </c>
      <c r="U288" s="6"/>
    </row>
    <row r="289" s="1" customFormat="1" spans="1:21">
      <c r="A289" s="5" t="s">
        <v>1545</v>
      </c>
      <c r="B289" s="5" t="s">
        <v>48</v>
      </c>
      <c r="C289" s="6" t="str">
        <f t="shared" si="8"/>
        <v>mission_decs_1200243</v>
      </c>
      <c r="D289" s="5" t="s">
        <v>48</v>
      </c>
      <c r="E289" s="6" t="s">
        <v>1348</v>
      </c>
      <c r="F289" s="6">
        <v>4</v>
      </c>
      <c r="G289" s="6">
        <v>14</v>
      </c>
      <c r="H289" s="6">
        <v>0</v>
      </c>
      <c r="I289" s="6">
        <v>0</v>
      </c>
      <c r="J289" s="6">
        <v>0</v>
      </c>
      <c r="K289" s="6">
        <v>0</v>
      </c>
      <c r="L289" s="5" t="s">
        <v>1024</v>
      </c>
      <c r="M289" s="5" t="s">
        <v>48</v>
      </c>
      <c r="N289" s="5"/>
      <c r="O289" s="6" t="s">
        <v>1022</v>
      </c>
      <c r="P289" s="6"/>
      <c r="Q289" s="6"/>
      <c r="R289" s="6">
        <v>0</v>
      </c>
      <c r="S289" s="6">
        <v>1014</v>
      </c>
      <c r="T289" s="6">
        <v>0</v>
      </c>
      <c r="U289" s="6"/>
    </row>
    <row r="290" s="1" customFormat="1" spans="1:21">
      <c r="A290" s="5" t="s">
        <v>1546</v>
      </c>
      <c r="B290" s="5" t="s">
        <v>48</v>
      </c>
      <c r="C290" s="6" t="str">
        <f t="shared" si="8"/>
        <v>mission_decs_1200244</v>
      </c>
      <c r="D290" s="5" t="s">
        <v>48</v>
      </c>
      <c r="E290" s="6" t="s">
        <v>1350</v>
      </c>
      <c r="F290" s="6">
        <v>4</v>
      </c>
      <c r="G290" s="6">
        <v>14</v>
      </c>
      <c r="H290" s="6">
        <v>0</v>
      </c>
      <c r="I290" s="6">
        <v>0</v>
      </c>
      <c r="J290" s="6">
        <v>0</v>
      </c>
      <c r="K290" s="6">
        <v>0</v>
      </c>
      <c r="L290" s="5" t="s">
        <v>1027</v>
      </c>
      <c r="M290" s="5" t="s">
        <v>48</v>
      </c>
      <c r="N290" s="5"/>
      <c r="O290" s="6" t="s">
        <v>1025</v>
      </c>
      <c r="P290" s="6"/>
      <c r="Q290" s="6"/>
      <c r="R290" s="6">
        <v>0</v>
      </c>
      <c r="S290" s="6">
        <v>1014</v>
      </c>
      <c r="T290" s="6">
        <v>0</v>
      </c>
      <c r="U290" s="6"/>
    </row>
    <row r="291" s="1" customFormat="1" spans="1:21">
      <c r="A291" s="5" t="s">
        <v>1547</v>
      </c>
      <c r="B291" s="5" t="s">
        <v>48</v>
      </c>
      <c r="C291" s="6" t="str">
        <f t="shared" si="8"/>
        <v>mission_decs_1200245</v>
      </c>
      <c r="D291" s="5" t="s">
        <v>48</v>
      </c>
      <c r="E291" s="6" t="s">
        <v>1352</v>
      </c>
      <c r="F291" s="6">
        <v>4</v>
      </c>
      <c r="G291" s="6">
        <v>14</v>
      </c>
      <c r="H291" s="6">
        <v>0</v>
      </c>
      <c r="I291" s="6">
        <v>0</v>
      </c>
      <c r="J291" s="6">
        <v>0</v>
      </c>
      <c r="K291" s="6">
        <v>0</v>
      </c>
      <c r="L291" s="5" t="s">
        <v>1030</v>
      </c>
      <c r="M291" s="5" t="s">
        <v>48</v>
      </c>
      <c r="N291" s="5"/>
      <c r="O291" s="6" t="s">
        <v>1028</v>
      </c>
      <c r="P291" s="6"/>
      <c r="Q291" s="6"/>
      <c r="R291" s="6">
        <v>0</v>
      </c>
      <c r="S291" s="6">
        <v>1014</v>
      </c>
      <c r="T291" s="6">
        <v>0</v>
      </c>
      <c r="U291" s="6"/>
    </row>
    <row r="292" s="1" customFormat="1" spans="1:21">
      <c r="A292" s="5" t="s">
        <v>1548</v>
      </c>
      <c r="B292" s="5" t="s">
        <v>48</v>
      </c>
      <c r="C292" s="6" t="str">
        <f t="shared" si="8"/>
        <v>mission_decs_1200246</v>
      </c>
      <c r="D292" s="5" t="s">
        <v>48</v>
      </c>
      <c r="E292" s="6" t="s">
        <v>1354</v>
      </c>
      <c r="F292" s="6">
        <v>4</v>
      </c>
      <c r="G292" s="6">
        <v>14</v>
      </c>
      <c r="H292" s="6">
        <v>0</v>
      </c>
      <c r="I292" s="6">
        <v>0</v>
      </c>
      <c r="J292" s="6">
        <v>0</v>
      </c>
      <c r="K292" s="6">
        <v>0</v>
      </c>
      <c r="L292" s="5" t="s">
        <v>1033</v>
      </c>
      <c r="M292" s="5" t="s">
        <v>48</v>
      </c>
      <c r="N292" s="5"/>
      <c r="O292" s="6" t="s">
        <v>1031</v>
      </c>
      <c r="P292" s="6"/>
      <c r="Q292" s="6"/>
      <c r="R292" s="6">
        <v>0</v>
      </c>
      <c r="S292" s="6">
        <v>1014</v>
      </c>
      <c r="T292" s="6">
        <v>0</v>
      </c>
      <c r="U292" s="6"/>
    </row>
    <row r="293" s="1" customFormat="1" spans="1:21">
      <c r="A293" s="5" t="s">
        <v>1549</v>
      </c>
      <c r="B293" s="5" t="s">
        <v>48</v>
      </c>
      <c r="C293" s="6" t="str">
        <f t="shared" si="8"/>
        <v>mission_decs_1200247</v>
      </c>
      <c r="D293" s="5" t="s">
        <v>48</v>
      </c>
      <c r="E293" s="6" t="s">
        <v>1356</v>
      </c>
      <c r="F293" s="6">
        <v>4</v>
      </c>
      <c r="G293" s="6">
        <v>14</v>
      </c>
      <c r="H293" s="6">
        <v>0</v>
      </c>
      <c r="I293" s="6">
        <v>0</v>
      </c>
      <c r="J293" s="6">
        <v>0</v>
      </c>
      <c r="K293" s="6">
        <v>0</v>
      </c>
      <c r="L293" s="5" t="s">
        <v>1036</v>
      </c>
      <c r="M293" s="5" t="s">
        <v>48</v>
      </c>
      <c r="N293" s="5"/>
      <c r="O293" s="6" t="s">
        <v>1034</v>
      </c>
      <c r="P293" s="6"/>
      <c r="Q293" s="6"/>
      <c r="R293" s="6">
        <v>0</v>
      </c>
      <c r="S293" s="6">
        <v>1014</v>
      </c>
      <c r="T293" s="6">
        <v>0</v>
      </c>
      <c r="U293" s="6"/>
    </row>
    <row r="294" s="1" customFormat="1" spans="1:21">
      <c r="A294" s="5" t="s">
        <v>1550</v>
      </c>
      <c r="B294" s="5" t="s">
        <v>48</v>
      </c>
      <c r="C294" s="6" t="str">
        <f t="shared" ref="C294:C357" si="9">"mission_decs_"&amp;A294</f>
        <v>mission_decs_1200248</v>
      </c>
      <c r="D294" s="5" t="s">
        <v>48</v>
      </c>
      <c r="E294" s="6" t="s">
        <v>1358</v>
      </c>
      <c r="F294" s="6">
        <v>4</v>
      </c>
      <c r="G294" s="6">
        <v>14</v>
      </c>
      <c r="H294" s="6">
        <v>0</v>
      </c>
      <c r="I294" s="6">
        <v>0</v>
      </c>
      <c r="J294" s="6">
        <v>0</v>
      </c>
      <c r="K294" s="6">
        <v>0</v>
      </c>
      <c r="L294" s="5" t="s">
        <v>1039</v>
      </c>
      <c r="M294" s="5" t="s">
        <v>48</v>
      </c>
      <c r="N294" s="5"/>
      <c r="O294" s="6" t="s">
        <v>1037</v>
      </c>
      <c r="P294" s="6"/>
      <c r="Q294" s="6"/>
      <c r="R294" s="6">
        <v>0</v>
      </c>
      <c r="S294" s="6">
        <v>1014</v>
      </c>
      <c r="T294" s="6">
        <v>0</v>
      </c>
      <c r="U294" s="6"/>
    </row>
    <row r="295" s="1" customFormat="1" spans="1:21">
      <c r="A295" s="5" t="s">
        <v>1551</v>
      </c>
      <c r="B295" s="5" t="s">
        <v>48</v>
      </c>
      <c r="C295" s="6" t="str">
        <f t="shared" si="9"/>
        <v>mission_decs_1200249</v>
      </c>
      <c r="D295" s="5" t="s">
        <v>48</v>
      </c>
      <c r="E295" s="6" t="s">
        <v>1360</v>
      </c>
      <c r="F295" s="6">
        <v>4</v>
      </c>
      <c r="G295" s="6">
        <v>14</v>
      </c>
      <c r="H295" s="6">
        <v>0</v>
      </c>
      <c r="I295" s="6">
        <v>0</v>
      </c>
      <c r="J295" s="6">
        <v>0</v>
      </c>
      <c r="K295" s="6">
        <v>0</v>
      </c>
      <c r="L295" s="5" t="s">
        <v>1042</v>
      </c>
      <c r="M295" s="5" t="s">
        <v>48</v>
      </c>
      <c r="N295" s="5"/>
      <c r="O295" s="6" t="s">
        <v>1040</v>
      </c>
      <c r="P295" s="6"/>
      <c r="Q295" s="6"/>
      <c r="R295" s="6">
        <v>0</v>
      </c>
      <c r="S295" s="6">
        <v>1014</v>
      </c>
      <c r="T295" s="6">
        <v>0</v>
      </c>
      <c r="U295" s="6"/>
    </row>
    <row r="296" s="1" customFormat="1" spans="1:21">
      <c r="A296" s="5" t="s">
        <v>1552</v>
      </c>
      <c r="B296" s="5" t="s">
        <v>48</v>
      </c>
      <c r="C296" s="6" t="str">
        <f t="shared" si="9"/>
        <v>mission_decs_1200250</v>
      </c>
      <c r="D296" s="5" t="s">
        <v>48</v>
      </c>
      <c r="E296" s="6" t="s">
        <v>1362</v>
      </c>
      <c r="F296" s="6">
        <v>4</v>
      </c>
      <c r="G296" s="6">
        <v>14</v>
      </c>
      <c r="H296" s="6">
        <v>0</v>
      </c>
      <c r="I296" s="6">
        <v>0</v>
      </c>
      <c r="J296" s="6">
        <v>0</v>
      </c>
      <c r="K296" s="6">
        <v>0</v>
      </c>
      <c r="L296" s="5" t="s">
        <v>1045</v>
      </c>
      <c r="M296" s="5" t="s">
        <v>48</v>
      </c>
      <c r="N296" s="5"/>
      <c r="O296" s="6" t="s">
        <v>1043</v>
      </c>
      <c r="P296" s="6"/>
      <c r="Q296" s="6"/>
      <c r="R296" s="6">
        <v>0</v>
      </c>
      <c r="S296" s="6">
        <v>1014</v>
      </c>
      <c r="T296" s="6">
        <v>0</v>
      </c>
      <c r="U296" s="6"/>
    </row>
    <row r="297" s="1" customFormat="1" spans="1:21">
      <c r="A297" s="5" t="s">
        <v>1553</v>
      </c>
      <c r="B297" s="5" t="s">
        <v>48</v>
      </c>
      <c r="C297" s="6" t="str">
        <f t="shared" si="9"/>
        <v>mission_decs_1200251</v>
      </c>
      <c r="D297" s="5" t="s">
        <v>48</v>
      </c>
      <c r="E297" s="6" t="s">
        <v>1364</v>
      </c>
      <c r="F297" s="6">
        <v>4</v>
      </c>
      <c r="G297" s="6">
        <v>14</v>
      </c>
      <c r="H297" s="6">
        <v>0</v>
      </c>
      <c r="I297" s="6">
        <v>0</v>
      </c>
      <c r="J297" s="6">
        <v>0</v>
      </c>
      <c r="K297" s="6">
        <v>0</v>
      </c>
      <c r="L297" s="5" t="s">
        <v>1048</v>
      </c>
      <c r="M297" s="5" t="s">
        <v>48</v>
      </c>
      <c r="N297" s="5"/>
      <c r="O297" s="6" t="s">
        <v>1046</v>
      </c>
      <c r="P297" s="6"/>
      <c r="Q297" s="6"/>
      <c r="R297" s="6">
        <v>0</v>
      </c>
      <c r="S297" s="6">
        <v>1014</v>
      </c>
      <c r="T297" s="6">
        <v>0</v>
      </c>
      <c r="U297" s="6"/>
    </row>
    <row r="298" s="1" customFormat="1" spans="1:21">
      <c r="A298" s="5" t="s">
        <v>1554</v>
      </c>
      <c r="B298" s="5" t="s">
        <v>48</v>
      </c>
      <c r="C298" s="6" t="str">
        <f t="shared" si="9"/>
        <v>mission_decs_1200252</v>
      </c>
      <c r="D298" s="5" t="s">
        <v>48</v>
      </c>
      <c r="E298" s="6" t="s">
        <v>1366</v>
      </c>
      <c r="F298" s="6">
        <v>4</v>
      </c>
      <c r="G298" s="6">
        <v>14</v>
      </c>
      <c r="H298" s="6">
        <v>0</v>
      </c>
      <c r="I298" s="6">
        <v>0</v>
      </c>
      <c r="J298" s="6">
        <v>0</v>
      </c>
      <c r="K298" s="6">
        <v>0</v>
      </c>
      <c r="L298" s="5" t="s">
        <v>1051</v>
      </c>
      <c r="M298" s="5" t="s">
        <v>48</v>
      </c>
      <c r="N298" s="5"/>
      <c r="O298" s="6" t="s">
        <v>1049</v>
      </c>
      <c r="P298" s="6"/>
      <c r="Q298" s="6"/>
      <c r="R298" s="6">
        <v>0</v>
      </c>
      <c r="S298" s="6">
        <v>1014</v>
      </c>
      <c r="T298" s="6">
        <v>0</v>
      </c>
      <c r="U298" s="6"/>
    </row>
    <row r="299" s="1" customFormat="1" spans="1:21">
      <c r="A299" s="5" t="s">
        <v>1555</v>
      </c>
      <c r="B299" s="5" t="s">
        <v>48</v>
      </c>
      <c r="C299" s="6" t="str">
        <f t="shared" si="9"/>
        <v>mission_decs_1200253</v>
      </c>
      <c r="D299" s="5" t="s">
        <v>48</v>
      </c>
      <c r="E299" s="6" t="s">
        <v>1368</v>
      </c>
      <c r="F299" s="6">
        <v>4</v>
      </c>
      <c r="G299" s="6">
        <v>14</v>
      </c>
      <c r="H299" s="6">
        <v>0</v>
      </c>
      <c r="I299" s="6">
        <v>0</v>
      </c>
      <c r="J299" s="6">
        <v>0</v>
      </c>
      <c r="K299" s="6">
        <v>0</v>
      </c>
      <c r="L299" s="5" t="s">
        <v>1054</v>
      </c>
      <c r="M299" s="5" t="s">
        <v>48</v>
      </c>
      <c r="N299" s="5"/>
      <c r="O299" s="6" t="s">
        <v>1052</v>
      </c>
      <c r="P299" s="6"/>
      <c r="Q299" s="6"/>
      <c r="R299" s="6">
        <v>0</v>
      </c>
      <c r="S299" s="6">
        <v>1014</v>
      </c>
      <c r="T299" s="6">
        <v>0</v>
      </c>
      <c r="U299" s="6"/>
    </row>
    <row r="300" s="1" customFormat="1" spans="1:21">
      <c r="A300" s="5" t="s">
        <v>1556</v>
      </c>
      <c r="B300" s="5" t="s">
        <v>48</v>
      </c>
      <c r="C300" s="6" t="str">
        <f t="shared" si="9"/>
        <v>mission_decs_1200254</v>
      </c>
      <c r="D300" s="5" t="s">
        <v>48</v>
      </c>
      <c r="E300" s="6" t="s">
        <v>1370</v>
      </c>
      <c r="F300" s="6">
        <v>4</v>
      </c>
      <c r="G300" s="6">
        <v>14</v>
      </c>
      <c r="H300" s="6">
        <v>0</v>
      </c>
      <c r="I300" s="6">
        <v>0</v>
      </c>
      <c r="J300" s="6">
        <v>0</v>
      </c>
      <c r="K300" s="6">
        <v>0</v>
      </c>
      <c r="L300" s="5" t="s">
        <v>1057</v>
      </c>
      <c r="M300" s="5" t="s">
        <v>48</v>
      </c>
      <c r="N300" s="5"/>
      <c r="O300" s="6" t="s">
        <v>1055</v>
      </c>
      <c r="P300" s="6"/>
      <c r="Q300" s="6"/>
      <c r="R300" s="6">
        <v>0</v>
      </c>
      <c r="S300" s="6">
        <v>1014</v>
      </c>
      <c r="T300" s="6">
        <v>0</v>
      </c>
      <c r="U300" s="6"/>
    </row>
    <row r="301" s="1" customFormat="1" spans="1:21">
      <c r="A301" s="5" t="s">
        <v>1557</v>
      </c>
      <c r="B301" s="5" t="s">
        <v>48</v>
      </c>
      <c r="C301" s="6" t="str">
        <f t="shared" si="9"/>
        <v>mission_decs_1200255</v>
      </c>
      <c r="D301" s="5" t="s">
        <v>48</v>
      </c>
      <c r="E301" s="6" t="s">
        <v>1372</v>
      </c>
      <c r="F301" s="6">
        <v>4</v>
      </c>
      <c r="G301" s="6">
        <v>14</v>
      </c>
      <c r="H301" s="6">
        <v>0</v>
      </c>
      <c r="I301" s="6">
        <v>0</v>
      </c>
      <c r="J301" s="6">
        <v>0</v>
      </c>
      <c r="K301" s="6">
        <v>0</v>
      </c>
      <c r="L301" s="5" t="s">
        <v>1060</v>
      </c>
      <c r="M301" s="5" t="s">
        <v>48</v>
      </c>
      <c r="N301" s="5"/>
      <c r="O301" s="6" t="s">
        <v>1058</v>
      </c>
      <c r="P301" s="6"/>
      <c r="Q301" s="6"/>
      <c r="R301" s="6">
        <v>0</v>
      </c>
      <c r="S301" s="6">
        <v>1014</v>
      </c>
      <c r="T301" s="6">
        <v>0</v>
      </c>
      <c r="U301" s="6"/>
    </row>
    <row r="302" s="1" customFormat="1" spans="1:21">
      <c r="A302" s="5" t="s">
        <v>1558</v>
      </c>
      <c r="B302" s="5" t="s">
        <v>48</v>
      </c>
      <c r="C302" s="6" t="str">
        <f t="shared" si="9"/>
        <v>mission_decs_1200256</v>
      </c>
      <c r="D302" s="5" t="s">
        <v>48</v>
      </c>
      <c r="E302" s="6" t="s">
        <v>1374</v>
      </c>
      <c r="F302" s="6">
        <v>4</v>
      </c>
      <c r="G302" s="6">
        <v>14</v>
      </c>
      <c r="H302" s="6">
        <v>0</v>
      </c>
      <c r="I302" s="6">
        <v>0</v>
      </c>
      <c r="J302" s="6">
        <v>0</v>
      </c>
      <c r="K302" s="6">
        <v>0</v>
      </c>
      <c r="L302" s="5" t="s">
        <v>1063</v>
      </c>
      <c r="M302" s="5" t="s">
        <v>48</v>
      </c>
      <c r="N302" s="5"/>
      <c r="O302" s="6" t="s">
        <v>1061</v>
      </c>
      <c r="P302" s="6"/>
      <c r="Q302" s="6"/>
      <c r="R302" s="6">
        <v>0</v>
      </c>
      <c r="S302" s="6">
        <v>1014</v>
      </c>
      <c r="T302" s="6">
        <v>0</v>
      </c>
      <c r="U302" s="6"/>
    </row>
    <row r="303" s="1" customFormat="1" spans="1:21">
      <c r="A303" s="5" t="s">
        <v>1559</v>
      </c>
      <c r="B303" s="5" t="s">
        <v>48</v>
      </c>
      <c r="C303" s="6" t="str">
        <f t="shared" si="9"/>
        <v>mission_decs_1200257</v>
      </c>
      <c r="D303" s="5" t="s">
        <v>48</v>
      </c>
      <c r="E303" s="6" t="s">
        <v>1376</v>
      </c>
      <c r="F303" s="6">
        <v>4</v>
      </c>
      <c r="G303" s="6">
        <v>14</v>
      </c>
      <c r="H303" s="6">
        <v>0</v>
      </c>
      <c r="I303" s="6">
        <v>0</v>
      </c>
      <c r="J303" s="6">
        <v>0</v>
      </c>
      <c r="K303" s="6">
        <v>0</v>
      </c>
      <c r="L303" s="5" t="s">
        <v>1066</v>
      </c>
      <c r="M303" s="5" t="s">
        <v>48</v>
      </c>
      <c r="N303" s="5"/>
      <c r="O303" s="6" t="s">
        <v>1064</v>
      </c>
      <c r="P303" s="6"/>
      <c r="Q303" s="6"/>
      <c r="R303" s="6">
        <v>0</v>
      </c>
      <c r="S303" s="6">
        <v>1014</v>
      </c>
      <c r="T303" s="6">
        <v>0</v>
      </c>
      <c r="U303" s="6"/>
    </row>
    <row r="304" s="1" customFormat="1" spans="1:21">
      <c r="A304" s="5" t="s">
        <v>1560</v>
      </c>
      <c r="B304" s="5" t="s">
        <v>48</v>
      </c>
      <c r="C304" s="6" t="str">
        <f t="shared" si="9"/>
        <v>mission_decs_1200258</v>
      </c>
      <c r="D304" s="5" t="s">
        <v>48</v>
      </c>
      <c r="E304" s="6" t="s">
        <v>1378</v>
      </c>
      <c r="F304" s="6">
        <v>4</v>
      </c>
      <c r="G304" s="6">
        <v>14</v>
      </c>
      <c r="H304" s="6">
        <v>0</v>
      </c>
      <c r="I304" s="6">
        <v>0</v>
      </c>
      <c r="J304" s="6">
        <v>0</v>
      </c>
      <c r="K304" s="6">
        <v>0</v>
      </c>
      <c r="L304" s="5" t="s">
        <v>1069</v>
      </c>
      <c r="M304" s="5" t="s">
        <v>48</v>
      </c>
      <c r="N304" s="5"/>
      <c r="O304" s="6" t="s">
        <v>1067</v>
      </c>
      <c r="P304" s="6"/>
      <c r="Q304" s="6"/>
      <c r="R304" s="6">
        <v>0</v>
      </c>
      <c r="S304" s="6">
        <v>1014</v>
      </c>
      <c r="T304" s="6">
        <v>0</v>
      </c>
      <c r="U304" s="6"/>
    </row>
    <row r="305" s="1" customFormat="1" spans="1:21">
      <c r="A305" s="5" t="s">
        <v>1561</v>
      </c>
      <c r="B305" s="5" t="s">
        <v>48</v>
      </c>
      <c r="C305" s="6" t="str">
        <f t="shared" si="9"/>
        <v>mission_decs_1200259</v>
      </c>
      <c r="D305" s="5" t="s">
        <v>48</v>
      </c>
      <c r="E305" s="6" t="s">
        <v>1380</v>
      </c>
      <c r="F305" s="6">
        <v>4</v>
      </c>
      <c r="G305" s="6">
        <v>14</v>
      </c>
      <c r="H305" s="6">
        <v>0</v>
      </c>
      <c r="I305" s="6">
        <v>0</v>
      </c>
      <c r="J305" s="6">
        <v>0</v>
      </c>
      <c r="K305" s="6">
        <v>0</v>
      </c>
      <c r="L305" s="5" t="s">
        <v>1072</v>
      </c>
      <c r="M305" s="5" t="s">
        <v>48</v>
      </c>
      <c r="N305" s="5"/>
      <c r="O305" s="6" t="s">
        <v>1070</v>
      </c>
      <c r="P305" s="6"/>
      <c r="Q305" s="6"/>
      <c r="R305" s="6">
        <v>0</v>
      </c>
      <c r="S305" s="6">
        <v>1014</v>
      </c>
      <c r="T305" s="6">
        <v>0</v>
      </c>
      <c r="U305" s="6"/>
    </row>
    <row r="306" s="1" customFormat="1" spans="1:21">
      <c r="A306" s="5" t="s">
        <v>1562</v>
      </c>
      <c r="B306" s="5" t="s">
        <v>48</v>
      </c>
      <c r="C306" s="6" t="str">
        <f t="shared" si="9"/>
        <v>mission_decs_1200260</v>
      </c>
      <c r="D306" s="5" t="s">
        <v>48</v>
      </c>
      <c r="E306" s="6" t="s">
        <v>1382</v>
      </c>
      <c r="F306" s="6">
        <v>4</v>
      </c>
      <c r="G306" s="6">
        <v>14</v>
      </c>
      <c r="H306" s="6">
        <v>0</v>
      </c>
      <c r="I306" s="6">
        <v>0</v>
      </c>
      <c r="J306" s="6">
        <v>0</v>
      </c>
      <c r="K306" s="6">
        <v>0</v>
      </c>
      <c r="L306" s="5" t="s">
        <v>1075</v>
      </c>
      <c r="M306" s="5" t="s">
        <v>48</v>
      </c>
      <c r="N306" s="5"/>
      <c r="O306" s="6" t="s">
        <v>1073</v>
      </c>
      <c r="P306" s="6"/>
      <c r="Q306" s="6"/>
      <c r="R306" s="6">
        <v>0</v>
      </c>
      <c r="S306" s="6">
        <v>1014</v>
      </c>
      <c r="T306" s="6">
        <v>0</v>
      </c>
      <c r="U306" s="6"/>
    </row>
    <row r="307" s="105" customFormat="1" spans="1:21">
      <c r="A307" s="106" t="s">
        <v>1563</v>
      </c>
      <c r="B307" s="106" t="s">
        <v>48</v>
      </c>
      <c r="C307" s="107" t="str">
        <f t="shared" si="9"/>
        <v>mission_decs_1210201</v>
      </c>
      <c r="D307" s="106" t="s">
        <v>48</v>
      </c>
      <c r="E307" s="107" t="s">
        <v>1384</v>
      </c>
      <c r="F307" s="107">
        <v>4</v>
      </c>
      <c r="G307" s="107">
        <v>14</v>
      </c>
      <c r="H307" s="107">
        <v>0</v>
      </c>
      <c r="I307" s="107">
        <v>0</v>
      </c>
      <c r="J307" s="107">
        <v>0</v>
      </c>
      <c r="K307" s="107">
        <v>0</v>
      </c>
      <c r="L307" s="106" t="s">
        <v>1082</v>
      </c>
      <c r="M307" s="106" t="s">
        <v>48</v>
      </c>
      <c r="N307" s="106"/>
      <c r="O307" s="107" t="s">
        <v>1080</v>
      </c>
      <c r="P307" s="107"/>
      <c r="Q307" s="107"/>
      <c r="R307" s="107">
        <v>0</v>
      </c>
      <c r="S307" s="107">
        <v>1015</v>
      </c>
      <c r="T307" s="107">
        <v>0</v>
      </c>
      <c r="U307" s="107"/>
    </row>
    <row r="308" s="105" customFormat="1" spans="1:21">
      <c r="A308" s="106" t="s">
        <v>1564</v>
      </c>
      <c r="B308" s="106" t="s">
        <v>48</v>
      </c>
      <c r="C308" s="107" t="str">
        <f t="shared" si="9"/>
        <v>mission_decs_1210202</v>
      </c>
      <c r="D308" s="106" t="s">
        <v>48</v>
      </c>
      <c r="E308" s="107" t="s">
        <v>1386</v>
      </c>
      <c r="F308" s="107">
        <v>4</v>
      </c>
      <c r="G308" s="107">
        <v>14</v>
      </c>
      <c r="H308" s="107">
        <v>0</v>
      </c>
      <c r="I308" s="107">
        <v>0</v>
      </c>
      <c r="J308" s="107">
        <v>0</v>
      </c>
      <c r="K308" s="107">
        <v>0</v>
      </c>
      <c r="L308" s="106" t="s">
        <v>1085</v>
      </c>
      <c r="M308" s="106" t="s">
        <v>48</v>
      </c>
      <c r="N308" s="106"/>
      <c r="O308" s="107" t="s">
        <v>1083</v>
      </c>
      <c r="P308" s="107"/>
      <c r="Q308" s="107"/>
      <c r="R308" s="107">
        <v>0</v>
      </c>
      <c r="S308" s="107">
        <v>1015</v>
      </c>
      <c r="T308" s="107">
        <v>0</v>
      </c>
      <c r="U308" s="107"/>
    </row>
    <row r="309" s="105" customFormat="1" spans="1:21">
      <c r="A309" s="106" t="s">
        <v>1565</v>
      </c>
      <c r="B309" s="106" t="s">
        <v>48</v>
      </c>
      <c r="C309" s="107" t="str">
        <f t="shared" si="9"/>
        <v>mission_decs_1210203</v>
      </c>
      <c r="D309" s="106" t="s">
        <v>48</v>
      </c>
      <c r="E309" s="107" t="s">
        <v>1388</v>
      </c>
      <c r="F309" s="107">
        <v>4</v>
      </c>
      <c r="G309" s="107">
        <v>14</v>
      </c>
      <c r="H309" s="107">
        <v>0</v>
      </c>
      <c r="I309" s="107">
        <v>0</v>
      </c>
      <c r="J309" s="107">
        <v>0</v>
      </c>
      <c r="K309" s="107">
        <v>0</v>
      </c>
      <c r="L309" s="106" t="s">
        <v>1088</v>
      </c>
      <c r="M309" s="106" t="s">
        <v>48</v>
      </c>
      <c r="N309" s="106"/>
      <c r="O309" s="107" t="s">
        <v>1086</v>
      </c>
      <c r="P309" s="107"/>
      <c r="Q309" s="107"/>
      <c r="R309" s="107">
        <v>0</v>
      </c>
      <c r="S309" s="107">
        <v>1015</v>
      </c>
      <c r="T309" s="107">
        <v>0</v>
      </c>
      <c r="U309" s="107"/>
    </row>
    <row r="310" s="105" customFormat="1" spans="1:21">
      <c r="A310" s="106" t="s">
        <v>1566</v>
      </c>
      <c r="B310" s="106" t="s">
        <v>48</v>
      </c>
      <c r="C310" s="107" t="str">
        <f t="shared" si="9"/>
        <v>mission_decs_1210204</v>
      </c>
      <c r="D310" s="106" t="s">
        <v>48</v>
      </c>
      <c r="E310" s="107" t="s">
        <v>1390</v>
      </c>
      <c r="F310" s="107">
        <v>4</v>
      </c>
      <c r="G310" s="107">
        <v>14</v>
      </c>
      <c r="H310" s="107">
        <v>0</v>
      </c>
      <c r="I310" s="107">
        <v>0</v>
      </c>
      <c r="J310" s="107">
        <v>0</v>
      </c>
      <c r="K310" s="107">
        <v>0</v>
      </c>
      <c r="L310" s="106" t="s">
        <v>1091</v>
      </c>
      <c r="M310" s="106" t="s">
        <v>48</v>
      </c>
      <c r="N310" s="106"/>
      <c r="O310" s="107" t="s">
        <v>1089</v>
      </c>
      <c r="P310" s="107"/>
      <c r="Q310" s="107"/>
      <c r="R310" s="107">
        <v>0</v>
      </c>
      <c r="S310" s="107">
        <v>1015</v>
      </c>
      <c r="T310" s="107">
        <v>0</v>
      </c>
      <c r="U310" s="107"/>
    </row>
    <row r="311" s="105" customFormat="1" spans="1:21">
      <c r="A311" s="106" t="s">
        <v>1567</v>
      </c>
      <c r="B311" s="106" t="s">
        <v>48</v>
      </c>
      <c r="C311" s="107" t="str">
        <f t="shared" si="9"/>
        <v>mission_decs_1210205</v>
      </c>
      <c r="D311" s="106" t="s">
        <v>48</v>
      </c>
      <c r="E311" s="107" t="s">
        <v>1392</v>
      </c>
      <c r="F311" s="107">
        <v>4</v>
      </c>
      <c r="G311" s="107">
        <v>14</v>
      </c>
      <c r="H311" s="107">
        <v>0</v>
      </c>
      <c r="I311" s="107">
        <v>0</v>
      </c>
      <c r="J311" s="107">
        <v>0</v>
      </c>
      <c r="K311" s="107">
        <v>0</v>
      </c>
      <c r="L311" s="106" t="s">
        <v>1094</v>
      </c>
      <c r="M311" s="106" t="s">
        <v>48</v>
      </c>
      <c r="N311" s="106"/>
      <c r="O311" s="107" t="s">
        <v>1092</v>
      </c>
      <c r="P311" s="107"/>
      <c r="Q311" s="107"/>
      <c r="R311" s="107">
        <v>0</v>
      </c>
      <c r="S311" s="107">
        <v>1015</v>
      </c>
      <c r="T311" s="107">
        <v>0</v>
      </c>
      <c r="U311" s="107"/>
    </row>
    <row r="312" s="105" customFormat="1" spans="1:21">
      <c r="A312" s="106" t="s">
        <v>1568</v>
      </c>
      <c r="B312" s="106" t="s">
        <v>48</v>
      </c>
      <c r="C312" s="107" t="str">
        <f t="shared" si="9"/>
        <v>mission_decs_1210206</v>
      </c>
      <c r="D312" s="106" t="s">
        <v>48</v>
      </c>
      <c r="E312" s="107" t="s">
        <v>1394</v>
      </c>
      <c r="F312" s="107">
        <v>4</v>
      </c>
      <c r="G312" s="107">
        <v>14</v>
      </c>
      <c r="H312" s="107">
        <v>0</v>
      </c>
      <c r="I312" s="107">
        <v>0</v>
      </c>
      <c r="J312" s="107">
        <v>0</v>
      </c>
      <c r="K312" s="107">
        <v>0</v>
      </c>
      <c r="L312" s="106" t="s">
        <v>1097</v>
      </c>
      <c r="M312" s="106" t="s">
        <v>48</v>
      </c>
      <c r="N312" s="106"/>
      <c r="O312" s="107" t="s">
        <v>1095</v>
      </c>
      <c r="P312" s="107"/>
      <c r="Q312" s="107"/>
      <c r="R312" s="107">
        <v>0</v>
      </c>
      <c r="S312" s="107">
        <v>1015</v>
      </c>
      <c r="T312" s="107">
        <v>0</v>
      </c>
      <c r="U312" s="107"/>
    </row>
    <row r="313" s="105" customFormat="1" spans="1:21">
      <c r="A313" s="106" t="s">
        <v>1569</v>
      </c>
      <c r="B313" s="106" t="s">
        <v>48</v>
      </c>
      <c r="C313" s="107" t="str">
        <f t="shared" si="9"/>
        <v>mission_decs_1210207</v>
      </c>
      <c r="D313" s="106" t="s">
        <v>48</v>
      </c>
      <c r="E313" s="107" t="s">
        <v>1396</v>
      </c>
      <c r="F313" s="107">
        <v>4</v>
      </c>
      <c r="G313" s="107">
        <v>14</v>
      </c>
      <c r="H313" s="107">
        <v>0</v>
      </c>
      <c r="I313" s="107">
        <v>0</v>
      </c>
      <c r="J313" s="107">
        <v>0</v>
      </c>
      <c r="K313" s="107">
        <v>0</v>
      </c>
      <c r="L313" s="106" t="s">
        <v>1100</v>
      </c>
      <c r="M313" s="106" t="s">
        <v>48</v>
      </c>
      <c r="N313" s="106"/>
      <c r="O313" s="107" t="s">
        <v>1098</v>
      </c>
      <c r="P313" s="107"/>
      <c r="Q313" s="107"/>
      <c r="R313" s="107">
        <v>0</v>
      </c>
      <c r="S313" s="107">
        <v>1015</v>
      </c>
      <c r="T313" s="107">
        <v>0</v>
      </c>
      <c r="U313" s="107"/>
    </row>
    <row r="314" s="105" customFormat="1" spans="1:21">
      <c r="A314" s="106" t="s">
        <v>1570</v>
      </c>
      <c r="B314" s="106" t="s">
        <v>48</v>
      </c>
      <c r="C314" s="107" t="str">
        <f t="shared" si="9"/>
        <v>mission_decs_1210208</v>
      </c>
      <c r="D314" s="106" t="s">
        <v>48</v>
      </c>
      <c r="E314" s="107" t="s">
        <v>1398</v>
      </c>
      <c r="F314" s="107">
        <v>4</v>
      </c>
      <c r="G314" s="107">
        <v>14</v>
      </c>
      <c r="H314" s="107">
        <v>0</v>
      </c>
      <c r="I314" s="107">
        <v>0</v>
      </c>
      <c r="J314" s="107">
        <v>0</v>
      </c>
      <c r="K314" s="107">
        <v>0</v>
      </c>
      <c r="L314" s="106" t="s">
        <v>1103</v>
      </c>
      <c r="M314" s="106" t="s">
        <v>48</v>
      </c>
      <c r="N314" s="106"/>
      <c r="O314" s="107" t="s">
        <v>1101</v>
      </c>
      <c r="P314" s="107"/>
      <c r="Q314" s="107"/>
      <c r="R314" s="107">
        <v>0</v>
      </c>
      <c r="S314" s="107">
        <v>1015</v>
      </c>
      <c r="T314" s="107">
        <v>0</v>
      </c>
      <c r="U314" s="107"/>
    </row>
    <row r="315" s="105" customFormat="1" spans="1:21">
      <c r="A315" s="106" t="s">
        <v>1571</v>
      </c>
      <c r="B315" s="106" t="s">
        <v>48</v>
      </c>
      <c r="C315" s="107" t="str">
        <f t="shared" si="9"/>
        <v>mission_decs_1210209</v>
      </c>
      <c r="D315" s="106" t="s">
        <v>48</v>
      </c>
      <c r="E315" s="107" t="s">
        <v>1400</v>
      </c>
      <c r="F315" s="107">
        <v>4</v>
      </c>
      <c r="G315" s="107">
        <v>14</v>
      </c>
      <c r="H315" s="107">
        <v>0</v>
      </c>
      <c r="I315" s="107">
        <v>0</v>
      </c>
      <c r="J315" s="107">
        <v>0</v>
      </c>
      <c r="K315" s="107">
        <v>0</v>
      </c>
      <c r="L315" s="106" t="s">
        <v>1106</v>
      </c>
      <c r="M315" s="106" t="s">
        <v>48</v>
      </c>
      <c r="N315" s="106"/>
      <c r="O315" s="107" t="s">
        <v>1104</v>
      </c>
      <c r="P315" s="107"/>
      <c r="Q315" s="107"/>
      <c r="R315" s="107">
        <v>0</v>
      </c>
      <c r="S315" s="107">
        <v>1015</v>
      </c>
      <c r="T315" s="107">
        <v>0</v>
      </c>
      <c r="U315" s="107"/>
    </row>
    <row r="316" s="105" customFormat="1" spans="1:21">
      <c r="A316" s="106" t="s">
        <v>1572</v>
      </c>
      <c r="B316" s="106" t="s">
        <v>48</v>
      </c>
      <c r="C316" s="107" t="str">
        <f t="shared" si="9"/>
        <v>mission_decs_1210210</v>
      </c>
      <c r="D316" s="106" t="s">
        <v>48</v>
      </c>
      <c r="E316" s="107" t="s">
        <v>1402</v>
      </c>
      <c r="F316" s="107">
        <v>4</v>
      </c>
      <c r="G316" s="107">
        <v>14</v>
      </c>
      <c r="H316" s="107">
        <v>0</v>
      </c>
      <c r="I316" s="107">
        <v>0</v>
      </c>
      <c r="J316" s="107">
        <v>0</v>
      </c>
      <c r="K316" s="107">
        <v>0</v>
      </c>
      <c r="L316" s="106" t="s">
        <v>1109</v>
      </c>
      <c r="M316" s="106" t="s">
        <v>48</v>
      </c>
      <c r="N316" s="106"/>
      <c r="O316" s="107" t="s">
        <v>1107</v>
      </c>
      <c r="P316" s="107"/>
      <c r="Q316" s="107"/>
      <c r="R316" s="107">
        <v>0</v>
      </c>
      <c r="S316" s="107">
        <v>1015</v>
      </c>
      <c r="T316" s="107">
        <v>0</v>
      </c>
      <c r="U316" s="107"/>
    </row>
    <row r="317" s="105" customFormat="1" spans="1:21">
      <c r="A317" s="106" t="s">
        <v>1573</v>
      </c>
      <c r="B317" s="106" t="s">
        <v>48</v>
      </c>
      <c r="C317" s="107" t="str">
        <f t="shared" si="9"/>
        <v>mission_decs_1210211</v>
      </c>
      <c r="D317" s="106" t="s">
        <v>48</v>
      </c>
      <c r="E317" s="107" t="s">
        <v>1404</v>
      </c>
      <c r="F317" s="107">
        <v>4</v>
      </c>
      <c r="G317" s="107">
        <v>14</v>
      </c>
      <c r="H317" s="107">
        <v>0</v>
      </c>
      <c r="I317" s="107">
        <v>0</v>
      </c>
      <c r="J317" s="107">
        <v>0</v>
      </c>
      <c r="K317" s="107">
        <v>0</v>
      </c>
      <c r="L317" s="106" t="s">
        <v>1112</v>
      </c>
      <c r="M317" s="106" t="s">
        <v>48</v>
      </c>
      <c r="N317" s="106"/>
      <c r="O317" s="107" t="s">
        <v>1110</v>
      </c>
      <c r="P317" s="107"/>
      <c r="Q317" s="107"/>
      <c r="R317" s="107">
        <v>0</v>
      </c>
      <c r="S317" s="107">
        <v>1015</v>
      </c>
      <c r="T317" s="107">
        <v>0</v>
      </c>
      <c r="U317" s="107"/>
    </row>
    <row r="318" s="105" customFormat="1" spans="1:21">
      <c r="A318" s="106" t="s">
        <v>1574</v>
      </c>
      <c r="B318" s="106" t="s">
        <v>48</v>
      </c>
      <c r="C318" s="107" t="str">
        <f t="shared" si="9"/>
        <v>mission_decs_1210212</v>
      </c>
      <c r="D318" s="106" t="s">
        <v>48</v>
      </c>
      <c r="E318" s="107" t="s">
        <v>1406</v>
      </c>
      <c r="F318" s="107">
        <v>4</v>
      </c>
      <c r="G318" s="107">
        <v>14</v>
      </c>
      <c r="H318" s="107">
        <v>0</v>
      </c>
      <c r="I318" s="107">
        <v>0</v>
      </c>
      <c r="J318" s="107">
        <v>0</v>
      </c>
      <c r="K318" s="107">
        <v>0</v>
      </c>
      <c r="L318" s="106" t="s">
        <v>1115</v>
      </c>
      <c r="M318" s="106" t="s">
        <v>48</v>
      </c>
      <c r="N318" s="106"/>
      <c r="O318" s="107" t="s">
        <v>1113</v>
      </c>
      <c r="P318" s="107"/>
      <c r="Q318" s="107"/>
      <c r="R318" s="107">
        <v>0</v>
      </c>
      <c r="S318" s="107">
        <v>1015</v>
      </c>
      <c r="T318" s="107">
        <v>0</v>
      </c>
      <c r="U318" s="107"/>
    </row>
    <row r="319" s="105" customFormat="1" spans="1:21">
      <c r="A319" s="106" t="s">
        <v>1575</v>
      </c>
      <c r="B319" s="106" t="s">
        <v>48</v>
      </c>
      <c r="C319" s="107" t="str">
        <f t="shared" si="9"/>
        <v>mission_decs_1210213</v>
      </c>
      <c r="D319" s="106" t="s">
        <v>48</v>
      </c>
      <c r="E319" s="107" t="s">
        <v>1408</v>
      </c>
      <c r="F319" s="107">
        <v>4</v>
      </c>
      <c r="G319" s="107">
        <v>14</v>
      </c>
      <c r="H319" s="107">
        <v>0</v>
      </c>
      <c r="I319" s="107">
        <v>0</v>
      </c>
      <c r="J319" s="107">
        <v>0</v>
      </c>
      <c r="K319" s="107">
        <v>0</v>
      </c>
      <c r="L319" s="106" t="s">
        <v>1118</v>
      </c>
      <c r="M319" s="106" t="s">
        <v>48</v>
      </c>
      <c r="N319" s="106"/>
      <c r="O319" s="107" t="s">
        <v>1116</v>
      </c>
      <c r="P319" s="107"/>
      <c r="Q319" s="107"/>
      <c r="R319" s="107">
        <v>0</v>
      </c>
      <c r="S319" s="107">
        <v>1015</v>
      </c>
      <c r="T319" s="107">
        <v>0</v>
      </c>
      <c r="U319" s="107"/>
    </row>
    <row r="320" s="105" customFormat="1" spans="1:21">
      <c r="A320" s="106" t="s">
        <v>1576</v>
      </c>
      <c r="B320" s="106" t="s">
        <v>48</v>
      </c>
      <c r="C320" s="107" t="str">
        <f t="shared" si="9"/>
        <v>mission_decs_1210214</v>
      </c>
      <c r="D320" s="106" t="s">
        <v>48</v>
      </c>
      <c r="E320" s="107" t="s">
        <v>1410</v>
      </c>
      <c r="F320" s="107">
        <v>4</v>
      </c>
      <c r="G320" s="107">
        <v>14</v>
      </c>
      <c r="H320" s="107">
        <v>0</v>
      </c>
      <c r="I320" s="107">
        <v>0</v>
      </c>
      <c r="J320" s="107">
        <v>0</v>
      </c>
      <c r="K320" s="107">
        <v>0</v>
      </c>
      <c r="L320" s="106" t="s">
        <v>1121</v>
      </c>
      <c r="M320" s="106" t="s">
        <v>48</v>
      </c>
      <c r="N320" s="106"/>
      <c r="O320" s="107" t="s">
        <v>1119</v>
      </c>
      <c r="P320" s="107"/>
      <c r="Q320" s="107"/>
      <c r="R320" s="107">
        <v>0</v>
      </c>
      <c r="S320" s="107">
        <v>1015</v>
      </c>
      <c r="T320" s="107">
        <v>0</v>
      </c>
      <c r="U320" s="107"/>
    </row>
    <row r="321" s="105" customFormat="1" spans="1:21">
      <c r="A321" s="106" t="s">
        <v>1577</v>
      </c>
      <c r="B321" s="106" t="s">
        <v>48</v>
      </c>
      <c r="C321" s="107" t="str">
        <f t="shared" si="9"/>
        <v>mission_decs_1210215</v>
      </c>
      <c r="D321" s="106" t="s">
        <v>48</v>
      </c>
      <c r="E321" s="107" t="s">
        <v>1412</v>
      </c>
      <c r="F321" s="107">
        <v>4</v>
      </c>
      <c r="G321" s="107">
        <v>14</v>
      </c>
      <c r="H321" s="107">
        <v>0</v>
      </c>
      <c r="I321" s="107">
        <v>0</v>
      </c>
      <c r="J321" s="107">
        <v>0</v>
      </c>
      <c r="K321" s="107">
        <v>0</v>
      </c>
      <c r="L321" s="106" t="s">
        <v>1124</v>
      </c>
      <c r="M321" s="106" t="s">
        <v>48</v>
      </c>
      <c r="N321" s="106"/>
      <c r="O321" s="107" t="s">
        <v>1122</v>
      </c>
      <c r="P321" s="107"/>
      <c r="Q321" s="107"/>
      <c r="R321" s="107">
        <v>0</v>
      </c>
      <c r="S321" s="107">
        <v>1015</v>
      </c>
      <c r="T321" s="107">
        <v>0</v>
      </c>
      <c r="U321" s="107"/>
    </row>
    <row r="322" s="105" customFormat="1" spans="1:21">
      <c r="A322" s="106" t="s">
        <v>1578</v>
      </c>
      <c r="B322" s="106" t="s">
        <v>48</v>
      </c>
      <c r="C322" s="107" t="str">
        <f t="shared" si="9"/>
        <v>mission_decs_1210216</v>
      </c>
      <c r="D322" s="106" t="s">
        <v>48</v>
      </c>
      <c r="E322" s="107" t="s">
        <v>1414</v>
      </c>
      <c r="F322" s="107">
        <v>4</v>
      </c>
      <c r="G322" s="107">
        <v>14</v>
      </c>
      <c r="H322" s="107">
        <v>0</v>
      </c>
      <c r="I322" s="107">
        <v>0</v>
      </c>
      <c r="J322" s="107">
        <v>0</v>
      </c>
      <c r="K322" s="107">
        <v>0</v>
      </c>
      <c r="L322" s="106" t="s">
        <v>1127</v>
      </c>
      <c r="M322" s="106" t="s">
        <v>48</v>
      </c>
      <c r="N322" s="106"/>
      <c r="O322" s="107" t="s">
        <v>1125</v>
      </c>
      <c r="P322" s="107"/>
      <c r="Q322" s="107"/>
      <c r="R322" s="107">
        <v>0</v>
      </c>
      <c r="S322" s="107">
        <v>1015</v>
      </c>
      <c r="T322" s="107">
        <v>0</v>
      </c>
      <c r="U322" s="107"/>
    </row>
    <row r="323" s="105" customFormat="1" spans="1:21">
      <c r="A323" s="106" t="s">
        <v>1579</v>
      </c>
      <c r="B323" s="106" t="s">
        <v>48</v>
      </c>
      <c r="C323" s="107" t="str">
        <f t="shared" si="9"/>
        <v>mission_decs_1210217</v>
      </c>
      <c r="D323" s="106" t="s">
        <v>48</v>
      </c>
      <c r="E323" s="107" t="s">
        <v>1416</v>
      </c>
      <c r="F323" s="107">
        <v>4</v>
      </c>
      <c r="G323" s="107">
        <v>14</v>
      </c>
      <c r="H323" s="107">
        <v>0</v>
      </c>
      <c r="I323" s="107">
        <v>0</v>
      </c>
      <c r="J323" s="107">
        <v>0</v>
      </c>
      <c r="K323" s="107">
        <v>0</v>
      </c>
      <c r="L323" s="106" t="s">
        <v>1130</v>
      </c>
      <c r="M323" s="106" t="s">
        <v>48</v>
      </c>
      <c r="N323" s="106"/>
      <c r="O323" s="107" t="s">
        <v>1128</v>
      </c>
      <c r="P323" s="107"/>
      <c r="Q323" s="107"/>
      <c r="R323" s="107">
        <v>0</v>
      </c>
      <c r="S323" s="107">
        <v>1015</v>
      </c>
      <c r="T323" s="107">
        <v>0</v>
      </c>
      <c r="U323" s="107"/>
    </row>
    <row r="324" s="105" customFormat="1" spans="1:21">
      <c r="A324" s="106" t="s">
        <v>1580</v>
      </c>
      <c r="B324" s="106" t="s">
        <v>48</v>
      </c>
      <c r="C324" s="107" t="str">
        <f t="shared" si="9"/>
        <v>mission_decs_1210218</v>
      </c>
      <c r="D324" s="106" t="s">
        <v>48</v>
      </c>
      <c r="E324" s="107" t="s">
        <v>1418</v>
      </c>
      <c r="F324" s="107">
        <v>4</v>
      </c>
      <c r="G324" s="107">
        <v>14</v>
      </c>
      <c r="H324" s="107">
        <v>0</v>
      </c>
      <c r="I324" s="107">
        <v>0</v>
      </c>
      <c r="J324" s="107">
        <v>0</v>
      </c>
      <c r="K324" s="107">
        <v>0</v>
      </c>
      <c r="L324" s="106" t="s">
        <v>1133</v>
      </c>
      <c r="M324" s="106" t="s">
        <v>48</v>
      </c>
      <c r="N324" s="106"/>
      <c r="O324" s="107" t="s">
        <v>1131</v>
      </c>
      <c r="P324" s="107"/>
      <c r="Q324" s="107"/>
      <c r="R324" s="107">
        <v>0</v>
      </c>
      <c r="S324" s="107">
        <v>1015</v>
      </c>
      <c r="T324" s="107">
        <v>0</v>
      </c>
      <c r="U324" s="107"/>
    </row>
    <row r="325" s="105" customFormat="1" spans="1:21">
      <c r="A325" s="106" t="s">
        <v>1581</v>
      </c>
      <c r="B325" s="106" t="s">
        <v>48</v>
      </c>
      <c r="C325" s="107" t="str">
        <f t="shared" si="9"/>
        <v>mission_decs_1210219</v>
      </c>
      <c r="D325" s="106" t="s">
        <v>48</v>
      </c>
      <c r="E325" s="107" t="s">
        <v>1420</v>
      </c>
      <c r="F325" s="107">
        <v>4</v>
      </c>
      <c r="G325" s="107">
        <v>14</v>
      </c>
      <c r="H325" s="107">
        <v>0</v>
      </c>
      <c r="I325" s="107">
        <v>0</v>
      </c>
      <c r="J325" s="107">
        <v>0</v>
      </c>
      <c r="K325" s="107">
        <v>0</v>
      </c>
      <c r="L325" s="106" t="s">
        <v>1136</v>
      </c>
      <c r="M325" s="106" t="s">
        <v>48</v>
      </c>
      <c r="N325" s="106"/>
      <c r="O325" s="107" t="s">
        <v>1134</v>
      </c>
      <c r="P325" s="107"/>
      <c r="Q325" s="107"/>
      <c r="R325" s="107">
        <v>0</v>
      </c>
      <c r="S325" s="107">
        <v>1015</v>
      </c>
      <c r="T325" s="107">
        <v>0</v>
      </c>
      <c r="U325" s="107"/>
    </row>
    <row r="326" s="105" customFormat="1" spans="1:21">
      <c r="A326" s="106" t="s">
        <v>1582</v>
      </c>
      <c r="B326" s="106" t="s">
        <v>48</v>
      </c>
      <c r="C326" s="107" t="str">
        <f t="shared" si="9"/>
        <v>mission_decs_1210220</v>
      </c>
      <c r="D326" s="106" t="s">
        <v>48</v>
      </c>
      <c r="E326" s="107" t="s">
        <v>1422</v>
      </c>
      <c r="F326" s="107">
        <v>4</v>
      </c>
      <c r="G326" s="107">
        <v>14</v>
      </c>
      <c r="H326" s="107">
        <v>0</v>
      </c>
      <c r="I326" s="107">
        <v>0</v>
      </c>
      <c r="J326" s="107">
        <v>0</v>
      </c>
      <c r="K326" s="107">
        <v>0</v>
      </c>
      <c r="L326" s="106" t="s">
        <v>1139</v>
      </c>
      <c r="M326" s="106" t="s">
        <v>48</v>
      </c>
      <c r="N326" s="106"/>
      <c r="O326" s="107" t="s">
        <v>1137</v>
      </c>
      <c r="P326" s="107"/>
      <c r="Q326" s="107"/>
      <c r="R326" s="107">
        <v>0</v>
      </c>
      <c r="S326" s="107">
        <v>1015</v>
      </c>
      <c r="T326" s="107">
        <v>0</v>
      </c>
      <c r="U326" s="107"/>
    </row>
    <row r="327" s="105" customFormat="1" spans="1:21">
      <c r="A327" s="106" t="s">
        <v>1583</v>
      </c>
      <c r="B327" s="106" t="s">
        <v>48</v>
      </c>
      <c r="C327" s="107" t="str">
        <f t="shared" si="9"/>
        <v>mission_decs_1210221</v>
      </c>
      <c r="D327" s="106" t="s">
        <v>48</v>
      </c>
      <c r="E327" s="107" t="s">
        <v>1424</v>
      </c>
      <c r="F327" s="107">
        <v>4</v>
      </c>
      <c r="G327" s="107">
        <v>14</v>
      </c>
      <c r="H327" s="107">
        <v>0</v>
      </c>
      <c r="I327" s="107">
        <v>0</v>
      </c>
      <c r="J327" s="107">
        <v>0</v>
      </c>
      <c r="K327" s="107">
        <v>0</v>
      </c>
      <c r="L327" s="106" t="s">
        <v>1142</v>
      </c>
      <c r="M327" s="106" t="s">
        <v>48</v>
      </c>
      <c r="N327" s="106"/>
      <c r="O327" s="107" t="s">
        <v>1140</v>
      </c>
      <c r="P327" s="107"/>
      <c r="Q327" s="107"/>
      <c r="R327" s="107">
        <v>0</v>
      </c>
      <c r="S327" s="107">
        <v>1015</v>
      </c>
      <c r="T327" s="107">
        <v>0</v>
      </c>
      <c r="U327" s="107"/>
    </row>
    <row r="328" s="105" customFormat="1" spans="1:21">
      <c r="A328" s="106" t="s">
        <v>1584</v>
      </c>
      <c r="B328" s="106" t="s">
        <v>48</v>
      </c>
      <c r="C328" s="107" t="str">
        <f t="shared" si="9"/>
        <v>mission_decs_1210222</v>
      </c>
      <c r="D328" s="106" t="s">
        <v>48</v>
      </c>
      <c r="E328" s="107" t="s">
        <v>1426</v>
      </c>
      <c r="F328" s="107">
        <v>4</v>
      </c>
      <c r="G328" s="107">
        <v>14</v>
      </c>
      <c r="H328" s="107">
        <v>0</v>
      </c>
      <c r="I328" s="107">
        <v>0</v>
      </c>
      <c r="J328" s="107">
        <v>0</v>
      </c>
      <c r="K328" s="107">
        <v>0</v>
      </c>
      <c r="L328" s="106" t="s">
        <v>1145</v>
      </c>
      <c r="M328" s="106" t="s">
        <v>48</v>
      </c>
      <c r="N328" s="106"/>
      <c r="O328" s="107" t="s">
        <v>1143</v>
      </c>
      <c r="P328" s="107"/>
      <c r="Q328" s="107"/>
      <c r="R328" s="107">
        <v>0</v>
      </c>
      <c r="S328" s="107">
        <v>1015</v>
      </c>
      <c r="T328" s="107">
        <v>0</v>
      </c>
      <c r="U328" s="107"/>
    </row>
    <row r="329" s="105" customFormat="1" spans="1:21">
      <c r="A329" s="106" t="s">
        <v>1585</v>
      </c>
      <c r="B329" s="106" t="s">
        <v>48</v>
      </c>
      <c r="C329" s="107" t="str">
        <f t="shared" si="9"/>
        <v>mission_decs_1210223</v>
      </c>
      <c r="D329" s="106" t="s">
        <v>48</v>
      </c>
      <c r="E329" s="107" t="s">
        <v>1428</v>
      </c>
      <c r="F329" s="107">
        <v>4</v>
      </c>
      <c r="G329" s="107">
        <v>14</v>
      </c>
      <c r="H329" s="107">
        <v>0</v>
      </c>
      <c r="I329" s="107">
        <v>0</v>
      </c>
      <c r="J329" s="107">
        <v>0</v>
      </c>
      <c r="K329" s="107">
        <v>0</v>
      </c>
      <c r="L329" s="106" t="s">
        <v>1148</v>
      </c>
      <c r="M329" s="106" t="s">
        <v>48</v>
      </c>
      <c r="N329" s="106"/>
      <c r="O329" s="107" t="s">
        <v>1146</v>
      </c>
      <c r="P329" s="107"/>
      <c r="Q329" s="107"/>
      <c r="R329" s="107">
        <v>0</v>
      </c>
      <c r="S329" s="107">
        <v>1015</v>
      </c>
      <c r="T329" s="107">
        <v>0</v>
      </c>
      <c r="U329" s="107"/>
    </row>
    <row r="330" s="105" customFormat="1" spans="1:21">
      <c r="A330" s="106" t="s">
        <v>1586</v>
      </c>
      <c r="B330" s="106" t="s">
        <v>48</v>
      </c>
      <c r="C330" s="107" t="str">
        <f t="shared" si="9"/>
        <v>mission_decs_1210224</v>
      </c>
      <c r="D330" s="106" t="s">
        <v>48</v>
      </c>
      <c r="E330" s="107" t="s">
        <v>1430</v>
      </c>
      <c r="F330" s="107">
        <v>4</v>
      </c>
      <c r="G330" s="107">
        <v>14</v>
      </c>
      <c r="H330" s="107">
        <v>0</v>
      </c>
      <c r="I330" s="107">
        <v>0</v>
      </c>
      <c r="J330" s="107">
        <v>0</v>
      </c>
      <c r="K330" s="107">
        <v>0</v>
      </c>
      <c r="L330" s="106" t="s">
        <v>1151</v>
      </c>
      <c r="M330" s="106" t="s">
        <v>48</v>
      </c>
      <c r="N330" s="106"/>
      <c r="O330" s="107" t="s">
        <v>1149</v>
      </c>
      <c r="P330" s="107"/>
      <c r="Q330" s="107"/>
      <c r="R330" s="107">
        <v>0</v>
      </c>
      <c r="S330" s="107">
        <v>1015</v>
      </c>
      <c r="T330" s="107">
        <v>0</v>
      </c>
      <c r="U330" s="107"/>
    </row>
    <row r="331" s="105" customFormat="1" spans="1:21">
      <c r="A331" s="106" t="s">
        <v>1587</v>
      </c>
      <c r="B331" s="106" t="s">
        <v>48</v>
      </c>
      <c r="C331" s="107" t="str">
        <f t="shared" si="9"/>
        <v>mission_decs_1210225</v>
      </c>
      <c r="D331" s="106" t="s">
        <v>48</v>
      </c>
      <c r="E331" s="107" t="s">
        <v>1432</v>
      </c>
      <c r="F331" s="107">
        <v>4</v>
      </c>
      <c r="G331" s="107">
        <v>14</v>
      </c>
      <c r="H331" s="107">
        <v>0</v>
      </c>
      <c r="I331" s="107">
        <v>0</v>
      </c>
      <c r="J331" s="107">
        <v>0</v>
      </c>
      <c r="K331" s="107">
        <v>0</v>
      </c>
      <c r="L331" s="106" t="s">
        <v>1154</v>
      </c>
      <c r="M331" s="106" t="s">
        <v>48</v>
      </c>
      <c r="N331" s="106"/>
      <c r="O331" s="107" t="s">
        <v>1152</v>
      </c>
      <c r="P331" s="107"/>
      <c r="Q331" s="107"/>
      <c r="R331" s="107">
        <v>0</v>
      </c>
      <c r="S331" s="107">
        <v>1015</v>
      </c>
      <c r="T331" s="107">
        <v>0</v>
      </c>
      <c r="U331" s="107"/>
    </row>
    <row r="332" s="105" customFormat="1" spans="1:21">
      <c r="A332" s="106" t="s">
        <v>1588</v>
      </c>
      <c r="B332" s="106" t="s">
        <v>48</v>
      </c>
      <c r="C332" s="107" t="str">
        <f t="shared" si="9"/>
        <v>mission_decs_1210226</v>
      </c>
      <c r="D332" s="106" t="s">
        <v>48</v>
      </c>
      <c r="E332" s="107" t="s">
        <v>1434</v>
      </c>
      <c r="F332" s="107">
        <v>4</v>
      </c>
      <c r="G332" s="107">
        <v>14</v>
      </c>
      <c r="H332" s="107">
        <v>0</v>
      </c>
      <c r="I332" s="107">
        <v>0</v>
      </c>
      <c r="J332" s="107">
        <v>0</v>
      </c>
      <c r="K332" s="107">
        <v>0</v>
      </c>
      <c r="L332" s="106" t="s">
        <v>1157</v>
      </c>
      <c r="M332" s="106" t="s">
        <v>48</v>
      </c>
      <c r="N332" s="106"/>
      <c r="O332" s="107" t="s">
        <v>1155</v>
      </c>
      <c r="P332" s="107"/>
      <c r="Q332" s="107"/>
      <c r="R332" s="107">
        <v>0</v>
      </c>
      <c r="S332" s="107">
        <v>1015</v>
      </c>
      <c r="T332" s="107">
        <v>0</v>
      </c>
      <c r="U332" s="107"/>
    </row>
    <row r="333" s="105" customFormat="1" spans="1:21">
      <c r="A333" s="106" t="s">
        <v>1589</v>
      </c>
      <c r="B333" s="106" t="s">
        <v>48</v>
      </c>
      <c r="C333" s="107" t="str">
        <f t="shared" si="9"/>
        <v>mission_decs_1210227</v>
      </c>
      <c r="D333" s="106" t="s">
        <v>48</v>
      </c>
      <c r="E333" s="107" t="s">
        <v>1436</v>
      </c>
      <c r="F333" s="107">
        <v>4</v>
      </c>
      <c r="G333" s="107">
        <v>14</v>
      </c>
      <c r="H333" s="107">
        <v>0</v>
      </c>
      <c r="I333" s="107">
        <v>0</v>
      </c>
      <c r="J333" s="107">
        <v>0</v>
      </c>
      <c r="K333" s="107">
        <v>0</v>
      </c>
      <c r="L333" s="106" t="s">
        <v>1160</v>
      </c>
      <c r="M333" s="106" t="s">
        <v>48</v>
      </c>
      <c r="N333" s="106"/>
      <c r="O333" s="107" t="s">
        <v>1158</v>
      </c>
      <c r="P333" s="107"/>
      <c r="Q333" s="107"/>
      <c r="R333" s="107">
        <v>0</v>
      </c>
      <c r="S333" s="107">
        <v>1015</v>
      </c>
      <c r="T333" s="107">
        <v>0</v>
      </c>
      <c r="U333" s="107"/>
    </row>
    <row r="334" s="105" customFormat="1" spans="1:21">
      <c r="A334" s="106" t="s">
        <v>1590</v>
      </c>
      <c r="B334" s="106" t="s">
        <v>48</v>
      </c>
      <c r="C334" s="107" t="str">
        <f t="shared" si="9"/>
        <v>mission_decs_1210228</v>
      </c>
      <c r="D334" s="106" t="s">
        <v>48</v>
      </c>
      <c r="E334" s="107" t="s">
        <v>1438</v>
      </c>
      <c r="F334" s="107">
        <v>4</v>
      </c>
      <c r="G334" s="107">
        <v>14</v>
      </c>
      <c r="H334" s="107">
        <v>0</v>
      </c>
      <c r="I334" s="107">
        <v>0</v>
      </c>
      <c r="J334" s="107">
        <v>0</v>
      </c>
      <c r="K334" s="107">
        <v>0</v>
      </c>
      <c r="L334" s="106" t="s">
        <v>1163</v>
      </c>
      <c r="M334" s="106" t="s">
        <v>48</v>
      </c>
      <c r="N334" s="106"/>
      <c r="O334" s="107" t="s">
        <v>1161</v>
      </c>
      <c r="P334" s="107"/>
      <c r="Q334" s="107"/>
      <c r="R334" s="107">
        <v>0</v>
      </c>
      <c r="S334" s="107">
        <v>1015</v>
      </c>
      <c r="T334" s="107">
        <v>0</v>
      </c>
      <c r="U334" s="107"/>
    </row>
    <row r="335" s="105" customFormat="1" spans="1:21">
      <c r="A335" s="106" t="s">
        <v>1591</v>
      </c>
      <c r="B335" s="106" t="s">
        <v>48</v>
      </c>
      <c r="C335" s="107" t="str">
        <f t="shared" si="9"/>
        <v>mission_decs_1210229</v>
      </c>
      <c r="D335" s="106" t="s">
        <v>48</v>
      </c>
      <c r="E335" s="107" t="s">
        <v>1440</v>
      </c>
      <c r="F335" s="107">
        <v>4</v>
      </c>
      <c r="G335" s="107">
        <v>14</v>
      </c>
      <c r="H335" s="107">
        <v>0</v>
      </c>
      <c r="I335" s="107">
        <v>0</v>
      </c>
      <c r="J335" s="107">
        <v>0</v>
      </c>
      <c r="K335" s="107">
        <v>0</v>
      </c>
      <c r="L335" s="106" t="s">
        <v>1166</v>
      </c>
      <c r="M335" s="106" t="s">
        <v>48</v>
      </c>
      <c r="N335" s="106"/>
      <c r="O335" s="107" t="s">
        <v>1164</v>
      </c>
      <c r="P335" s="107"/>
      <c r="Q335" s="107"/>
      <c r="R335" s="107">
        <v>0</v>
      </c>
      <c r="S335" s="107">
        <v>1015</v>
      </c>
      <c r="T335" s="107">
        <v>0</v>
      </c>
      <c r="U335" s="107"/>
    </row>
    <row r="336" s="105" customFormat="1" spans="1:21">
      <c r="A336" s="106" t="s">
        <v>1592</v>
      </c>
      <c r="B336" s="106" t="s">
        <v>48</v>
      </c>
      <c r="C336" s="107" t="str">
        <f t="shared" si="9"/>
        <v>mission_decs_1210230</v>
      </c>
      <c r="D336" s="106" t="s">
        <v>48</v>
      </c>
      <c r="E336" s="107" t="s">
        <v>1442</v>
      </c>
      <c r="F336" s="107">
        <v>4</v>
      </c>
      <c r="G336" s="107">
        <v>14</v>
      </c>
      <c r="H336" s="107">
        <v>0</v>
      </c>
      <c r="I336" s="107">
        <v>0</v>
      </c>
      <c r="J336" s="107">
        <v>0</v>
      </c>
      <c r="K336" s="107">
        <v>0</v>
      </c>
      <c r="L336" s="106" t="s">
        <v>1169</v>
      </c>
      <c r="M336" s="106" t="s">
        <v>48</v>
      </c>
      <c r="N336" s="106"/>
      <c r="O336" s="107" t="s">
        <v>1167</v>
      </c>
      <c r="P336" s="107"/>
      <c r="Q336" s="107"/>
      <c r="R336" s="107">
        <v>0</v>
      </c>
      <c r="S336" s="107">
        <v>1015</v>
      </c>
      <c r="T336" s="107">
        <v>0</v>
      </c>
      <c r="U336" s="107"/>
    </row>
    <row r="337" s="105" customFormat="1" spans="1:21">
      <c r="A337" s="106" t="s">
        <v>1593</v>
      </c>
      <c r="B337" s="106" t="s">
        <v>48</v>
      </c>
      <c r="C337" s="107" t="str">
        <f t="shared" si="9"/>
        <v>mission_decs_1210231</v>
      </c>
      <c r="D337" s="106" t="s">
        <v>48</v>
      </c>
      <c r="E337" s="107" t="s">
        <v>1444</v>
      </c>
      <c r="F337" s="107">
        <v>4</v>
      </c>
      <c r="G337" s="107">
        <v>14</v>
      </c>
      <c r="H337" s="107">
        <v>0</v>
      </c>
      <c r="I337" s="107">
        <v>0</v>
      </c>
      <c r="J337" s="107">
        <v>0</v>
      </c>
      <c r="K337" s="107">
        <v>0</v>
      </c>
      <c r="L337" s="106" t="s">
        <v>1172</v>
      </c>
      <c r="M337" s="106" t="s">
        <v>48</v>
      </c>
      <c r="N337" s="106"/>
      <c r="O337" s="107" t="s">
        <v>1170</v>
      </c>
      <c r="P337" s="107"/>
      <c r="Q337" s="107"/>
      <c r="R337" s="107">
        <v>0</v>
      </c>
      <c r="S337" s="107">
        <v>1015</v>
      </c>
      <c r="T337" s="107">
        <v>0</v>
      </c>
      <c r="U337" s="107"/>
    </row>
    <row r="338" s="105" customFormat="1" spans="1:21">
      <c r="A338" s="106" t="s">
        <v>1594</v>
      </c>
      <c r="B338" s="106" t="s">
        <v>48</v>
      </c>
      <c r="C338" s="107" t="str">
        <f t="shared" si="9"/>
        <v>mission_decs_1210232</v>
      </c>
      <c r="D338" s="106" t="s">
        <v>48</v>
      </c>
      <c r="E338" s="107" t="s">
        <v>1446</v>
      </c>
      <c r="F338" s="107">
        <v>4</v>
      </c>
      <c r="G338" s="107">
        <v>14</v>
      </c>
      <c r="H338" s="107">
        <v>0</v>
      </c>
      <c r="I338" s="107">
        <v>0</v>
      </c>
      <c r="J338" s="107">
        <v>0</v>
      </c>
      <c r="K338" s="107">
        <v>0</v>
      </c>
      <c r="L338" s="106" t="s">
        <v>1175</v>
      </c>
      <c r="M338" s="106" t="s">
        <v>48</v>
      </c>
      <c r="N338" s="106"/>
      <c r="O338" s="107" t="s">
        <v>1173</v>
      </c>
      <c r="P338" s="107"/>
      <c r="Q338" s="107"/>
      <c r="R338" s="107">
        <v>0</v>
      </c>
      <c r="S338" s="107">
        <v>1015</v>
      </c>
      <c r="T338" s="107">
        <v>0</v>
      </c>
      <c r="U338" s="107"/>
    </row>
    <row r="339" s="105" customFormat="1" spans="1:21">
      <c r="A339" s="106" t="s">
        <v>1595</v>
      </c>
      <c r="B339" s="106" t="s">
        <v>48</v>
      </c>
      <c r="C339" s="107" t="str">
        <f t="shared" si="9"/>
        <v>mission_decs_1210233</v>
      </c>
      <c r="D339" s="106" t="s">
        <v>48</v>
      </c>
      <c r="E339" s="107" t="s">
        <v>1448</v>
      </c>
      <c r="F339" s="107">
        <v>4</v>
      </c>
      <c r="G339" s="107">
        <v>14</v>
      </c>
      <c r="H339" s="107">
        <v>0</v>
      </c>
      <c r="I339" s="107">
        <v>0</v>
      </c>
      <c r="J339" s="107">
        <v>0</v>
      </c>
      <c r="K339" s="107">
        <v>0</v>
      </c>
      <c r="L339" s="106" t="s">
        <v>1178</v>
      </c>
      <c r="M339" s="106" t="s">
        <v>48</v>
      </c>
      <c r="N339" s="106"/>
      <c r="O339" s="107" t="s">
        <v>1176</v>
      </c>
      <c r="P339" s="107"/>
      <c r="Q339" s="107"/>
      <c r="R339" s="107">
        <v>0</v>
      </c>
      <c r="S339" s="107">
        <v>1015</v>
      </c>
      <c r="T339" s="107">
        <v>0</v>
      </c>
      <c r="U339" s="107"/>
    </row>
    <row r="340" s="105" customFormat="1" spans="1:21">
      <c r="A340" s="106" t="s">
        <v>1596</v>
      </c>
      <c r="B340" s="106" t="s">
        <v>48</v>
      </c>
      <c r="C340" s="107" t="str">
        <f t="shared" si="9"/>
        <v>mission_decs_1210234</v>
      </c>
      <c r="D340" s="106" t="s">
        <v>48</v>
      </c>
      <c r="E340" s="107" t="s">
        <v>1450</v>
      </c>
      <c r="F340" s="107">
        <v>4</v>
      </c>
      <c r="G340" s="107">
        <v>14</v>
      </c>
      <c r="H340" s="107">
        <v>0</v>
      </c>
      <c r="I340" s="107">
        <v>0</v>
      </c>
      <c r="J340" s="107">
        <v>0</v>
      </c>
      <c r="K340" s="107">
        <v>0</v>
      </c>
      <c r="L340" s="106" t="s">
        <v>1181</v>
      </c>
      <c r="M340" s="106" t="s">
        <v>48</v>
      </c>
      <c r="N340" s="106"/>
      <c r="O340" s="107" t="s">
        <v>1179</v>
      </c>
      <c r="P340" s="107"/>
      <c r="Q340" s="107"/>
      <c r="R340" s="107">
        <v>0</v>
      </c>
      <c r="S340" s="107">
        <v>1015</v>
      </c>
      <c r="T340" s="107">
        <v>0</v>
      </c>
      <c r="U340" s="107"/>
    </row>
    <row r="341" s="105" customFormat="1" spans="1:21">
      <c r="A341" s="106" t="s">
        <v>1597</v>
      </c>
      <c r="B341" s="106" t="s">
        <v>48</v>
      </c>
      <c r="C341" s="107" t="str">
        <f t="shared" si="9"/>
        <v>mission_decs_1210235</v>
      </c>
      <c r="D341" s="106" t="s">
        <v>48</v>
      </c>
      <c r="E341" s="107" t="s">
        <v>1452</v>
      </c>
      <c r="F341" s="107">
        <v>4</v>
      </c>
      <c r="G341" s="107">
        <v>14</v>
      </c>
      <c r="H341" s="107">
        <v>0</v>
      </c>
      <c r="I341" s="107">
        <v>0</v>
      </c>
      <c r="J341" s="107">
        <v>0</v>
      </c>
      <c r="K341" s="107">
        <v>0</v>
      </c>
      <c r="L341" s="106" t="s">
        <v>1184</v>
      </c>
      <c r="M341" s="106" t="s">
        <v>48</v>
      </c>
      <c r="N341" s="106"/>
      <c r="O341" s="107" t="s">
        <v>1182</v>
      </c>
      <c r="P341" s="107"/>
      <c r="Q341" s="107"/>
      <c r="R341" s="107">
        <v>0</v>
      </c>
      <c r="S341" s="107">
        <v>1015</v>
      </c>
      <c r="T341" s="107">
        <v>0</v>
      </c>
      <c r="U341" s="107"/>
    </row>
    <row r="342" s="105" customFormat="1" spans="1:21">
      <c r="A342" s="106" t="s">
        <v>1598</v>
      </c>
      <c r="B342" s="106" t="s">
        <v>48</v>
      </c>
      <c r="C342" s="107" t="str">
        <f t="shared" si="9"/>
        <v>mission_decs_1210236</v>
      </c>
      <c r="D342" s="106" t="s">
        <v>48</v>
      </c>
      <c r="E342" s="107" t="s">
        <v>1454</v>
      </c>
      <c r="F342" s="107">
        <v>4</v>
      </c>
      <c r="G342" s="107">
        <v>14</v>
      </c>
      <c r="H342" s="107">
        <v>0</v>
      </c>
      <c r="I342" s="107">
        <v>0</v>
      </c>
      <c r="J342" s="107">
        <v>0</v>
      </c>
      <c r="K342" s="107">
        <v>0</v>
      </c>
      <c r="L342" s="106" t="s">
        <v>1187</v>
      </c>
      <c r="M342" s="106" t="s">
        <v>48</v>
      </c>
      <c r="N342" s="106"/>
      <c r="O342" s="107" t="s">
        <v>1185</v>
      </c>
      <c r="P342" s="107"/>
      <c r="Q342" s="107"/>
      <c r="R342" s="107">
        <v>0</v>
      </c>
      <c r="S342" s="107">
        <v>1015</v>
      </c>
      <c r="T342" s="107">
        <v>0</v>
      </c>
      <c r="U342" s="107"/>
    </row>
    <row r="343" s="105" customFormat="1" spans="1:21">
      <c r="A343" s="106" t="s">
        <v>1599</v>
      </c>
      <c r="B343" s="106" t="s">
        <v>48</v>
      </c>
      <c r="C343" s="107" t="str">
        <f t="shared" si="9"/>
        <v>mission_decs_1210237</v>
      </c>
      <c r="D343" s="106" t="s">
        <v>48</v>
      </c>
      <c r="E343" s="107" t="s">
        <v>1456</v>
      </c>
      <c r="F343" s="107">
        <v>4</v>
      </c>
      <c r="G343" s="107">
        <v>14</v>
      </c>
      <c r="H343" s="107">
        <v>0</v>
      </c>
      <c r="I343" s="107">
        <v>0</v>
      </c>
      <c r="J343" s="107">
        <v>0</v>
      </c>
      <c r="K343" s="107">
        <v>0</v>
      </c>
      <c r="L343" s="106" t="s">
        <v>1190</v>
      </c>
      <c r="M343" s="106" t="s">
        <v>48</v>
      </c>
      <c r="N343" s="106"/>
      <c r="O343" s="107" t="s">
        <v>1188</v>
      </c>
      <c r="P343" s="107"/>
      <c r="Q343" s="107"/>
      <c r="R343" s="107">
        <v>0</v>
      </c>
      <c r="S343" s="107">
        <v>1015</v>
      </c>
      <c r="T343" s="107">
        <v>0</v>
      </c>
      <c r="U343" s="107"/>
    </row>
    <row r="344" s="105" customFormat="1" spans="1:21">
      <c r="A344" s="106" t="s">
        <v>1600</v>
      </c>
      <c r="B344" s="106" t="s">
        <v>48</v>
      </c>
      <c r="C344" s="107" t="str">
        <f t="shared" si="9"/>
        <v>mission_decs_1210238</v>
      </c>
      <c r="D344" s="106" t="s">
        <v>48</v>
      </c>
      <c r="E344" s="107" t="s">
        <v>1458</v>
      </c>
      <c r="F344" s="107">
        <v>4</v>
      </c>
      <c r="G344" s="107">
        <v>14</v>
      </c>
      <c r="H344" s="107">
        <v>0</v>
      </c>
      <c r="I344" s="107">
        <v>0</v>
      </c>
      <c r="J344" s="107">
        <v>0</v>
      </c>
      <c r="K344" s="107">
        <v>0</v>
      </c>
      <c r="L344" s="106" t="s">
        <v>1193</v>
      </c>
      <c r="M344" s="106" t="s">
        <v>48</v>
      </c>
      <c r="N344" s="106"/>
      <c r="O344" s="107" t="s">
        <v>1191</v>
      </c>
      <c r="P344" s="107"/>
      <c r="Q344" s="107"/>
      <c r="R344" s="107">
        <v>0</v>
      </c>
      <c r="S344" s="107">
        <v>1015</v>
      </c>
      <c r="T344" s="107">
        <v>0</v>
      </c>
      <c r="U344" s="107"/>
    </row>
    <row r="345" s="105" customFormat="1" spans="1:21">
      <c r="A345" s="106" t="s">
        <v>1601</v>
      </c>
      <c r="B345" s="106" t="s">
        <v>48</v>
      </c>
      <c r="C345" s="107" t="str">
        <f t="shared" si="9"/>
        <v>mission_decs_1210239</v>
      </c>
      <c r="D345" s="106" t="s">
        <v>48</v>
      </c>
      <c r="E345" s="107" t="s">
        <v>1460</v>
      </c>
      <c r="F345" s="107">
        <v>4</v>
      </c>
      <c r="G345" s="107">
        <v>14</v>
      </c>
      <c r="H345" s="107">
        <v>0</v>
      </c>
      <c r="I345" s="107">
        <v>0</v>
      </c>
      <c r="J345" s="107">
        <v>0</v>
      </c>
      <c r="K345" s="107">
        <v>0</v>
      </c>
      <c r="L345" s="106" t="s">
        <v>1196</v>
      </c>
      <c r="M345" s="106" t="s">
        <v>48</v>
      </c>
      <c r="N345" s="106"/>
      <c r="O345" s="107" t="s">
        <v>1194</v>
      </c>
      <c r="P345" s="107"/>
      <c r="Q345" s="107"/>
      <c r="R345" s="107">
        <v>0</v>
      </c>
      <c r="S345" s="107">
        <v>1015</v>
      </c>
      <c r="T345" s="107">
        <v>0</v>
      </c>
      <c r="U345" s="107"/>
    </row>
    <row r="346" s="105" customFormat="1" spans="1:21">
      <c r="A346" s="106" t="s">
        <v>1602</v>
      </c>
      <c r="B346" s="106" t="s">
        <v>48</v>
      </c>
      <c r="C346" s="107" t="str">
        <f t="shared" si="9"/>
        <v>mission_decs_1210240</v>
      </c>
      <c r="D346" s="106" t="s">
        <v>48</v>
      </c>
      <c r="E346" s="107" t="s">
        <v>1462</v>
      </c>
      <c r="F346" s="107">
        <v>4</v>
      </c>
      <c r="G346" s="107">
        <v>14</v>
      </c>
      <c r="H346" s="107">
        <v>0</v>
      </c>
      <c r="I346" s="107">
        <v>0</v>
      </c>
      <c r="J346" s="107">
        <v>0</v>
      </c>
      <c r="K346" s="107">
        <v>0</v>
      </c>
      <c r="L346" s="106" t="s">
        <v>1199</v>
      </c>
      <c r="M346" s="106" t="s">
        <v>48</v>
      </c>
      <c r="N346" s="106"/>
      <c r="O346" s="107" t="s">
        <v>1197</v>
      </c>
      <c r="P346" s="107"/>
      <c r="Q346" s="107"/>
      <c r="R346" s="107">
        <v>0</v>
      </c>
      <c r="S346" s="107">
        <v>1015</v>
      </c>
      <c r="T346" s="107">
        <v>0</v>
      </c>
      <c r="U346" s="107"/>
    </row>
    <row r="347" s="105" customFormat="1" spans="1:21">
      <c r="A347" s="106" t="s">
        <v>1603</v>
      </c>
      <c r="B347" s="106" t="s">
        <v>48</v>
      </c>
      <c r="C347" s="107" t="str">
        <f t="shared" si="9"/>
        <v>mission_decs_1210241</v>
      </c>
      <c r="D347" s="106" t="s">
        <v>48</v>
      </c>
      <c r="E347" s="107" t="s">
        <v>1464</v>
      </c>
      <c r="F347" s="107">
        <v>4</v>
      </c>
      <c r="G347" s="107">
        <v>14</v>
      </c>
      <c r="H347" s="107">
        <v>0</v>
      </c>
      <c r="I347" s="107">
        <v>0</v>
      </c>
      <c r="J347" s="107">
        <v>0</v>
      </c>
      <c r="K347" s="107">
        <v>0</v>
      </c>
      <c r="L347" s="106" t="s">
        <v>1202</v>
      </c>
      <c r="M347" s="106" t="s">
        <v>48</v>
      </c>
      <c r="N347" s="106"/>
      <c r="O347" s="107" t="s">
        <v>1200</v>
      </c>
      <c r="P347" s="107"/>
      <c r="Q347" s="107"/>
      <c r="R347" s="107">
        <v>0</v>
      </c>
      <c r="S347" s="107">
        <v>1015</v>
      </c>
      <c r="T347" s="107">
        <v>0</v>
      </c>
      <c r="U347" s="107"/>
    </row>
    <row r="348" s="105" customFormat="1" spans="1:21">
      <c r="A348" s="106" t="s">
        <v>1604</v>
      </c>
      <c r="B348" s="106" t="s">
        <v>48</v>
      </c>
      <c r="C348" s="107" t="str">
        <f t="shared" si="9"/>
        <v>mission_decs_1210242</v>
      </c>
      <c r="D348" s="106" t="s">
        <v>48</v>
      </c>
      <c r="E348" s="107" t="s">
        <v>1466</v>
      </c>
      <c r="F348" s="107">
        <v>4</v>
      </c>
      <c r="G348" s="107">
        <v>14</v>
      </c>
      <c r="H348" s="107">
        <v>0</v>
      </c>
      <c r="I348" s="107">
        <v>0</v>
      </c>
      <c r="J348" s="107">
        <v>0</v>
      </c>
      <c r="K348" s="107">
        <v>0</v>
      </c>
      <c r="L348" s="106" t="s">
        <v>1205</v>
      </c>
      <c r="M348" s="106" t="s">
        <v>48</v>
      </c>
      <c r="N348" s="106"/>
      <c r="O348" s="107" t="s">
        <v>1203</v>
      </c>
      <c r="P348" s="107"/>
      <c r="Q348" s="107"/>
      <c r="R348" s="107">
        <v>0</v>
      </c>
      <c r="S348" s="107">
        <v>1015</v>
      </c>
      <c r="T348" s="107">
        <v>0</v>
      </c>
      <c r="U348" s="107"/>
    </row>
    <row r="349" s="105" customFormat="1" spans="1:21">
      <c r="A349" s="106" t="s">
        <v>1605</v>
      </c>
      <c r="B349" s="106" t="s">
        <v>48</v>
      </c>
      <c r="C349" s="107" t="str">
        <f t="shared" si="9"/>
        <v>mission_decs_1210243</v>
      </c>
      <c r="D349" s="106" t="s">
        <v>48</v>
      </c>
      <c r="E349" s="107" t="s">
        <v>1468</v>
      </c>
      <c r="F349" s="107">
        <v>4</v>
      </c>
      <c r="G349" s="107">
        <v>14</v>
      </c>
      <c r="H349" s="107">
        <v>0</v>
      </c>
      <c r="I349" s="107">
        <v>0</v>
      </c>
      <c r="J349" s="107">
        <v>0</v>
      </c>
      <c r="K349" s="107">
        <v>0</v>
      </c>
      <c r="L349" s="106" t="s">
        <v>1208</v>
      </c>
      <c r="M349" s="106" t="s">
        <v>48</v>
      </c>
      <c r="N349" s="106"/>
      <c r="O349" s="107" t="s">
        <v>1206</v>
      </c>
      <c r="P349" s="107"/>
      <c r="Q349" s="107"/>
      <c r="R349" s="107">
        <v>0</v>
      </c>
      <c r="S349" s="107">
        <v>1015</v>
      </c>
      <c r="T349" s="107">
        <v>0</v>
      </c>
      <c r="U349" s="107"/>
    </row>
    <row r="350" s="105" customFormat="1" spans="1:21">
      <c r="A350" s="106" t="s">
        <v>1606</v>
      </c>
      <c r="B350" s="106" t="s">
        <v>48</v>
      </c>
      <c r="C350" s="107" t="str">
        <f t="shared" si="9"/>
        <v>mission_decs_1210244</v>
      </c>
      <c r="D350" s="106" t="s">
        <v>48</v>
      </c>
      <c r="E350" s="107" t="s">
        <v>1470</v>
      </c>
      <c r="F350" s="107">
        <v>4</v>
      </c>
      <c r="G350" s="107">
        <v>14</v>
      </c>
      <c r="H350" s="107">
        <v>0</v>
      </c>
      <c r="I350" s="107">
        <v>0</v>
      </c>
      <c r="J350" s="107">
        <v>0</v>
      </c>
      <c r="K350" s="107">
        <v>0</v>
      </c>
      <c r="L350" s="106" t="s">
        <v>1211</v>
      </c>
      <c r="M350" s="106" t="s">
        <v>48</v>
      </c>
      <c r="N350" s="106"/>
      <c r="O350" s="107" t="s">
        <v>1209</v>
      </c>
      <c r="P350" s="107"/>
      <c r="Q350" s="107"/>
      <c r="R350" s="107">
        <v>0</v>
      </c>
      <c r="S350" s="107">
        <v>1015</v>
      </c>
      <c r="T350" s="107">
        <v>0</v>
      </c>
      <c r="U350" s="107"/>
    </row>
    <row r="351" s="105" customFormat="1" spans="1:21">
      <c r="A351" s="106" t="s">
        <v>1607</v>
      </c>
      <c r="B351" s="106" t="s">
        <v>48</v>
      </c>
      <c r="C351" s="107" t="str">
        <f t="shared" si="9"/>
        <v>mission_decs_1210245</v>
      </c>
      <c r="D351" s="106" t="s">
        <v>48</v>
      </c>
      <c r="E351" s="107" t="s">
        <v>1472</v>
      </c>
      <c r="F351" s="107">
        <v>4</v>
      </c>
      <c r="G351" s="107">
        <v>14</v>
      </c>
      <c r="H351" s="107">
        <v>0</v>
      </c>
      <c r="I351" s="107">
        <v>0</v>
      </c>
      <c r="J351" s="107">
        <v>0</v>
      </c>
      <c r="K351" s="107">
        <v>0</v>
      </c>
      <c r="L351" s="106" t="s">
        <v>1214</v>
      </c>
      <c r="M351" s="106" t="s">
        <v>48</v>
      </c>
      <c r="N351" s="106"/>
      <c r="O351" s="107" t="s">
        <v>1212</v>
      </c>
      <c r="P351" s="107"/>
      <c r="Q351" s="107"/>
      <c r="R351" s="107">
        <v>0</v>
      </c>
      <c r="S351" s="107">
        <v>1015</v>
      </c>
      <c r="T351" s="107">
        <v>0</v>
      </c>
      <c r="U351" s="107"/>
    </row>
    <row r="352" s="105" customFormat="1" spans="1:21">
      <c r="A352" s="106" t="s">
        <v>1608</v>
      </c>
      <c r="B352" s="106" t="s">
        <v>48</v>
      </c>
      <c r="C352" s="107" t="str">
        <f t="shared" si="9"/>
        <v>mission_decs_1210246</v>
      </c>
      <c r="D352" s="106" t="s">
        <v>48</v>
      </c>
      <c r="E352" s="107" t="s">
        <v>1474</v>
      </c>
      <c r="F352" s="107">
        <v>4</v>
      </c>
      <c r="G352" s="107">
        <v>14</v>
      </c>
      <c r="H352" s="107">
        <v>0</v>
      </c>
      <c r="I352" s="107">
        <v>0</v>
      </c>
      <c r="J352" s="107">
        <v>0</v>
      </c>
      <c r="K352" s="107">
        <v>0</v>
      </c>
      <c r="L352" s="106" t="s">
        <v>1217</v>
      </c>
      <c r="M352" s="106" t="s">
        <v>48</v>
      </c>
      <c r="N352" s="106"/>
      <c r="O352" s="107" t="s">
        <v>1215</v>
      </c>
      <c r="P352" s="107"/>
      <c r="Q352" s="107"/>
      <c r="R352" s="107">
        <v>0</v>
      </c>
      <c r="S352" s="107">
        <v>1015</v>
      </c>
      <c r="T352" s="107">
        <v>0</v>
      </c>
      <c r="U352" s="107"/>
    </row>
    <row r="353" s="105" customFormat="1" spans="1:21">
      <c r="A353" s="106" t="s">
        <v>1609</v>
      </c>
      <c r="B353" s="106" t="s">
        <v>48</v>
      </c>
      <c r="C353" s="107" t="str">
        <f t="shared" si="9"/>
        <v>mission_decs_1210247</v>
      </c>
      <c r="D353" s="106" t="s">
        <v>48</v>
      </c>
      <c r="E353" s="107" t="s">
        <v>1476</v>
      </c>
      <c r="F353" s="107">
        <v>4</v>
      </c>
      <c r="G353" s="107">
        <v>14</v>
      </c>
      <c r="H353" s="107">
        <v>0</v>
      </c>
      <c r="I353" s="107">
        <v>0</v>
      </c>
      <c r="J353" s="107">
        <v>0</v>
      </c>
      <c r="K353" s="107">
        <v>0</v>
      </c>
      <c r="L353" s="106" t="s">
        <v>1220</v>
      </c>
      <c r="M353" s="106" t="s">
        <v>48</v>
      </c>
      <c r="N353" s="106"/>
      <c r="O353" s="107" t="s">
        <v>1218</v>
      </c>
      <c r="P353" s="107"/>
      <c r="Q353" s="107"/>
      <c r="R353" s="107">
        <v>0</v>
      </c>
      <c r="S353" s="107">
        <v>1015</v>
      </c>
      <c r="T353" s="107">
        <v>0</v>
      </c>
      <c r="U353" s="107"/>
    </row>
    <row r="354" s="105" customFormat="1" spans="1:21">
      <c r="A354" s="106" t="s">
        <v>1610</v>
      </c>
      <c r="B354" s="106" t="s">
        <v>48</v>
      </c>
      <c r="C354" s="107" t="str">
        <f t="shared" si="9"/>
        <v>mission_decs_1210248</v>
      </c>
      <c r="D354" s="106" t="s">
        <v>48</v>
      </c>
      <c r="E354" s="107" t="s">
        <v>1478</v>
      </c>
      <c r="F354" s="107">
        <v>4</v>
      </c>
      <c r="G354" s="107">
        <v>14</v>
      </c>
      <c r="H354" s="107">
        <v>0</v>
      </c>
      <c r="I354" s="107">
        <v>0</v>
      </c>
      <c r="J354" s="107">
        <v>0</v>
      </c>
      <c r="K354" s="107">
        <v>0</v>
      </c>
      <c r="L354" s="106" t="s">
        <v>1223</v>
      </c>
      <c r="M354" s="106" t="s">
        <v>48</v>
      </c>
      <c r="N354" s="106"/>
      <c r="O354" s="107" t="s">
        <v>1221</v>
      </c>
      <c r="P354" s="107"/>
      <c r="Q354" s="107"/>
      <c r="R354" s="107">
        <v>0</v>
      </c>
      <c r="S354" s="107">
        <v>1015</v>
      </c>
      <c r="T354" s="107">
        <v>0</v>
      </c>
      <c r="U354" s="107"/>
    </row>
    <row r="355" s="105" customFormat="1" spans="1:21">
      <c r="A355" s="106" t="s">
        <v>1611</v>
      </c>
      <c r="B355" s="106" t="s">
        <v>48</v>
      </c>
      <c r="C355" s="107" t="str">
        <f t="shared" si="9"/>
        <v>mission_decs_1210249</v>
      </c>
      <c r="D355" s="106" t="s">
        <v>48</v>
      </c>
      <c r="E355" s="107" t="s">
        <v>1480</v>
      </c>
      <c r="F355" s="107">
        <v>4</v>
      </c>
      <c r="G355" s="107">
        <v>14</v>
      </c>
      <c r="H355" s="107">
        <v>0</v>
      </c>
      <c r="I355" s="107">
        <v>0</v>
      </c>
      <c r="J355" s="107">
        <v>0</v>
      </c>
      <c r="K355" s="107">
        <v>0</v>
      </c>
      <c r="L355" s="106" t="s">
        <v>1226</v>
      </c>
      <c r="M355" s="106" t="s">
        <v>48</v>
      </c>
      <c r="N355" s="106"/>
      <c r="O355" s="107" t="s">
        <v>1224</v>
      </c>
      <c r="P355" s="107"/>
      <c r="Q355" s="107"/>
      <c r="R355" s="107">
        <v>0</v>
      </c>
      <c r="S355" s="107">
        <v>1015</v>
      </c>
      <c r="T355" s="107">
        <v>0</v>
      </c>
      <c r="U355" s="107"/>
    </row>
    <row r="356" s="105" customFormat="1" spans="1:21">
      <c r="A356" s="106" t="s">
        <v>1612</v>
      </c>
      <c r="B356" s="106" t="s">
        <v>48</v>
      </c>
      <c r="C356" s="107" t="str">
        <f t="shared" si="9"/>
        <v>mission_decs_1210250</v>
      </c>
      <c r="D356" s="106" t="s">
        <v>48</v>
      </c>
      <c r="E356" s="107" t="s">
        <v>1482</v>
      </c>
      <c r="F356" s="107">
        <v>4</v>
      </c>
      <c r="G356" s="107">
        <v>14</v>
      </c>
      <c r="H356" s="107">
        <v>0</v>
      </c>
      <c r="I356" s="107">
        <v>0</v>
      </c>
      <c r="J356" s="107">
        <v>0</v>
      </c>
      <c r="K356" s="107">
        <v>0</v>
      </c>
      <c r="L356" s="106" t="s">
        <v>1229</v>
      </c>
      <c r="M356" s="106" t="s">
        <v>48</v>
      </c>
      <c r="N356" s="106"/>
      <c r="O356" s="107" t="s">
        <v>1227</v>
      </c>
      <c r="P356" s="107"/>
      <c r="Q356" s="107"/>
      <c r="R356" s="107">
        <v>0</v>
      </c>
      <c r="S356" s="107">
        <v>1015</v>
      </c>
      <c r="T356" s="107">
        <v>0</v>
      </c>
      <c r="U356" s="107"/>
    </row>
    <row r="357" s="105" customFormat="1" spans="1:21">
      <c r="A357" s="106" t="s">
        <v>1613</v>
      </c>
      <c r="B357" s="106" t="s">
        <v>48</v>
      </c>
      <c r="C357" s="107" t="str">
        <f t="shared" si="9"/>
        <v>mission_decs_1210251</v>
      </c>
      <c r="D357" s="106" t="s">
        <v>48</v>
      </c>
      <c r="E357" s="107" t="s">
        <v>1484</v>
      </c>
      <c r="F357" s="107">
        <v>4</v>
      </c>
      <c r="G357" s="107">
        <v>14</v>
      </c>
      <c r="H357" s="107">
        <v>0</v>
      </c>
      <c r="I357" s="107">
        <v>0</v>
      </c>
      <c r="J357" s="107">
        <v>0</v>
      </c>
      <c r="K357" s="107">
        <v>0</v>
      </c>
      <c r="L357" s="106" t="s">
        <v>1232</v>
      </c>
      <c r="M357" s="106" t="s">
        <v>48</v>
      </c>
      <c r="N357" s="106"/>
      <c r="O357" s="107" t="s">
        <v>1230</v>
      </c>
      <c r="P357" s="107"/>
      <c r="Q357" s="107"/>
      <c r="R357" s="107">
        <v>0</v>
      </c>
      <c r="S357" s="107">
        <v>1015</v>
      </c>
      <c r="T357" s="107">
        <v>0</v>
      </c>
      <c r="U357" s="107"/>
    </row>
    <row r="358" s="105" customFormat="1" spans="1:21">
      <c r="A358" s="106" t="s">
        <v>1614</v>
      </c>
      <c r="B358" s="106" t="s">
        <v>48</v>
      </c>
      <c r="C358" s="107" t="str">
        <f t="shared" ref="C358:C366" si="10">"mission_decs_"&amp;A358</f>
        <v>mission_decs_1210252</v>
      </c>
      <c r="D358" s="106" t="s">
        <v>48</v>
      </c>
      <c r="E358" s="107" t="s">
        <v>1486</v>
      </c>
      <c r="F358" s="107">
        <v>4</v>
      </c>
      <c r="G358" s="107">
        <v>14</v>
      </c>
      <c r="H358" s="107">
        <v>0</v>
      </c>
      <c r="I358" s="107">
        <v>0</v>
      </c>
      <c r="J358" s="107">
        <v>0</v>
      </c>
      <c r="K358" s="107">
        <v>0</v>
      </c>
      <c r="L358" s="106" t="s">
        <v>1235</v>
      </c>
      <c r="M358" s="106" t="s">
        <v>48</v>
      </c>
      <c r="N358" s="106"/>
      <c r="O358" s="107" t="s">
        <v>1233</v>
      </c>
      <c r="P358" s="107"/>
      <c r="Q358" s="107"/>
      <c r="R358" s="107">
        <v>0</v>
      </c>
      <c r="S358" s="107">
        <v>1015</v>
      </c>
      <c r="T358" s="107">
        <v>0</v>
      </c>
      <c r="U358" s="107"/>
    </row>
    <row r="359" s="105" customFormat="1" spans="1:21">
      <c r="A359" s="106" t="s">
        <v>1615</v>
      </c>
      <c r="B359" s="106" t="s">
        <v>48</v>
      </c>
      <c r="C359" s="107" t="str">
        <f t="shared" si="10"/>
        <v>mission_decs_1210253</v>
      </c>
      <c r="D359" s="106" t="s">
        <v>48</v>
      </c>
      <c r="E359" s="107" t="s">
        <v>1488</v>
      </c>
      <c r="F359" s="107">
        <v>4</v>
      </c>
      <c r="G359" s="107">
        <v>14</v>
      </c>
      <c r="H359" s="107">
        <v>0</v>
      </c>
      <c r="I359" s="107">
        <v>0</v>
      </c>
      <c r="J359" s="107">
        <v>0</v>
      </c>
      <c r="K359" s="107">
        <v>0</v>
      </c>
      <c r="L359" s="106" t="s">
        <v>1238</v>
      </c>
      <c r="M359" s="106" t="s">
        <v>48</v>
      </c>
      <c r="N359" s="106"/>
      <c r="O359" s="107" t="s">
        <v>1236</v>
      </c>
      <c r="P359" s="107"/>
      <c r="Q359" s="107"/>
      <c r="R359" s="107">
        <v>0</v>
      </c>
      <c r="S359" s="107">
        <v>1015</v>
      </c>
      <c r="T359" s="107">
        <v>0</v>
      </c>
      <c r="U359" s="107"/>
    </row>
    <row r="360" s="105" customFormat="1" spans="1:21">
      <c r="A360" s="106" t="s">
        <v>1616</v>
      </c>
      <c r="B360" s="106" t="s">
        <v>48</v>
      </c>
      <c r="C360" s="107" t="str">
        <f t="shared" si="10"/>
        <v>mission_decs_1210254</v>
      </c>
      <c r="D360" s="106" t="s">
        <v>48</v>
      </c>
      <c r="E360" s="107" t="s">
        <v>1490</v>
      </c>
      <c r="F360" s="107">
        <v>4</v>
      </c>
      <c r="G360" s="107">
        <v>14</v>
      </c>
      <c r="H360" s="107">
        <v>0</v>
      </c>
      <c r="I360" s="107">
        <v>0</v>
      </c>
      <c r="J360" s="107">
        <v>0</v>
      </c>
      <c r="K360" s="107">
        <v>0</v>
      </c>
      <c r="L360" s="106" t="s">
        <v>1241</v>
      </c>
      <c r="M360" s="106" t="s">
        <v>48</v>
      </c>
      <c r="N360" s="106"/>
      <c r="O360" s="107" t="s">
        <v>1239</v>
      </c>
      <c r="P360" s="107"/>
      <c r="Q360" s="107"/>
      <c r="R360" s="107">
        <v>0</v>
      </c>
      <c r="S360" s="107">
        <v>1015</v>
      </c>
      <c r="T360" s="107">
        <v>0</v>
      </c>
      <c r="U360" s="107"/>
    </row>
    <row r="361" s="105" customFormat="1" spans="1:21">
      <c r="A361" s="106" t="s">
        <v>1617</v>
      </c>
      <c r="B361" s="106" t="s">
        <v>48</v>
      </c>
      <c r="C361" s="107" t="str">
        <f t="shared" si="10"/>
        <v>mission_decs_1210255</v>
      </c>
      <c r="D361" s="106" t="s">
        <v>48</v>
      </c>
      <c r="E361" s="107" t="s">
        <v>1492</v>
      </c>
      <c r="F361" s="107">
        <v>4</v>
      </c>
      <c r="G361" s="107">
        <v>14</v>
      </c>
      <c r="H361" s="107">
        <v>0</v>
      </c>
      <c r="I361" s="107">
        <v>0</v>
      </c>
      <c r="J361" s="107">
        <v>0</v>
      </c>
      <c r="K361" s="107">
        <v>0</v>
      </c>
      <c r="L361" s="106" t="s">
        <v>1244</v>
      </c>
      <c r="M361" s="106" t="s">
        <v>48</v>
      </c>
      <c r="N361" s="106"/>
      <c r="O361" s="107" t="s">
        <v>1242</v>
      </c>
      <c r="P361" s="107"/>
      <c r="Q361" s="107"/>
      <c r="R361" s="107">
        <v>0</v>
      </c>
      <c r="S361" s="107">
        <v>1015</v>
      </c>
      <c r="T361" s="107">
        <v>0</v>
      </c>
      <c r="U361" s="107"/>
    </row>
    <row r="362" s="105" customFormat="1" spans="1:21">
      <c r="A362" s="106" t="s">
        <v>1618</v>
      </c>
      <c r="B362" s="106" t="s">
        <v>48</v>
      </c>
      <c r="C362" s="107" t="str">
        <f t="shared" si="10"/>
        <v>mission_decs_1210256</v>
      </c>
      <c r="D362" s="106" t="s">
        <v>48</v>
      </c>
      <c r="E362" s="107" t="s">
        <v>1494</v>
      </c>
      <c r="F362" s="107">
        <v>4</v>
      </c>
      <c r="G362" s="107">
        <v>14</v>
      </c>
      <c r="H362" s="107">
        <v>0</v>
      </c>
      <c r="I362" s="107">
        <v>0</v>
      </c>
      <c r="J362" s="107">
        <v>0</v>
      </c>
      <c r="K362" s="107">
        <v>0</v>
      </c>
      <c r="L362" s="106" t="s">
        <v>1247</v>
      </c>
      <c r="M362" s="106" t="s">
        <v>48</v>
      </c>
      <c r="N362" s="106"/>
      <c r="O362" s="107" t="s">
        <v>1245</v>
      </c>
      <c r="P362" s="107"/>
      <c r="Q362" s="107"/>
      <c r="R362" s="107">
        <v>0</v>
      </c>
      <c r="S362" s="107">
        <v>1015</v>
      </c>
      <c r="T362" s="107">
        <v>0</v>
      </c>
      <c r="U362" s="107"/>
    </row>
    <row r="363" s="105" customFormat="1" spans="1:21">
      <c r="A363" s="106" t="s">
        <v>1619</v>
      </c>
      <c r="B363" s="106" t="s">
        <v>48</v>
      </c>
      <c r="C363" s="107" t="str">
        <f t="shared" si="10"/>
        <v>mission_decs_1210257</v>
      </c>
      <c r="D363" s="106" t="s">
        <v>48</v>
      </c>
      <c r="E363" s="107" t="s">
        <v>1496</v>
      </c>
      <c r="F363" s="107">
        <v>4</v>
      </c>
      <c r="G363" s="107">
        <v>14</v>
      </c>
      <c r="H363" s="107">
        <v>0</v>
      </c>
      <c r="I363" s="107">
        <v>0</v>
      </c>
      <c r="J363" s="107">
        <v>0</v>
      </c>
      <c r="K363" s="107">
        <v>0</v>
      </c>
      <c r="L363" s="106" t="s">
        <v>1250</v>
      </c>
      <c r="M363" s="106" t="s">
        <v>48</v>
      </c>
      <c r="N363" s="106"/>
      <c r="O363" s="107" t="s">
        <v>1248</v>
      </c>
      <c r="P363" s="107"/>
      <c r="Q363" s="107"/>
      <c r="R363" s="107">
        <v>0</v>
      </c>
      <c r="S363" s="107">
        <v>1015</v>
      </c>
      <c r="T363" s="107">
        <v>0</v>
      </c>
      <c r="U363" s="107"/>
    </row>
    <row r="364" s="105" customFormat="1" spans="1:21">
      <c r="A364" s="106" t="s">
        <v>1620</v>
      </c>
      <c r="B364" s="106" t="s">
        <v>48</v>
      </c>
      <c r="C364" s="107" t="str">
        <f t="shared" si="10"/>
        <v>mission_decs_1210258</v>
      </c>
      <c r="D364" s="106" t="s">
        <v>48</v>
      </c>
      <c r="E364" s="107" t="s">
        <v>1498</v>
      </c>
      <c r="F364" s="107">
        <v>4</v>
      </c>
      <c r="G364" s="107">
        <v>14</v>
      </c>
      <c r="H364" s="107">
        <v>0</v>
      </c>
      <c r="I364" s="107">
        <v>0</v>
      </c>
      <c r="J364" s="107">
        <v>0</v>
      </c>
      <c r="K364" s="107">
        <v>0</v>
      </c>
      <c r="L364" s="106" t="s">
        <v>1253</v>
      </c>
      <c r="M364" s="106" t="s">
        <v>48</v>
      </c>
      <c r="N364" s="106"/>
      <c r="O364" s="107" t="s">
        <v>1251</v>
      </c>
      <c r="P364" s="107"/>
      <c r="Q364" s="107"/>
      <c r="R364" s="107">
        <v>0</v>
      </c>
      <c r="S364" s="107">
        <v>1015</v>
      </c>
      <c r="T364" s="107">
        <v>0</v>
      </c>
      <c r="U364" s="107"/>
    </row>
    <row r="365" s="105" customFormat="1" spans="1:21">
      <c r="A365" s="106" t="s">
        <v>1621</v>
      </c>
      <c r="B365" s="106" t="s">
        <v>48</v>
      </c>
      <c r="C365" s="107" t="str">
        <f t="shared" si="10"/>
        <v>mission_decs_1210259</v>
      </c>
      <c r="D365" s="106" t="s">
        <v>48</v>
      </c>
      <c r="E365" s="107" t="s">
        <v>1500</v>
      </c>
      <c r="F365" s="107">
        <v>4</v>
      </c>
      <c r="G365" s="107">
        <v>14</v>
      </c>
      <c r="H365" s="107">
        <v>0</v>
      </c>
      <c r="I365" s="107">
        <v>0</v>
      </c>
      <c r="J365" s="107">
        <v>0</v>
      </c>
      <c r="K365" s="107">
        <v>0</v>
      </c>
      <c r="L365" s="106" t="s">
        <v>1256</v>
      </c>
      <c r="M365" s="106" t="s">
        <v>48</v>
      </c>
      <c r="N365" s="106"/>
      <c r="O365" s="107" t="s">
        <v>1254</v>
      </c>
      <c r="P365" s="107"/>
      <c r="Q365" s="107"/>
      <c r="R365" s="107">
        <v>0</v>
      </c>
      <c r="S365" s="107">
        <v>1015</v>
      </c>
      <c r="T365" s="107">
        <v>0</v>
      </c>
      <c r="U365" s="107"/>
    </row>
    <row r="366" s="105" customFormat="1" spans="1:21">
      <c r="A366" s="106" t="s">
        <v>1622</v>
      </c>
      <c r="B366" s="106" t="s">
        <v>48</v>
      </c>
      <c r="C366" s="107" t="str">
        <f t="shared" si="10"/>
        <v>mission_decs_1210260</v>
      </c>
      <c r="D366" s="106" t="s">
        <v>48</v>
      </c>
      <c r="E366" s="107" t="s">
        <v>1502</v>
      </c>
      <c r="F366" s="107">
        <v>4</v>
      </c>
      <c r="G366" s="107">
        <v>14</v>
      </c>
      <c r="H366" s="107">
        <v>0</v>
      </c>
      <c r="I366" s="107">
        <v>0</v>
      </c>
      <c r="J366" s="107">
        <v>0</v>
      </c>
      <c r="K366" s="107">
        <v>0</v>
      </c>
      <c r="L366" s="106" t="s">
        <v>1259</v>
      </c>
      <c r="M366" s="106" t="s">
        <v>48</v>
      </c>
      <c r="N366" s="106"/>
      <c r="O366" s="107" t="s">
        <v>1257</v>
      </c>
      <c r="P366" s="107"/>
      <c r="Q366" s="107"/>
      <c r="R366" s="107">
        <v>0</v>
      </c>
      <c r="S366" s="107">
        <v>1015</v>
      </c>
      <c r="T366" s="107">
        <v>0</v>
      </c>
      <c r="U366" s="107"/>
    </row>
  </sheetData>
  <conditionalFormatting sqref="A1:A3">
    <cfRule type="duplicateValues" dxfId="0" priority="1"/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"/>
  <sheetViews>
    <sheetView topLeftCell="O1" workbookViewId="0">
      <selection activeCell="U11" sqref="U11"/>
    </sheetView>
  </sheetViews>
  <sheetFormatPr defaultColWidth="9" defaultRowHeight="13.5"/>
  <cols>
    <col min="2" max="2" width="9.75" customWidth="1"/>
    <col min="3" max="3" width="20.375" customWidth="1"/>
    <col min="4" max="4" width="10" customWidth="1"/>
    <col min="5" max="5" width="35.75" style="12" customWidth="1"/>
    <col min="6" max="6" width="11.5" customWidth="1"/>
    <col min="7" max="7" width="19.125" customWidth="1"/>
    <col min="10" max="10" width="14.375" customWidth="1"/>
    <col min="11" max="11" width="19.125" customWidth="1"/>
    <col min="12" max="12" width="16" style="3" customWidth="1"/>
    <col min="13" max="13" width="16.5" customWidth="1"/>
    <col min="14" max="14" width="19.5" customWidth="1"/>
    <col min="15" max="16" width="12.25" style="4" customWidth="1"/>
    <col min="17" max="17" width="14" customWidth="1"/>
    <col min="18" max="18" width="16.375" customWidth="1"/>
    <col min="20" max="21" width="31.625" customWidth="1"/>
  </cols>
  <sheetData>
    <row r="1" spans="1:21">
      <c r="A1" s="3" t="s">
        <v>0</v>
      </c>
      <c r="B1" s="3" t="s">
        <v>1</v>
      </c>
      <c r="C1" s="4" t="s">
        <v>2</v>
      </c>
      <c r="D1" s="4" t="s">
        <v>3</v>
      </c>
      <c r="E1" s="4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3" t="s">
        <v>11</v>
      </c>
      <c r="N1" s="3" t="s">
        <v>12</v>
      </c>
      <c r="O1" s="4" t="s">
        <v>13</v>
      </c>
      <c r="P1" t="s">
        <v>14</v>
      </c>
      <c r="Q1" t="s">
        <v>15</v>
      </c>
      <c r="R1" s="4" t="s">
        <v>16</v>
      </c>
      <c r="S1" s="4" t="s">
        <v>17</v>
      </c>
      <c r="T1" s="4" t="s">
        <v>18</v>
      </c>
      <c r="U1" t="s">
        <v>19</v>
      </c>
    </row>
    <row r="2" spans="1:21">
      <c r="A2" s="3" t="s">
        <v>20</v>
      </c>
      <c r="B2" s="4" t="s">
        <v>21</v>
      </c>
      <c r="C2" s="4" t="s">
        <v>21</v>
      </c>
      <c r="D2" s="4" t="s">
        <v>20</v>
      </c>
      <c r="E2" s="4"/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22</v>
      </c>
      <c r="L2" t="s">
        <v>22</v>
      </c>
      <c r="M2" s="3" t="s">
        <v>23</v>
      </c>
      <c r="N2" s="3" t="s">
        <v>24</v>
      </c>
      <c r="O2" s="4" t="s">
        <v>20</v>
      </c>
      <c r="P2" s="4" t="s">
        <v>22</v>
      </c>
      <c r="Q2" s="4" t="s">
        <v>20</v>
      </c>
      <c r="R2" s="4" t="s">
        <v>23</v>
      </c>
      <c r="S2" s="4" t="s">
        <v>20</v>
      </c>
      <c r="T2" s="4" t="s">
        <v>21</v>
      </c>
      <c r="U2" t="s">
        <v>20</v>
      </c>
    </row>
    <row r="3" s="1" customFormat="1" spans="1:20">
      <c r="A3" s="5" t="s">
        <v>25</v>
      </c>
      <c r="B3" s="5"/>
      <c r="C3" s="6"/>
      <c r="D3" s="6"/>
      <c r="E3" s="6"/>
      <c r="F3" s="6" t="s">
        <v>26</v>
      </c>
      <c r="G3" s="6" t="s">
        <v>26</v>
      </c>
      <c r="H3" s="6" t="s">
        <v>26</v>
      </c>
      <c r="I3" s="6"/>
      <c r="J3" s="6"/>
      <c r="K3" s="6"/>
      <c r="L3" s="6"/>
      <c r="M3" s="5"/>
      <c r="N3" s="5"/>
      <c r="O3" s="6"/>
      <c r="P3" s="6"/>
      <c r="Q3" s="6"/>
      <c r="R3" s="6"/>
      <c r="S3" s="6" t="s">
        <v>26</v>
      </c>
      <c r="T3" s="6"/>
    </row>
    <row r="4" s="2" customFormat="1" spans="1:21">
      <c r="A4" s="7" t="s">
        <v>0</v>
      </c>
      <c r="B4" s="7" t="s">
        <v>27</v>
      </c>
      <c r="C4" s="8" t="s">
        <v>28</v>
      </c>
      <c r="D4" s="8" t="s">
        <v>29</v>
      </c>
      <c r="E4" s="98" t="s">
        <v>30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8" t="s">
        <v>37</v>
      </c>
      <c r="M4" s="7" t="s">
        <v>38</v>
      </c>
      <c r="N4" s="7" t="s">
        <v>39</v>
      </c>
      <c r="O4" s="8" t="s">
        <v>40</v>
      </c>
      <c r="P4" s="8" t="s">
        <v>41</v>
      </c>
      <c r="Q4" s="8" t="s">
        <v>42</v>
      </c>
      <c r="R4" s="8" t="s">
        <v>43</v>
      </c>
      <c r="S4" s="8" t="s">
        <v>44</v>
      </c>
      <c r="T4" s="8" t="s">
        <v>45</v>
      </c>
      <c r="U4" s="2" t="s">
        <v>46</v>
      </c>
    </row>
    <row r="5" s="35" customFormat="1" spans="1:21">
      <c r="A5" s="60" t="s">
        <v>1623</v>
      </c>
      <c r="B5" s="60" t="s">
        <v>48</v>
      </c>
      <c r="C5" s="61" t="str">
        <f t="shared" ref="C5:C7" si="0">"mission_decs_"&amp;A5</f>
        <v>mission_decs_900049</v>
      </c>
      <c r="D5" s="61">
        <v>0</v>
      </c>
      <c r="E5" s="99" t="s">
        <v>1624</v>
      </c>
      <c r="F5" s="61">
        <v>4</v>
      </c>
      <c r="G5" s="61">
        <v>7</v>
      </c>
      <c r="H5" s="61">
        <v>0</v>
      </c>
      <c r="I5" s="61">
        <v>0</v>
      </c>
      <c r="J5" s="61">
        <v>0</v>
      </c>
      <c r="K5" s="61">
        <v>0</v>
      </c>
      <c r="L5" s="60" t="s">
        <v>1625</v>
      </c>
      <c r="M5" s="60" t="s">
        <v>48</v>
      </c>
      <c r="N5" s="60"/>
      <c r="O5" s="61" t="str">
        <f>A5</f>
        <v>900049</v>
      </c>
      <c r="P5" s="61"/>
      <c r="Q5" s="61"/>
      <c r="R5" s="61">
        <v>0</v>
      </c>
      <c r="S5" s="61">
        <v>9003</v>
      </c>
      <c r="T5" s="61">
        <v>1</v>
      </c>
      <c r="U5" s="61"/>
    </row>
    <row r="6" s="35" customFormat="1" spans="1:21">
      <c r="A6" s="60" t="s">
        <v>1626</v>
      </c>
      <c r="B6" s="60" t="s">
        <v>48</v>
      </c>
      <c r="C6" s="61" t="str">
        <f t="shared" si="0"/>
        <v>mission_decs_900050</v>
      </c>
      <c r="D6" s="61">
        <v>0</v>
      </c>
      <c r="E6" s="99" t="s">
        <v>1627</v>
      </c>
      <c r="F6" s="61">
        <v>4</v>
      </c>
      <c r="G6" s="61">
        <v>7</v>
      </c>
      <c r="H6" s="61">
        <v>0</v>
      </c>
      <c r="I6" s="61">
        <v>0</v>
      </c>
      <c r="J6" s="61">
        <v>0</v>
      </c>
      <c r="K6" s="61">
        <v>0</v>
      </c>
      <c r="L6" s="60" t="s">
        <v>1628</v>
      </c>
      <c r="M6" s="60" t="s">
        <v>48</v>
      </c>
      <c r="N6" s="60"/>
      <c r="O6" s="61" t="str">
        <f>A6</f>
        <v>900050</v>
      </c>
      <c r="P6" s="61"/>
      <c r="Q6" s="61"/>
      <c r="R6" s="61">
        <v>0</v>
      </c>
      <c r="S6" s="61">
        <v>9003</v>
      </c>
      <c r="T6" s="61">
        <v>1</v>
      </c>
      <c r="U6" s="61"/>
    </row>
    <row r="7" s="35" customFormat="1" spans="1:21">
      <c r="A7" s="60" t="s">
        <v>1629</v>
      </c>
      <c r="B7" s="60" t="s">
        <v>48</v>
      </c>
      <c r="C7" s="61" t="str">
        <f t="shared" si="0"/>
        <v>mission_decs_900051</v>
      </c>
      <c r="D7" s="61">
        <v>0</v>
      </c>
      <c r="E7" s="99" t="s">
        <v>1630</v>
      </c>
      <c r="F7" s="61">
        <v>4</v>
      </c>
      <c r="G7" s="61">
        <v>7</v>
      </c>
      <c r="H7" s="61">
        <v>0</v>
      </c>
      <c r="I7" s="61">
        <v>0</v>
      </c>
      <c r="J7" s="61">
        <v>0</v>
      </c>
      <c r="K7" s="61">
        <v>0</v>
      </c>
      <c r="L7" s="60" t="s">
        <v>1631</v>
      </c>
      <c r="M7" s="60" t="s">
        <v>48</v>
      </c>
      <c r="N7" s="60"/>
      <c r="O7" s="61" t="str">
        <f t="shared" ref="O7:O53" si="1">A7</f>
        <v>900051</v>
      </c>
      <c r="P7" s="61"/>
      <c r="Q7" s="61"/>
      <c r="R7" s="61">
        <v>0</v>
      </c>
      <c r="S7" s="61">
        <v>9003</v>
      </c>
      <c r="T7" s="61">
        <v>1</v>
      </c>
      <c r="U7" s="61"/>
    </row>
    <row r="8" s="35" customFormat="1" spans="1:21">
      <c r="A8" s="60" t="s">
        <v>1632</v>
      </c>
      <c r="B8" s="60" t="s">
        <v>48</v>
      </c>
      <c r="C8" s="61" t="str">
        <f t="shared" ref="C8:C17" si="2">"mission_decs_"&amp;A8</f>
        <v>mission_decs_900052</v>
      </c>
      <c r="D8" s="61">
        <v>0</v>
      </c>
      <c r="E8" s="99" t="s">
        <v>1633</v>
      </c>
      <c r="F8" s="61">
        <v>4</v>
      </c>
      <c r="G8" s="61">
        <v>7</v>
      </c>
      <c r="H8" s="61">
        <v>0</v>
      </c>
      <c r="I8" s="61">
        <v>0</v>
      </c>
      <c r="J8" s="61">
        <v>0</v>
      </c>
      <c r="K8" s="61">
        <v>0</v>
      </c>
      <c r="L8" s="60" t="s">
        <v>1634</v>
      </c>
      <c r="M8" s="60" t="s">
        <v>48</v>
      </c>
      <c r="N8" s="60"/>
      <c r="O8" s="61" t="str">
        <f t="shared" si="1"/>
        <v>900052</v>
      </c>
      <c r="P8" s="61"/>
      <c r="Q8" s="61"/>
      <c r="R8" s="61">
        <v>0</v>
      </c>
      <c r="S8" s="61">
        <v>9003</v>
      </c>
      <c r="T8" s="61">
        <v>1</v>
      </c>
      <c r="U8" s="61"/>
    </row>
    <row r="9" s="35" customFormat="1" spans="1:21">
      <c r="A9" s="60" t="s">
        <v>1635</v>
      </c>
      <c r="B9" s="60" t="s">
        <v>48</v>
      </c>
      <c r="C9" s="61" t="str">
        <f t="shared" si="2"/>
        <v>mission_decs_900053</v>
      </c>
      <c r="D9" s="61">
        <v>0</v>
      </c>
      <c r="E9" s="99" t="s">
        <v>1636</v>
      </c>
      <c r="F9" s="61">
        <v>4</v>
      </c>
      <c r="G9" s="61">
        <v>7</v>
      </c>
      <c r="H9" s="61">
        <v>0</v>
      </c>
      <c r="I9" s="61">
        <v>0</v>
      </c>
      <c r="J9" s="61">
        <v>0</v>
      </c>
      <c r="K9" s="61">
        <v>0</v>
      </c>
      <c r="L9" s="60" t="s">
        <v>1637</v>
      </c>
      <c r="M9" s="60" t="s">
        <v>48</v>
      </c>
      <c r="N9" s="60"/>
      <c r="O9" s="61" t="str">
        <f t="shared" si="1"/>
        <v>900053</v>
      </c>
      <c r="P9" s="61"/>
      <c r="Q9" s="61"/>
      <c r="R9" s="61">
        <v>0</v>
      </c>
      <c r="S9" s="61">
        <v>9003</v>
      </c>
      <c r="T9" s="61">
        <v>2</v>
      </c>
      <c r="U9" s="61"/>
    </row>
    <row r="10" s="35" customFormat="1" spans="1:21">
      <c r="A10" s="60" t="s">
        <v>1638</v>
      </c>
      <c r="B10" s="60" t="s">
        <v>48</v>
      </c>
      <c r="C10" s="61" t="str">
        <f t="shared" si="2"/>
        <v>mission_decs_900054</v>
      </c>
      <c r="D10" s="61">
        <v>0</v>
      </c>
      <c r="E10" s="99" t="s">
        <v>1639</v>
      </c>
      <c r="F10" s="61">
        <v>4</v>
      </c>
      <c r="G10" s="61">
        <v>7</v>
      </c>
      <c r="H10" s="61">
        <v>0</v>
      </c>
      <c r="I10" s="61">
        <v>0</v>
      </c>
      <c r="J10" s="61">
        <v>0</v>
      </c>
      <c r="K10" s="61">
        <v>0</v>
      </c>
      <c r="L10" s="60" t="s">
        <v>1640</v>
      </c>
      <c r="M10" s="60" t="s">
        <v>48</v>
      </c>
      <c r="N10" s="60"/>
      <c r="O10" s="61" t="str">
        <f t="shared" si="1"/>
        <v>900054</v>
      </c>
      <c r="P10" s="61"/>
      <c r="Q10" s="61"/>
      <c r="R10" s="61">
        <v>0</v>
      </c>
      <c r="S10" s="61">
        <v>9003</v>
      </c>
      <c r="T10" s="61">
        <v>3</v>
      </c>
      <c r="U10" s="61"/>
    </row>
    <row r="11" s="43" customFormat="1" spans="1:21">
      <c r="A11" s="76" t="s">
        <v>1641</v>
      </c>
      <c r="B11" s="76" t="s">
        <v>48</v>
      </c>
      <c r="C11" s="77" t="str">
        <f t="shared" si="2"/>
        <v>mission_decs_900055</v>
      </c>
      <c r="D11" s="77">
        <v>0</v>
      </c>
      <c r="E11" s="100" t="s">
        <v>1642</v>
      </c>
      <c r="F11" s="77">
        <v>4</v>
      </c>
      <c r="G11" s="77">
        <v>7</v>
      </c>
      <c r="H11" s="77">
        <v>0</v>
      </c>
      <c r="I11" s="77">
        <v>0</v>
      </c>
      <c r="J11" s="77">
        <v>0</v>
      </c>
      <c r="K11" s="77">
        <v>0</v>
      </c>
      <c r="L11" s="76" t="s">
        <v>1643</v>
      </c>
      <c r="M11" s="76" t="s">
        <v>48</v>
      </c>
      <c r="N11" s="76"/>
      <c r="O11" s="77" t="str">
        <f t="shared" si="1"/>
        <v>900055</v>
      </c>
      <c r="P11" s="77"/>
      <c r="Q11" s="77"/>
      <c r="R11" s="77">
        <v>0</v>
      </c>
      <c r="S11" s="77">
        <v>9003</v>
      </c>
      <c r="T11" s="77">
        <v>1</v>
      </c>
      <c r="U11" s="77"/>
    </row>
    <row r="12" s="43" customFormat="1" spans="1:21">
      <c r="A12" s="76" t="s">
        <v>1644</v>
      </c>
      <c r="B12" s="76" t="s">
        <v>48</v>
      </c>
      <c r="C12" s="77" t="str">
        <f t="shared" si="2"/>
        <v>mission_decs_900056</v>
      </c>
      <c r="D12" s="77">
        <v>0</v>
      </c>
      <c r="E12" s="100" t="s">
        <v>1645</v>
      </c>
      <c r="F12" s="77">
        <v>4</v>
      </c>
      <c r="G12" s="77">
        <v>7</v>
      </c>
      <c r="H12" s="77">
        <v>0</v>
      </c>
      <c r="I12" s="77">
        <v>0</v>
      </c>
      <c r="J12" s="77">
        <v>0</v>
      </c>
      <c r="K12" s="77">
        <v>0</v>
      </c>
      <c r="L12" s="76" t="s">
        <v>1646</v>
      </c>
      <c r="M12" s="76" t="s">
        <v>48</v>
      </c>
      <c r="N12" s="76"/>
      <c r="O12" s="77" t="str">
        <f t="shared" si="1"/>
        <v>900056</v>
      </c>
      <c r="P12" s="77"/>
      <c r="Q12" s="77"/>
      <c r="R12" s="77">
        <v>0</v>
      </c>
      <c r="S12" s="77">
        <v>9003</v>
      </c>
      <c r="T12" s="77">
        <v>1</v>
      </c>
      <c r="U12" s="77"/>
    </row>
    <row r="13" s="43" customFormat="1" spans="1:21">
      <c r="A13" s="76" t="s">
        <v>1647</v>
      </c>
      <c r="B13" s="76" t="s">
        <v>48</v>
      </c>
      <c r="C13" s="77" t="str">
        <f t="shared" si="2"/>
        <v>mission_decs_900057</v>
      </c>
      <c r="D13" s="77">
        <v>0</v>
      </c>
      <c r="E13" s="100" t="s">
        <v>1648</v>
      </c>
      <c r="F13" s="77">
        <v>4</v>
      </c>
      <c r="G13" s="77">
        <v>7</v>
      </c>
      <c r="H13" s="77">
        <v>0</v>
      </c>
      <c r="I13" s="77">
        <v>0</v>
      </c>
      <c r="J13" s="77">
        <v>0</v>
      </c>
      <c r="K13" s="77">
        <v>0</v>
      </c>
      <c r="L13" s="76" t="s">
        <v>1649</v>
      </c>
      <c r="M13" s="76" t="s">
        <v>48</v>
      </c>
      <c r="N13" s="76"/>
      <c r="O13" s="77" t="str">
        <f t="shared" si="1"/>
        <v>900057</v>
      </c>
      <c r="P13" s="77"/>
      <c r="Q13" s="77"/>
      <c r="R13" s="77">
        <v>0</v>
      </c>
      <c r="S13" s="77">
        <v>9003</v>
      </c>
      <c r="T13" s="77">
        <v>1</v>
      </c>
      <c r="U13" s="77"/>
    </row>
    <row r="14" s="43" customFormat="1" spans="1:21">
      <c r="A14" s="76" t="s">
        <v>1650</v>
      </c>
      <c r="B14" s="76" t="s">
        <v>48</v>
      </c>
      <c r="C14" s="77" t="str">
        <f t="shared" si="2"/>
        <v>mission_decs_900058</v>
      </c>
      <c r="D14" s="77">
        <v>0</v>
      </c>
      <c r="E14" s="100" t="s">
        <v>1651</v>
      </c>
      <c r="F14" s="77">
        <v>4</v>
      </c>
      <c r="G14" s="77">
        <v>7</v>
      </c>
      <c r="H14" s="77">
        <v>0</v>
      </c>
      <c r="I14" s="77">
        <v>0</v>
      </c>
      <c r="J14" s="77">
        <v>0</v>
      </c>
      <c r="K14" s="77">
        <v>0</v>
      </c>
      <c r="L14" s="76" t="s">
        <v>1652</v>
      </c>
      <c r="M14" s="76" t="s">
        <v>48</v>
      </c>
      <c r="N14" s="76"/>
      <c r="O14" s="77" t="str">
        <f t="shared" si="1"/>
        <v>900058</v>
      </c>
      <c r="P14" s="77"/>
      <c r="Q14" s="77"/>
      <c r="R14" s="77">
        <v>0</v>
      </c>
      <c r="S14" s="77">
        <v>9003</v>
      </c>
      <c r="T14" s="77">
        <v>1</v>
      </c>
      <c r="U14" s="77"/>
    </row>
    <row r="15" s="43" customFormat="1" spans="1:21">
      <c r="A15" s="76" t="s">
        <v>1653</v>
      </c>
      <c r="B15" s="76" t="s">
        <v>48</v>
      </c>
      <c r="C15" s="77" t="str">
        <f t="shared" si="2"/>
        <v>mission_decs_900059</v>
      </c>
      <c r="D15" s="77">
        <v>0</v>
      </c>
      <c r="E15" s="100" t="s">
        <v>1654</v>
      </c>
      <c r="F15" s="77">
        <v>4</v>
      </c>
      <c r="G15" s="77">
        <v>7</v>
      </c>
      <c r="H15" s="77">
        <v>0</v>
      </c>
      <c r="I15" s="77">
        <v>0</v>
      </c>
      <c r="J15" s="77">
        <v>0</v>
      </c>
      <c r="K15" s="77">
        <v>0</v>
      </c>
      <c r="L15" s="76" t="s">
        <v>1655</v>
      </c>
      <c r="M15" s="76" t="s">
        <v>48</v>
      </c>
      <c r="N15" s="76"/>
      <c r="O15" s="77" t="str">
        <f t="shared" si="1"/>
        <v>900059</v>
      </c>
      <c r="P15" s="77"/>
      <c r="Q15" s="77"/>
      <c r="R15" s="77">
        <v>0</v>
      </c>
      <c r="S15" s="77">
        <v>9003</v>
      </c>
      <c r="T15" s="77">
        <v>2</v>
      </c>
      <c r="U15" s="77"/>
    </row>
    <row r="16" s="43" customFormat="1" spans="1:21">
      <c r="A16" s="76" t="s">
        <v>1656</v>
      </c>
      <c r="B16" s="76" t="s">
        <v>48</v>
      </c>
      <c r="C16" s="77" t="str">
        <f t="shared" si="2"/>
        <v>mission_decs_900060</v>
      </c>
      <c r="D16" s="77">
        <v>0</v>
      </c>
      <c r="E16" s="100" t="s">
        <v>1657</v>
      </c>
      <c r="F16" s="77">
        <v>4</v>
      </c>
      <c r="G16" s="77">
        <v>7</v>
      </c>
      <c r="H16" s="77">
        <v>0</v>
      </c>
      <c r="I16" s="77">
        <v>0</v>
      </c>
      <c r="J16" s="77">
        <v>0</v>
      </c>
      <c r="K16" s="77">
        <v>0</v>
      </c>
      <c r="L16" s="76" t="s">
        <v>1658</v>
      </c>
      <c r="M16" s="76" t="s">
        <v>48</v>
      </c>
      <c r="N16" s="76"/>
      <c r="O16" s="77" t="str">
        <f t="shared" si="1"/>
        <v>900060</v>
      </c>
      <c r="P16" s="77"/>
      <c r="Q16" s="77"/>
      <c r="R16" s="77">
        <v>0</v>
      </c>
      <c r="S16" s="77">
        <v>9003</v>
      </c>
      <c r="T16" s="77">
        <v>3</v>
      </c>
      <c r="U16" s="77"/>
    </row>
    <row r="17" s="35" customFormat="1" spans="1:21">
      <c r="A17" s="60" t="s">
        <v>1659</v>
      </c>
      <c r="B17" s="60" t="s">
        <v>48</v>
      </c>
      <c r="C17" s="61" t="str">
        <f t="shared" si="2"/>
        <v>mission_decs_900061</v>
      </c>
      <c r="D17" s="61">
        <v>0</v>
      </c>
      <c r="E17" s="99" t="s">
        <v>1660</v>
      </c>
      <c r="F17" s="61">
        <v>4</v>
      </c>
      <c r="G17" s="61">
        <v>7</v>
      </c>
      <c r="H17" s="61">
        <v>0</v>
      </c>
      <c r="I17" s="61">
        <v>0</v>
      </c>
      <c r="J17" s="61">
        <v>0</v>
      </c>
      <c r="K17" s="61">
        <v>0</v>
      </c>
      <c r="L17" s="60" t="s">
        <v>1661</v>
      </c>
      <c r="M17" s="60" t="s">
        <v>48</v>
      </c>
      <c r="N17" s="60"/>
      <c r="O17" s="61" t="str">
        <f t="shared" si="1"/>
        <v>900061</v>
      </c>
      <c r="P17" s="61"/>
      <c r="Q17" s="61"/>
      <c r="R17" s="61">
        <v>0</v>
      </c>
      <c r="S17" s="61">
        <v>9004</v>
      </c>
      <c r="T17" s="61">
        <v>1</v>
      </c>
      <c r="U17" s="61"/>
    </row>
    <row r="18" s="35" customFormat="1" spans="1:21">
      <c r="A18" s="60" t="s">
        <v>1662</v>
      </c>
      <c r="B18" s="60" t="s">
        <v>48</v>
      </c>
      <c r="C18" s="61" t="str">
        <f t="shared" ref="C18:C28" si="3">"mission_decs_"&amp;A18</f>
        <v>mission_decs_900062</v>
      </c>
      <c r="D18" s="61">
        <v>0</v>
      </c>
      <c r="E18" s="99" t="s">
        <v>1663</v>
      </c>
      <c r="F18" s="61">
        <v>4</v>
      </c>
      <c r="G18" s="61">
        <v>7</v>
      </c>
      <c r="H18" s="61">
        <v>0</v>
      </c>
      <c r="I18" s="61">
        <v>0</v>
      </c>
      <c r="J18" s="61">
        <v>0</v>
      </c>
      <c r="K18" s="61">
        <v>0</v>
      </c>
      <c r="L18" s="60" t="s">
        <v>1664</v>
      </c>
      <c r="M18" s="60" t="s">
        <v>48</v>
      </c>
      <c r="N18" s="60"/>
      <c r="O18" s="61" t="str">
        <f t="shared" si="1"/>
        <v>900062</v>
      </c>
      <c r="P18" s="61"/>
      <c r="Q18" s="61"/>
      <c r="R18" s="61">
        <v>0</v>
      </c>
      <c r="S18" s="61">
        <v>9004</v>
      </c>
      <c r="T18" s="61">
        <v>1</v>
      </c>
      <c r="U18" s="61"/>
    </row>
    <row r="19" s="35" customFormat="1" spans="1:21">
      <c r="A19" s="60" t="s">
        <v>1665</v>
      </c>
      <c r="B19" s="60" t="s">
        <v>48</v>
      </c>
      <c r="C19" s="61" t="str">
        <f t="shared" si="3"/>
        <v>mission_decs_900063</v>
      </c>
      <c r="D19" s="61">
        <v>0</v>
      </c>
      <c r="E19" s="99" t="s">
        <v>1666</v>
      </c>
      <c r="F19" s="61">
        <v>4</v>
      </c>
      <c r="G19" s="61">
        <v>7</v>
      </c>
      <c r="H19" s="61">
        <v>0</v>
      </c>
      <c r="I19" s="61">
        <v>0</v>
      </c>
      <c r="J19" s="61">
        <v>0</v>
      </c>
      <c r="K19" s="61">
        <v>0</v>
      </c>
      <c r="L19" s="60" t="s">
        <v>1667</v>
      </c>
      <c r="M19" s="60" t="s">
        <v>48</v>
      </c>
      <c r="N19" s="60"/>
      <c r="O19" s="61" t="str">
        <f t="shared" si="1"/>
        <v>900063</v>
      </c>
      <c r="P19" s="61"/>
      <c r="Q19" s="61"/>
      <c r="R19" s="61">
        <v>0</v>
      </c>
      <c r="S19" s="61">
        <v>9004</v>
      </c>
      <c r="T19" s="61">
        <v>1</v>
      </c>
      <c r="U19" s="61"/>
    </row>
    <row r="20" s="35" customFormat="1" spans="1:21">
      <c r="A20" s="60" t="s">
        <v>1668</v>
      </c>
      <c r="B20" s="60" t="s">
        <v>48</v>
      </c>
      <c r="C20" s="61" t="str">
        <f t="shared" si="3"/>
        <v>mission_decs_900064</v>
      </c>
      <c r="D20" s="61">
        <v>0</v>
      </c>
      <c r="E20" s="99" t="s">
        <v>1669</v>
      </c>
      <c r="F20" s="61">
        <v>4</v>
      </c>
      <c r="G20" s="61">
        <v>7</v>
      </c>
      <c r="H20" s="61">
        <v>0</v>
      </c>
      <c r="I20" s="61">
        <v>0</v>
      </c>
      <c r="J20" s="61">
        <v>0</v>
      </c>
      <c r="K20" s="61">
        <v>0</v>
      </c>
      <c r="L20" s="60" t="s">
        <v>1670</v>
      </c>
      <c r="M20" s="60" t="s">
        <v>48</v>
      </c>
      <c r="N20" s="60"/>
      <c r="O20" s="61" t="str">
        <f t="shared" si="1"/>
        <v>900064</v>
      </c>
      <c r="P20" s="61"/>
      <c r="Q20" s="61"/>
      <c r="R20" s="61">
        <v>0</v>
      </c>
      <c r="S20" s="61">
        <v>9004</v>
      </c>
      <c r="T20" s="61">
        <v>1</v>
      </c>
      <c r="U20" s="61"/>
    </row>
    <row r="21" s="35" customFormat="1" spans="1:21">
      <c r="A21" s="60" t="s">
        <v>1671</v>
      </c>
      <c r="B21" s="60" t="s">
        <v>48</v>
      </c>
      <c r="C21" s="61" t="str">
        <f t="shared" si="3"/>
        <v>mission_decs_900065</v>
      </c>
      <c r="D21" s="61">
        <v>0</v>
      </c>
      <c r="E21" s="99" t="s">
        <v>1672</v>
      </c>
      <c r="F21" s="61">
        <v>4</v>
      </c>
      <c r="G21" s="61">
        <v>7</v>
      </c>
      <c r="H21" s="61">
        <v>0</v>
      </c>
      <c r="I21" s="61">
        <v>0</v>
      </c>
      <c r="J21" s="61">
        <v>0</v>
      </c>
      <c r="K21" s="61">
        <v>0</v>
      </c>
      <c r="L21" s="60" t="s">
        <v>1673</v>
      </c>
      <c r="M21" s="60" t="s">
        <v>48</v>
      </c>
      <c r="N21" s="60"/>
      <c r="O21" s="61" t="str">
        <f t="shared" si="1"/>
        <v>900065</v>
      </c>
      <c r="P21" s="61"/>
      <c r="Q21" s="61"/>
      <c r="R21" s="61">
        <v>0</v>
      </c>
      <c r="S21" s="61">
        <v>9004</v>
      </c>
      <c r="T21" s="61">
        <v>2</v>
      </c>
      <c r="U21" s="61"/>
    </row>
    <row r="22" s="43" customFormat="1" spans="1:21">
      <c r="A22" s="76" t="s">
        <v>1674</v>
      </c>
      <c r="B22" s="76" t="s">
        <v>48</v>
      </c>
      <c r="C22" s="77" t="str">
        <f t="shared" si="3"/>
        <v>mission_decs_900066</v>
      </c>
      <c r="D22" s="77">
        <v>0</v>
      </c>
      <c r="E22" s="100" t="s">
        <v>1675</v>
      </c>
      <c r="F22" s="77">
        <v>4</v>
      </c>
      <c r="G22" s="77">
        <v>7</v>
      </c>
      <c r="H22" s="77">
        <v>0</v>
      </c>
      <c r="I22" s="77">
        <v>0</v>
      </c>
      <c r="J22" s="77">
        <v>0</v>
      </c>
      <c r="K22" s="77">
        <v>0</v>
      </c>
      <c r="L22" s="76" t="s">
        <v>1676</v>
      </c>
      <c r="M22" s="76" t="s">
        <v>48</v>
      </c>
      <c r="N22" s="76"/>
      <c r="O22" s="77" t="str">
        <f t="shared" si="1"/>
        <v>900066</v>
      </c>
      <c r="P22" s="77"/>
      <c r="Q22" s="77"/>
      <c r="R22" s="77">
        <v>0</v>
      </c>
      <c r="S22" s="77">
        <v>9001</v>
      </c>
      <c r="T22" s="77">
        <v>1</v>
      </c>
      <c r="U22" s="77"/>
    </row>
    <row r="23" s="43" customFormat="1" spans="1:21">
      <c r="A23" s="76" t="s">
        <v>1677</v>
      </c>
      <c r="B23" s="76" t="s">
        <v>48</v>
      </c>
      <c r="C23" s="77" t="str">
        <f t="shared" si="3"/>
        <v>mission_decs_900067</v>
      </c>
      <c r="D23" s="77">
        <v>0</v>
      </c>
      <c r="E23" s="100" t="s">
        <v>1678</v>
      </c>
      <c r="F23" s="77">
        <v>4</v>
      </c>
      <c r="G23" s="77">
        <v>7</v>
      </c>
      <c r="H23" s="77">
        <v>0</v>
      </c>
      <c r="I23" s="77">
        <v>0</v>
      </c>
      <c r="J23" s="77">
        <v>0</v>
      </c>
      <c r="K23" s="77">
        <v>0</v>
      </c>
      <c r="L23" s="76" t="s">
        <v>1679</v>
      </c>
      <c r="M23" s="76" t="s">
        <v>48</v>
      </c>
      <c r="N23" s="76"/>
      <c r="O23" s="77" t="str">
        <f t="shared" si="1"/>
        <v>900067</v>
      </c>
      <c r="P23" s="77"/>
      <c r="Q23" s="77"/>
      <c r="R23" s="77">
        <v>0</v>
      </c>
      <c r="S23" s="77">
        <v>9001</v>
      </c>
      <c r="T23" s="77">
        <v>1</v>
      </c>
      <c r="U23" s="77"/>
    </row>
    <row r="24" s="43" customFormat="1" spans="1:21">
      <c r="A24" s="76" t="s">
        <v>1680</v>
      </c>
      <c r="B24" s="76" t="s">
        <v>48</v>
      </c>
      <c r="C24" s="77" t="str">
        <f t="shared" si="3"/>
        <v>mission_decs_900068</v>
      </c>
      <c r="D24" s="77">
        <v>0</v>
      </c>
      <c r="E24" s="100" t="s">
        <v>1681</v>
      </c>
      <c r="F24" s="77">
        <v>4</v>
      </c>
      <c r="G24" s="77">
        <v>7</v>
      </c>
      <c r="H24" s="77">
        <v>0</v>
      </c>
      <c r="I24" s="77">
        <v>0</v>
      </c>
      <c r="J24" s="77">
        <v>0</v>
      </c>
      <c r="K24" s="77">
        <v>0</v>
      </c>
      <c r="L24" s="76" t="s">
        <v>1682</v>
      </c>
      <c r="M24" s="76" t="s">
        <v>48</v>
      </c>
      <c r="N24" s="76"/>
      <c r="O24" s="77" t="str">
        <f t="shared" si="1"/>
        <v>900068</v>
      </c>
      <c r="P24" s="77"/>
      <c r="Q24" s="77"/>
      <c r="R24" s="77">
        <v>0</v>
      </c>
      <c r="S24" s="77">
        <v>9001</v>
      </c>
      <c r="T24" s="77">
        <v>1</v>
      </c>
      <c r="U24" s="77"/>
    </row>
    <row r="25" s="43" customFormat="1" spans="1:21">
      <c r="A25" s="76" t="s">
        <v>1683</v>
      </c>
      <c r="B25" s="76" t="s">
        <v>48</v>
      </c>
      <c r="C25" s="77" t="str">
        <f t="shared" si="3"/>
        <v>mission_decs_900069</v>
      </c>
      <c r="D25" s="77">
        <v>0</v>
      </c>
      <c r="E25" s="100" t="s">
        <v>1684</v>
      </c>
      <c r="F25" s="77">
        <v>4</v>
      </c>
      <c r="G25" s="77">
        <v>7</v>
      </c>
      <c r="H25" s="77">
        <v>0</v>
      </c>
      <c r="I25" s="77">
        <v>0</v>
      </c>
      <c r="J25" s="77">
        <v>0</v>
      </c>
      <c r="K25" s="77">
        <v>0</v>
      </c>
      <c r="L25" s="76" t="s">
        <v>1685</v>
      </c>
      <c r="M25" s="76" t="s">
        <v>48</v>
      </c>
      <c r="N25" s="76"/>
      <c r="O25" s="77" t="str">
        <f t="shared" si="1"/>
        <v>900069</v>
      </c>
      <c r="P25" s="77"/>
      <c r="Q25" s="77"/>
      <c r="R25" s="77">
        <v>0</v>
      </c>
      <c r="S25" s="77">
        <v>9001</v>
      </c>
      <c r="T25" s="77">
        <v>1</v>
      </c>
      <c r="U25" s="77"/>
    </row>
    <row r="26" s="43" customFormat="1" spans="1:21">
      <c r="A26" s="76" t="s">
        <v>1686</v>
      </c>
      <c r="B26" s="76" t="s">
        <v>48</v>
      </c>
      <c r="C26" s="77" t="str">
        <f t="shared" si="3"/>
        <v>mission_decs_900070</v>
      </c>
      <c r="D26" s="77">
        <v>0</v>
      </c>
      <c r="E26" s="100" t="s">
        <v>1687</v>
      </c>
      <c r="F26" s="77">
        <v>4</v>
      </c>
      <c r="G26" s="77">
        <v>7</v>
      </c>
      <c r="H26" s="77">
        <v>0</v>
      </c>
      <c r="I26" s="77">
        <v>0</v>
      </c>
      <c r="J26" s="77">
        <v>0</v>
      </c>
      <c r="K26" s="77">
        <v>0</v>
      </c>
      <c r="L26" s="76" t="s">
        <v>1688</v>
      </c>
      <c r="M26" s="76" t="s">
        <v>48</v>
      </c>
      <c r="N26" s="76"/>
      <c r="O26" s="77" t="str">
        <f t="shared" si="1"/>
        <v>900070</v>
      </c>
      <c r="P26" s="77"/>
      <c r="Q26" s="77"/>
      <c r="R26" s="77">
        <v>0</v>
      </c>
      <c r="S26" s="77">
        <v>9001</v>
      </c>
      <c r="T26" s="77">
        <v>2</v>
      </c>
      <c r="U26" s="77"/>
    </row>
    <row r="27" s="35" customFormat="1" spans="1:21">
      <c r="A27" s="60" t="s">
        <v>1689</v>
      </c>
      <c r="B27" s="60" t="s">
        <v>48</v>
      </c>
      <c r="C27" s="61" t="str">
        <f t="shared" si="3"/>
        <v>mission_decs_900071</v>
      </c>
      <c r="D27" s="61">
        <v>0</v>
      </c>
      <c r="E27" s="99" t="s">
        <v>1690</v>
      </c>
      <c r="F27" s="61">
        <v>4</v>
      </c>
      <c r="G27" s="61">
        <v>7</v>
      </c>
      <c r="H27" s="61">
        <v>0</v>
      </c>
      <c r="I27" s="61">
        <v>0</v>
      </c>
      <c r="J27" s="61">
        <v>0</v>
      </c>
      <c r="K27" s="61">
        <v>0</v>
      </c>
      <c r="L27" s="60" t="s">
        <v>1691</v>
      </c>
      <c r="M27" s="60" t="s">
        <v>48</v>
      </c>
      <c r="N27" s="60"/>
      <c r="O27" s="61" t="str">
        <f t="shared" si="1"/>
        <v>900071</v>
      </c>
      <c r="P27" s="61"/>
      <c r="Q27" s="61"/>
      <c r="R27" s="61">
        <v>0</v>
      </c>
      <c r="S27" s="61">
        <v>9001</v>
      </c>
      <c r="T27" s="61">
        <v>1</v>
      </c>
      <c r="U27" s="61"/>
    </row>
    <row r="28" s="35" customFormat="1" spans="1:21">
      <c r="A28" s="60" t="s">
        <v>1692</v>
      </c>
      <c r="B28" s="60" t="s">
        <v>48</v>
      </c>
      <c r="C28" s="61" t="str">
        <f t="shared" si="3"/>
        <v>mission_decs_900072</v>
      </c>
      <c r="D28" s="61">
        <v>0</v>
      </c>
      <c r="E28" s="99" t="s">
        <v>1693</v>
      </c>
      <c r="F28" s="61">
        <v>4</v>
      </c>
      <c r="G28" s="61">
        <v>7</v>
      </c>
      <c r="H28" s="61">
        <v>0</v>
      </c>
      <c r="I28" s="61">
        <v>0</v>
      </c>
      <c r="J28" s="61">
        <v>0</v>
      </c>
      <c r="K28" s="61">
        <v>0</v>
      </c>
      <c r="L28" s="60" t="s">
        <v>1694</v>
      </c>
      <c r="M28" s="60" t="s">
        <v>48</v>
      </c>
      <c r="N28" s="60"/>
      <c r="O28" s="61" t="str">
        <f t="shared" si="1"/>
        <v>900072</v>
      </c>
      <c r="P28" s="61"/>
      <c r="Q28" s="61"/>
      <c r="R28" s="61">
        <v>0</v>
      </c>
      <c r="S28" s="61">
        <v>9001</v>
      </c>
      <c r="T28" s="61">
        <v>1</v>
      </c>
      <c r="U28" s="61"/>
    </row>
    <row r="29" s="35" customFormat="1" spans="1:21">
      <c r="A29" s="60" t="s">
        <v>1695</v>
      </c>
      <c r="B29" s="60" t="s">
        <v>48</v>
      </c>
      <c r="C29" s="61" t="str">
        <f t="shared" ref="C29:C44" si="4">"mission_decs_"&amp;A29</f>
        <v>mission_decs_900073</v>
      </c>
      <c r="D29" s="61">
        <v>0</v>
      </c>
      <c r="E29" s="99" t="s">
        <v>1696</v>
      </c>
      <c r="F29" s="61">
        <v>4</v>
      </c>
      <c r="G29" s="61">
        <v>7</v>
      </c>
      <c r="H29" s="61">
        <v>0</v>
      </c>
      <c r="I29" s="61">
        <v>0</v>
      </c>
      <c r="J29" s="61">
        <v>0</v>
      </c>
      <c r="K29" s="61">
        <v>0</v>
      </c>
      <c r="L29" s="60" t="s">
        <v>1697</v>
      </c>
      <c r="M29" s="60" t="s">
        <v>48</v>
      </c>
      <c r="N29" s="60"/>
      <c r="O29" s="61" t="str">
        <f t="shared" si="1"/>
        <v>900073</v>
      </c>
      <c r="P29" s="61"/>
      <c r="Q29" s="61"/>
      <c r="R29" s="61">
        <v>0</v>
      </c>
      <c r="S29" s="61">
        <v>9001</v>
      </c>
      <c r="T29" s="61">
        <v>1</v>
      </c>
      <c r="U29" s="61"/>
    </row>
    <row r="30" s="35" customFormat="1" spans="1:21">
      <c r="A30" s="60" t="s">
        <v>1698</v>
      </c>
      <c r="B30" s="60" t="s">
        <v>48</v>
      </c>
      <c r="C30" s="61" t="str">
        <f t="shared" si="4"/>
        <v>mission_decs_900074</v>
      </c>
      <c r="D30" s="61">
        <v>0</v>
      </c>
      <c r="E30" s="99" t="s">
        <v>1699</v>
      </c>
      <c r="F30" s="61">
        <v>4</v>
      </c>
      <c r="G30" s="61">
        <v>7</v>
      </c>
      <c r="H30" s="61">
        <v>0</v>
      </c>
      <c r="I30" s="61">
        <v>0</v>
      </c>
      <c r="J30" s="61">
        <v>0</v>
      </c>
      <c r="K30" s="61">
        <v>0</v>
      </c>
      <c r="L30" s="60" t="s">
        <v>1700</v>
      </c>
      <c r="M30" s="60" t="s">
        <v>48</v>
      </c>
      <c r="N30" s="60"/>
      <c r="O30" s="61" t="str">
        <f t="shared" si="1"/>
        <v>900074</v>
      </c>
      <c r="P30" s="61"/>
      <c r="Q30" s="61"/>
      <c r="R30" s="61">
        <v>0</v>
      </c>
      <c r="S30" s="61">
        <v>9001</v>
      </c>
      <c r="T30" s="61">
        <v>2</v>
      </c>
      <c r="U30" s="61"/>
    </row>
    <row r="31" s="35" customFormat="1" spans="1:21">
      <c r="A31" s="60" t="s">
        <v>1701</v>
      </c>
      <c r="B31" s="60" t="s">
        <v>48</v>
      </c>
      <c r="C31" s="61" t="str">
        <f t="shared" si="4"/>
        <v>mission_decs_900075</v>
      </c>
      <c r="D31" s="61">
        <v>0</v>
      </c>
      <c r="E31" s="99" t="s">
        <v>1702</v>
      </c>
      <c r="F31" s="61">
        <v>4</v>
      </c>
      <c r="G31" s="61">
        <v>7</v>
      </c>
      <c r="H31" s="61">
        <v>0</v>
      </c>
      <c r="I31" s="61">
        <v>0</v>
      </c>
      <c r="J31" s="61">
        <v>0</v>
      </c>
      <c r="K31" s="61">
        <v>0</v>
      </c>
      <c r="L31" s="60" t="s">
        <v>1703</v>
      </c>
      <c r="M31" s="60" t="s">
        <v>48</v>
      </c>
      <c r="N31" s="60"/>
      <c r="O31" s="61" t="str">
        <f t="shared" si="1"/>
        <v>900075</v>
      </c>
      <c r="P31" s="61"/>
      <c r="Q31" s="61"/>
      <c r="R31" s="61">
        <v>0</v>
      </c>
      <c r="S31" s="61">
        <v>9001</v>
      </c>
      <c r="T31" s="61">
        <v>3</v>
      </c>
      <c r="U31" s="61"/>
    </row>
    <row r="32" s="43" customFormat="1" spans="1:21">
      <c r="A32" s="76" t="s">
        <v>1704</v>
      </c>
      <c r="B32" s="76" t="s">
        <v>48</v>
      </c>
      <c r="C32" s="77" t="str">
        <f t="shared" si="4"/>
        <v>mission_decs_900076</v>
      </c>
      <c r="D32" s="77">
        <v>0</v>
      </c>
      <c r="E32" s="100" t="s">
        <v>1705</v>
      </c>
      <c r="F32" s="77">
        <v>4</v>
      </c>
      <c r="G32" s="77">
        <v>7</v>
      </c>
      <c r="H32" s="77">
        <v>0</v>
      </c>
      <c r="I32" s="77">
        <v>0</v>
      </c>
      <c r="J32" s="77">
        <v>0</v>
      </c>
      <c r="K32" s="77">
        <v>0</v>
      </c>
      <c r="L32" s="76" t="s">
        <v>1706</v>
      </c>
      <c r="M32" s="76" t="s">
        <v>48</v>
      </c>
      <c r="N32" s="76"/>
      <c r="O32" s="77" t="str">
        <f t="shared" si="1"/>
        <v>900076</v>
      </c>
      <c r="P32" s="77"/>
      <c r="Q32" s="77"/>
      <c r="R32" s="77">
        <v>0</v>
      </c>
      <c r="S32" s="77">
        <v>9004</v>
      </c>
      <c r="T32" s="77">
        <v>1</v>
      </c>
      <c r="U32" s="77"/>
    </row>
    <row r="33" s="43" customFormat="1" spans="1:21">
      <c r="A33" s="76" t="s">
        <v>1707</v>
      </c>
      <c r="B33" s="76" t="s">
        <v>48</v>
      </c>
      <c r="C33" s="77" t="str">
        <f t="shared" si="4"/>
        <v>mission_decs_900077</v>
      </c>
      <c r="D33" s="77">
        <v>0</v>
      </c>
      <c r="E33" s="100" t="s">
        <v>1708</v>
      </c>
      <c r="F33" s="77">
        <v>4</v>
      </c>
      <c r="G33" s="77">
        <v>7</v>
      </c>
      <c r="H33" s="77">
        <v>0</v>
      </c>
      <c r="I33" s="77">
        <v>0</v>
      </c>
      <c r="J33" s="77">
        <v>0</v>
      </c>
      <c r="K33" s="77">
        <v>0</v>
      </c>
      <c r="L33" s="76" t="s">
        <v>1709</v>
      </c>
      <c r="M33" s="76" t="s">
        <v>48</v>
      </c>
      <c r="N33" s="76"/>
      <c r="O33" s="77" t="str">
        <f t="shared" si="1"/>
        <v>900077</v>
      </c>
      <c r="P33" s="77"/>
      <c r="Q33" s="77"/>
      <c r="R33" s="77">
        <v>0</v>
      </c>
      <c r="S33" s="77">
        <v>9004</v>
      </c>
      <c r="T33" s="77">
        <v>1</v>
      </c>
      <c r="U33" s="77"/>
    </row>
    <row r="34" s="43" customFormat="1" spans="1:21">
      <c r="A34" s="76" t="s">
        <v>1710</v>
      </c>
      <c r="B34" s="76" t="s">
        <v>48</v>
      </c>
      <c r="C34" s="77" t="str">
        <f t="shared" si="4"/>
        <v>mission_decs_900078</v>
      </c>
      <c r="D34" s="77">
        <v>0</v>
      </c>
      <c r="E34" s="100" t="s">
        <v>1711</v>
      </c>
      <c r="F34" s="77">
        <v>4</v>
      </c>
      <c r="G34" s="77">
        <v>7</v>
      </c>
      <c r="H34" s="77">
        <v>0</v>
      </c>
      <c r="I34" s="77">
        <v>0</v>
      </c>
      <c r="J34" s="77">
        <v>0</v>
      </c>
      <c r="K34" s="77">
        <v>0</v>
      </c>
      <c r="L34" s="76" t="s">
        <v>1712</v>
      </c>
      <c r="M34" s="76" t="s">
        <v>48</v>
      </c>
      <c r="N34" s="76"/>
      <c r="O34" s="77" t="str">
        <f t="shared" si="1"/>
        <v>900078</v>
      </c>
      <c r="P34" s="77"/>
      <c r="Q34" s="77"/>
      <c r="R34" s="77">
        <v>0</v>
      </c>
      <c r="S34" s="77">
        <v>9004</v>
      </c>
      <c r="T34" s="77">
        <v>1</v>
      </c>
      <c r="U34" s="77"/>
    </row>
    <row r="35" s="35" customFormat="1" spans="1:21">
      <c r="A35" s="60" t="s">
        <v>1713</v>
      </c>
      <c r="B35" s="60" t="s">
        <v>48</v>
      </c>
      <c r="C35" s="61" t="str">
        <f t="shared" si="4"/>
        <v>mission_decs_900079</v>
      </c>
      <c r="D35" s="61">
        <v>0</v>
      </c>
      <c r="E35" s="99" t="s">
        <v>1714</v>
      </c>
      <c r="F35" s="61">
        <v>4</v>
      </c>
      <c r="G35" s="61">
        <v>7</v>
      </c>
      <c r="H35" s="61">
        <v>0</v>
      </c>
      <c r="I35" s="61">
        <v>0</v>
      </c>
      <c r="J35" s="61">
        <v>0</v>
      </c>
      <c r="K35" s="61">
        <v>0</v>
      </c>
      <c r="L35" s="60" t="s">
        <v>1715</v>
      </c>
      <c r="M35" s="60" t="s">
        <v>48</v>
      </c>
      <c r="N35" s="60"/>
      <c r="O35" s="61" t="str">
        <f t="shared" si="1"/>
        <v>900079</v>
      </c>
      <c r="P35" s="61"/>
      <c r="Q35" s="61"/>
      <c r="R35" s="61">
        <v>0</v>
      </c>
      <c r="S35" s="61">
        <v>9004</v>
      </c>
      <c r="T35" s="61">
        <v>1</v>
      </c>
      <c r="U35" s="61"/>
    </row>
    <row r="36" s="35" customFormat="1" spans="1:21">
      <c r="A36" s="60" t="s">
        <v>1716</v>
      </c>
      <c r="B36" s="60" t="s">
        <v>48</v>
      </c>
      <c r="C36" s="61" t="str">
        <f t="shared" si="4"/>
        <v>mission_decs_900080</v>
      </c>
      <c r="D36" s="61">
        <v>0</v>
      </c>
      <c r="E36" s="99" t="s">
        <v>1717</v>
      </c>
      <c r="F36" s="61">
        <v>4</v>
      </c>
      <c r="G36" s="61">
        <v>7</v>
      </c>
      <c r="H36" s="61">
        <v>0</v>
      </c>
      <c r="I36" s="61">
        <v>0</v>
      </c>
      <c r="J36" s="61">
        <v>0</v>
      </c>
      <c r="K36" s="61">
        <v>0</v>
      </c>
      <c r="L36" s="60" t="s">
        <v>1718</v>
      </c>
      <c r="M36" s="60" t="s">
        <v>48</v>
      </c>
      <c r="N36" s="60"/>
      <c r="O36" s="61" t="str">
        <f t="shared" si="1"/>
        <v>900080</v>
      </c>
      <c r="P36" s="61"/>
      <c r="Q36" s="61"/>
      <c r="R36" s="61">
        <v>0</v>
      </c>
      <c r="S36" s="61">
        <v>9004</v>
      </c>
      <c r="T36" s="61">
        <v>1</v>
      </c>
      <c r="U36" s="61"/>
    </row>
    <row r="37" s="35" customFormat="1" spans="1:21">
      <c r="A37" s="60" t="s">
        <v>1719</v>
      </c>
      <c r="B37" s="60" t="s">
        <v>48</v>
      </c>
      <c r="C37" s="61" t="str">
        <f t="shared" si="4"/>
        <v>mission_decs_900081</v>
      </c>
      <c r="D37" s="61">
        <v>0</v>
      </c>
      <c r="E37" s="99" t="s">
        <v>1720</v>
      </c>
      <c r="F37" s="61">
        <v>4</v>
      </c>
      <c r="G37" s="61">
        <v>7</v>
      </c>
      <c r="H37" s="61">
        <v>0</v>
      </c>
      <c r="I37" s="61">
        <v>0</v>
      </c>
      <c r="J37" s="61">
        <v>0</v>
      </c>
      <c r="K37" s="61">
        <v>0</v>
      </c>
      <c r="L37" s="60" t="s">
        <v>1721</v>
      </c>
      <c r="M37" s="60" t="s">
        <v>48</v>
      </c>
      <c r="N37" s="60"/>
      <c r="O37" s="61" t="str">
        <f t="shared" si="1"/>
        <v>900081</v>
      </c>
      <c r="P37" s="61"/>
      <c r="Q37" s="61"/>
      <c r="R37" s="61">
        <v>0</v>
      </c>
      <c r="S37" s="61">
        <v>9004</v>
      </c>
      <c r="T37" s="61">
        <v>1</v>
      </c>
      <c r="U37" s="61"/>
    </row>
    <row r="38" s="43" customFormat="1" spans="1:21">
      <c r="A38" s="76" t="s">
        <v>1722</v>
      </c>
      <c r="B38" s="76" t="s">
        <v>48</v>
      </c>
      <c r="C38" s="77" t="str">
        <f t="shared" si="4"/>
        <v>mission_decs_900082</v>
      </c>
      <c r="D38" s="77">
        <v>0</v>
      </c>
      <c r="E38" s="100" t="s">
        <v>1723</v>
      </c>
      <c r="F38" s="77">
        <v>4</v>
      </c>
      <c r="G38" s="77">
        <v>7</v>
      </c>
      <c r="H38" s="77">
        <v>0</v>
      </c>
      <c r="I38" s="77">
        <v>0</v>
      </c>
      <c r="J38" s="77">
        <v>0</v>
      </c>
      <c r="K38" s="77">
        <v>0</v>
      </c>
      <c r="L38" s="76" t="s">
        <v>1724</v>
      </c>
      <c r="M38" s="76" t="s">
        <v>48</v>
      </c>
      <c r="N38" s="76"/>
      <c r="O38" s="77" t="str">
        <f t="shared" si="1"/>
        <v>900082</v>
      </c>
      <c r="P38" s="77"/>
      <c r="Q38" s="77"/>
      <c r="R38" s="77">
        <v>0</v>
      </c>
      <c r="S38" s="77">
        <v>9004</v>
      </c>
      <c r="T38" s="77">
        <v>1</v>
      </c>
      <c r="U38" s="77"/>
    </row>
    <row r="39" s="43" customFormat="1" spans="1:21">
      <c r="A39" s="76" t="s">
        <v>1725</v>
      </c>
      <c r="B39" s="76" t="s">
        <v>48</v>
      </c>
      <c r="C39" s="77" t="str">
        <f t="shared" si="4"/>
        <v>mission_decs_900083</v>
      </c>
      <c r="D39" s="77">
        <v>0</v>
      </c>
      <c r="E39" s="100" t="s">
        <v>1726</v>
      </c>
      <c r="F39" s="77">
        <v>4</v>
      </c>
      <c r="G39" s="77">
        <v>7</v>
      </c>
      <c r="H39" s="77">
        <v>0</v>
      </c>
      <c r="I39" s="77">
        <v>0</v>
      </c>
      <c r="J39" s="77">
        <v>0</v>
      </c>
      <c r="K39" s="77">
        <v>0</v>
      </c>
      <c r="L39" s="76" t="s">
        <v>1727</v>
      </c>
      <c r="M39" s="76" t="s">
        <v>48</v>
      </c>
      <c r="N39" s="76"/>
      <c r="O39" s="77" t="str">
        <f t="shared" si="1"/>
        <v>900083</v>
      </c>
      <c r="P39" s="77"/>
      <c r="Q39" s="77"/>
      <c r="R39" s="77">
        <v>0</v>
      </c>
      <c r="S39" s="77">
        <v>9004</v>
      </c>
      <c r="T39" s="77">
        <v>1</v>
      </c>
      <c r="U39" s="77"/>
    </row>
    <row r="40" s="43" customFormat="1" spans="1:21">
      <c r="A40" s="76" t="s">
        <v>1728</v>
      </c>
      <c r="B40" s="76" t="s">
        <v>48</v>
      </c>
      <c r="C40" s="77" t="str">
        <f t="shared" si="4"/>
        <v>mission_decs_900084</v>
      </c>
      <c r="D40" s="77">
        <v>0</v>
      </c>
      <c r="E40" s="100" t="s">
        <v>1729</v>
      </c>
      <c r="F40" s="77">
        <v>4</v>
      </c>
      <c r="G40" s="77">
        <v>7</v>
      </c>
      <c r="H40" s="77">
        <v>0</v>
      </c>
      <c r="I40" s="77">
        <v>0</v>
      </c>
      <c r="J40" s="77">
        <v>0</v>
      </c>
      <c r="K40" s="77">
        <v>0</v>
      </c>
      <c r="L40" s="76" t="s">
        <v>1730</v>
      </c>
      <c r="M40" s="76" t="s">
        <v>48</v>
      </c>
      <c r="N40" s="76"/>
      <c r="O40" s="77" t="str">
        <f t="shared" si="1"/>
        <v>900084</v>
      </c>
      <c r="P40" s="77"/>
      <c r="Q40" s="77"/>
      <c r="R40" s="77">
        <v>0</v>
      </c>
      <c r="S40" s="77">
        <v>9004</v>
      </c>
      <c r="T40" s="77">
        <v>1</v>
      </c>
      <c r="U40" s="77"/>
    </row>
    <row r="41" s="35" customFormat="1" spans="1:21">
      <c r="A41" s="60" t="s">
        <v>1731</v>
      </c>
      <c r="B41" s="60" t="s">
        <v>48</v>
      </c>
      <c r="C41" s="61" t="str">
        <f t="shared" si="4"/>
        <v>mission_decs_900085</v>
      </c>
      <c r="D41" s="61">
        <v>0</v>
      </c>
      <c r="E41" s="99" t="s">
        <v>1732</v>
      </c>
      <c r="F41" s="61">
        <v>4</v>
      </c>
      <c r="G41" s="61">
        <v>7</v>
      </c>
      <c r="H41" s="61">
        <v>0</v>
      </c>
      <c r="I41" s="61">
        <v>0</v>
      </c>
      <c r="J41" s="61">
        <v>0</v>
      </c>
      <c r="K41" s="61">
        <v>0</v>
      </c>
      <c r="L41" s="60" t="s">
        <v>1733</v>
      </c>
      <c r="M41" s="60" t="s">
        <v>48</v>
      </c>
      <c r="N41" s="60"/>
      <c r="O41" s="61" t="str">
        <f t="shared" si="1"/>
        <v>900085</v>
      </c>
      <c r="P41" s="61"/>
      <c r="Q41" s="61"/>
      <c r="R41" s="61">
        <v>0</v>
      </c>
      <c r="S41" s="61">
        <v>9003</v>
      </c>
      <c r="T41" s="61">
        <v>1</v>
      </c>
      <c r="U41" s="61"/>
    </row>
    <row r="42" s="35" customFormat="1" spans="1:21">
      <c r="A42" s="60" t="s">
        <v>1734</v>
      </c>
      <c r="B42" s="60" t="s">
        <v>48</v>
      </c>
      <c r="C42" s="61" t="str">
        <f t="shared" si="4"/>
        <v>mission_decs_900086</v>
      </c>
      <c r="D42" s="61">
        <v>0</v>
      </c>
      <c r="E42" s="99" t="s">
        <v>1735</v>
      </c>
      <c r="F42" s="61">
        <v>4</v>
      </c>
      <c r="G42" s="61">
        <v>7</v>
      </c>
      <c r="H42" s="61">
        <v>0</v>
      </c>
      <c r="I42" s="61">
        <v>0</v>
      </c>
      <c r="J42" s="61">
        <v>0</v>
      </c>
      <c r="K42" s="61">
        <v>0</v>
      </c>
      <c r="L42" s="60" t="s">
        <v>1736</v>
      </c>
      <c r="M42" s="60" t="s">
        <v>48</v>
      </c>
      <c r="N42" s="60"/>
      <c r="O42" s="61" t="str">
        <f t="shared" si="1"/>
        <v>900086</v>
      </c>
      <c r="P42" s="61"/>
      <c r="Q42" s="61"/>
      <c r="R42" s="61">
        <v>0</v>
      </c>
      <c r="S42" s="61">
        <v>9003</v>
      </c>
      <c r="T42" s="61">
        <v>1</v>
      </c>
      <c r="U42" s="61"/>
    </row>
    <row r="43" s="35" customFormat="1" spans="1:21">
      <c r="A43" s="60" t="s">
        <v>1737</v>
      </c>
      <c r="B43" s="60" t="s">
        <v>48</v>
      </c>
      <c r="C43" s="61" t="str">
        <f t="shared" si="4"/>
        <v>mission_decs_900087</v>
      </c>
      <c r="D43" s="61">
        <v>0</v>
      </c>
      <c r="E43" s="99" t="s">
        <v>1738</v>
      </c>
      <c r="F43" s="61">
        <v>4</v>
      </c>
      <c r="G43" s="61">
        <v>7</v>
      </c>
      <c r="H43" s="61">
        <v>0</v>
      </c>
      <c r="I43" s="61">
        <v>0</v>
      </c>
      <c r="J43" s="61">
        <v>0</v>
      </c>
      <c r="K43" s="61">
        <v>0</v>
      </c>
      <c r="L43" s="60" t="s">
        <v>1739</v>
      </c>
      <c r="M43" s="60" t="s">
        <v>48</v>
      </c>
      <c r="N43" s="60"/>
      <c r="O43" s="61" t="str">
        <f t="shared" si="1"/>
        <v>900087</v>
      </c>
      <c r="P43" s="61"/>
      <c r="Q43" s="61"/>
      <c r="R43" s="61">
        <v>0</v>
      </c>
      <c r="S43" s="61">
        <v>9003</v>
      </c>
      <c r="T43" s="61">
        <v>1</v>
      </c>
      <c r="U43" s="61"/>
    </row>
    <row r="44" s="43" customFormat="1" spans="1:21">
      <c r="A44" s="76" t="s">
        <v>1740</v>
      </c>
      <c r="B44" s="76" t="s">
        <v>48</v>
      </c>
      <c r="C44" s="77" t="str">
        <f t="shared" si="4"/>
        <v>mission_decs_900088</v>
      </c>
      <c r="D44" s="77">
        <v>0</v>
      </c>
      <c r="E44" s="100" t="s">
        <v>1741</v>
      </c>
      <c r="F44" s="77">
        <v>4</v>
      </c>
      <c r="G44" s="77">
        <v>7</v>
      </c>
      <c r="H44" s="77">
        <v>0</v>
      </c>
      <c r="I44" s="77">
        <v>0</v>
      </c>
      <c r="J44" s="77">
        <v>0</v>
      </c>
      <c r="K44" s="77">
        <v>0</v>
      </c>
      <c r="L44" s="76" t="s">
        <v>155</v>
      </c>
      <c r="M44" s="76" t="s">
        <v>48</v>
      </c>
      <c r="N44" s="76"/>
      <c r="O44" s="77" t="str">
        <f t="shared" si="1"/>
        <v>900088</v>
      </c>
      <c r="P44" s="77"/>
      <c r="Q44" s="77"/>
      <c r="R44" s="77">
        <v>0</v>
      </c>
      <c r="S44" s="77">
        <v>9002</v>
      </c>
      <c r="T44" s="77">
        <v>1</v>
      </c>
      <c r="U44" s="77"/>
    </row>
    <row r="45" s="43" customFormat="1" spans="1:21">
      <c r="A45" s="76" t="s">
        <v>1742</v>
      </c>
      <c r="B45" s="76" t="s">
        <v>48</v>
      </c>
      <c r="C45" s="77" t="str">
        <f t="shared" ref="C45:C53" si="5">"mission_decs_"&amp;A45</f>
        <v>mission_decs_900089</v>
      </c>
      <c r="D45" s="77">
        <v>0</v>
      </c>
      <c r="E45" s="100" t="s">
        <v>1743</v>
      </c>
      <c r="F45" s="77">
        <v>4</v>
      </c>
      <c r="G45" s="77">
        <v>7</v>
      </c>
      <c r="H45" s="77">
        <v>0</v>
      </c>
      <c r="I45" s="77">
        <v>0</v>
      </c>
      <c r="J45" s="77">
        <v>0</v>
      </c>
      <c r="K45" s="77">
        <v>0</v>
      </c>
      <c r="L45" s="76" t="s">
        <v>1744</v>
      </c>
      <c r="M45" s="76" t="s">
        <v>48</v>
      </c>
      <c r="N45" s="76"/>
      <c r="O45" s="77" t="str">
        <f t="shared" si="1"/>
        <v>900089</v>
      </c>
      <c r="P45" s="77"/>
      <c r="Q45" s="77"/>
      <c r="R45" s="77">
        <v>0</v>
      </c>
      <c r="S45" s="77">
        <v>9002</v>
      </c>
      <c r="T45" s="77">
        <v>1</v>
      </c>
      <c r="U45" s="77"/>
    </row>
    <row r="46" s="43" customFormat="1" spans="1:21">
      <c r="A46" s="76" t="s">
        <v>1745</v>
      </c>
      <c r="B46" s="76" t="s">
        <v>48</v>
      </c>
      <c r="C46" s="77" t="str">
        <f t="shared" si="5"/>
        <v>mission_decs_900090</v>
      </c>
      <c r="D46" s="77">
        <v>0</v>
      </c>
      <c r="E46" s="100" t="s">
        <v>1746</v>
      </c>
      <c r="F46" s="77">
        <v>4</v>
      </c>
      <c r="G46" s="77">
        <v>7</v>
      </c>
      <c r="H46" s="77">
        <v>0</v>
      </c>
      <c r="I46" s="77">
        <v>0</v>
      </c>
      <c r="J46" s="77">
        <v>0</v>
      </c>
      <c r="K46" s="77">
        <v>0</v>
      </c>
      <c r="L46" s="76" t="s">
        <v>223</v>
      </c>
      <c r="M46" s="76" t="s">
        <v>48</v>
      </c>
      <c r="N46" s="76"/>
      <c r="O46" s="77" t="str">
        <f t="shared" si="1"/>
        <v>900090</v>
      </c>
      <c r="P46" s="77"/>
      <c r="Q46" s="77"/>
      <c r="R46" s="77">
        <v>0</v>
      </c>
      <c r="S46" s="77">
        <v>9002</v>
      </c>
      <c r="T46" s="77">
        <v>1</v>
      </c>
      <c r="U46" s="77"/>
    </row>
    <row r="47" s="43" customFormat="1" spans="1:21">
      <c r="A47" s="76" t="s">
        <v>1747</v>
      </c>
      <c r="B47" s="76" t="s">
        <v>48</v>
      </c>
      <c r="C47" s="77" t="str">
        <f t="shared" si="5"/>
        <v>mission_decs_900091</v>
      </c>
      <c r="D47" s="77">
        <v>0</v>
      </c>
      <c r="E47" s="100" t="s">
        <v>1748</v>
      </c>
      <c r="F47" s="77">
        <v>4</v>
      </c>
      <c r="G47" s="77">
        <v>7</v>
      </c>
      <c r="H47" s="77">
        <v>0</v>
      </c>
      <c r="I47" s="77">
        <v>0</v>
      </c>
      <c r="J47" s="77">
        <v>0</v>
      </c>
      <c r="K47" s="77">
        <v>0</v>
      </c>
      <c r="L47" s="76" t="s">
        <v>1749</v>
      </c>
      <c r="M47" s="76" t="s">
        <v>48</v>
      </c>
      <c r="N47" s="76"/>
      <c r="O47" s="77" t="str">
        <f t="shared" si="1"/>
        <v>900091</v>
      </c>
      <c r="P47" s="77"/>
      <c r="Q47" s="77"/>
      <c r="R47" s="77">
        <v>0</v>
      </c>
      <c r="S47" s="77">
        <v>9002</v>
      </c>
      <c r="T47" s="77">
        <v>1</v>
      </c>
      <c r="U47" s="77"/>
    </row>
    <row r="48" s="43" customFormat="1" spans="1:21">
      <c r="A48" s="76" t="s">
        <v>1750</v>
      </c>
      <c r="B48" s="76" t="s">
        <v>48</v>
      </c>
      <c r="C48" s="77" t="str">
        <f t="shared" si="5"/>
        <v>mission_decs_900092</v>
      </c>
      <c r="D48" s="77">
        <v>0</v>
      </c>
      <c r="E48" s="100" t="s">
        <v>1751</v>
      </c>
      <c r="F48" s="77">
        <v>4</v>
      </c>
      <c r="G48" s="77">
        <v>7</v>
      </c>
      <c r="H48" s="77">
        <v>0</v>
      </c>
      <c r="I48" s="77">
        <v>0</v>
      </c>
      <c r="J48" s="77">
        <v>0</v>
      </c>
      <c r="K48" s="77">
        <v>0</v>
      </c>
      <c r="L48" s="76" t="s">
        <v>1752</v>
      </c>
      <c r="M48" s="76" t="s">
        <v>48</v>
      </c>
      <c r="N48" s="76"/>
      <c r="O48" s="77" t="str">
        <f t="shared" si="1"/>
        <v>900092</v>
      </c>
      <c r="P48" s="77"/>
      <c r="Q48" s="77"/>
      <c r="R48" s="77">
        <v>0</v>
      </c>
      <c r="S48" s="77">
        <v>9002</v>
      </c>
      <c r="T48" s="77">
        <v>1</v>
      </c>
      <c r="U48" s="77"/>
    </row>
    <row r="49" s="43" customFormat="1" spans="1:21">
      <c r="A49" s="76" t="s">
        <v>1753</v>
      </c>
      <c r="B49" s="76" t="s">
        <v>48</v>
      </c>
      <c r="C49" s="77" t="str">
        <f t="shared" si="5"/>
        <v>mission_decs_900093</v>
      </c>
      <c r="D49" s="77">
        <v>0</v>
      </c>
      <c r="E49" s="100" t="s">
        <v>1754</v>
      </c>
      <c r="F49" s="77">
        <v>4</v>
      </c>
      <c r="G49" s="77">
        <v>7</v>
      </c>
      <c r="H49" s="77">
        <v>0</v>
      </c>
      <c r="I49" s="77">
        <v>0</v>
      </c>
      <c r="J49" s="77">
        <v>0</v>
      </c>
      <c r="K49" s="77">
        <v>0</v>
      </c>
      <c r="L49" s="76" t="s">
        <v>1755</v>
      </c>
      <c r="M49" s="76" t="s">
        <v>48</v>
      </c>
      <c r="N49" s="76"/>
      <c r="O49" s="77" t="str">
        <f t="shared" si="1"/>
        <v>900093</v>
      </c>
      <c r="P49" s="77"/>
      <c r="Q49" s="77"/>
      <c r="R49" s="77">
        <v>0</v>
      </c>
      <c r="S49" s="77">
        <v>9002</v>
      </c>
      <c r="T49" s="77">
        <v>1</v>
      </c>
      <c r="U49" s="77"/>
    </row>
    <row r="50" s="97" customFormat="1" spans="1:21">
      <c r="A50" s="101" t="s">
        <v>1756</v>
      </c>
      <c r="B50" s="101" t="s">
        <v>48</v>
      </c>
      <c r="C50" s="102" t="str">
        <f t="shared" si="5"/>
        <v>mission_decs_900094</v>
      </c>
      <c r="D50" s="102">
        <v>0</v>
      </c>
      <c r="E50" s="103" t="s">
        <v>1757</v>
      </c>
      <c r="F50" s="102">
        <v>4</v>
      </c>
      <c r="G50" s="102">
        <v>7</v>
      </c>
      <c r="H50" s="102">
        <v>0</v>
      </c>
      <c r="I50" s="102">
        <v>0</v>
      </c>
      <c r="J50" s="102">
        <v>0</v>
      </c>
      <c r="K50" s="102">
        <v>0</v>
      </c>
      <c r="L50" s="101" t="s">
        <v>348</v>
      </c>
      <c r="M50" s="101" t="s">
        <v>48</v>
      </c>
      <c r="N50" s="101"/>
      <c r="O50" s="102" t="str">
        <f t="shared" si="1"/>
        <v>900094</v>
      </c>
      <c r="Q50" s="102"/>
      <c r="R50" s="102">
        <v>0</v>
      </c>
      <c r="S50" s="102">
        <v>9002</v>
      </c>
      <c r="T50" s="102">
        <v>2</v>
      </c>
      <c r="U50" s="102"/>
    </row>
    <row r="51" s="97" customFormat="1" spans="1:21">
      <c r="A51" s="101" t="s">
        <v>1758</v>
      </c>
      <c r="B51" s="101" t="s">
        <v>48</v>
      </c>
      <c r="C51" s="102" t="str">
        <f t="shared" si="5"/>
        <v>mission_decs_900095</v>
      </c>
      <c r="D51" s="102">
        <v>0</v>
      </c>
      <c r="E51" s="103" t="s">
        <v>1759</v>
      </c>
      <c r="F51" s="102">
        <v>4</v>
      </c>
      <c r="G51" s="102">
        <v>7</v>
      </c>
      <c r="H51" s="102">
        <v>0</v>
      </c>
      <c r="I51" s="102">
        <v>0</v>
      </c>
      <c r="J51" s="102">
        <v>0</v>
      </c>
      <c r="K51" s="102">
        <v>0</v>
      </c>
      <c r="L51" s="101" t="s">
        <v>1760</v>
      </c>
      <c r="M51" s="101" t="s">
        <v>48</v>
      </c>
      <c r="N51" s="101"/>
      <c r="O51" s="102" t="str">
        <f t="shared" si="1"/>
        <v>900095</v>
      </c>
      <c r="Q51" s="102"/>
      <c r="R51" s="102">
        <v>0</v>
      </c>
      <c r="S51" s="102">
        <v>9002</v>
      </c>
      <c r="T51" s="102">
        <v>2</v>
      </c>
      <c r="U51" s="102"/>
    </row>
    <row r="52" s="97" customFormat="1" spans="1:21">
      <c r="A52" s="101" t="s">
        <v>1761</v>
      </c>
      <c r="B52" s="101" t="s">
        <v>48</v>
      </c>
      <c r="C52" s="102" t="str">
        <f t="shared" si="5"/>
        <v>mission_decs_900096</v>
      </c>
      <c r="D52" s="102">
        <v>0</v>
      </c>
      <c r="E52" s="103" t="s">
        <v>1762</v>
      </c>
      <c r="F52" s="102">
        <v>4</v>
      </c>
      <c r="G52" s="102">
        <v>7</v>
      </c>
      <c r="H52" s="102">
        <v>0</v>
      </c>
      <c r="I52" s="102">
        <v>0</v>
      </c>
      <c r="J52" s="102">
        <v>0</v>
      </c>
      <c r="K52" s="102">
        <v>0</v>
      </c>
      <c r="L52" s="101" t="s">
        <v>409</v>
      </c>
      <c r="M52" s="101" t="s">
        <v>48</v>
      </c>
      <c r="N52" s="101"/>
      <c r="O52" s="102" t="str">
        <f t="shared" si="1"/>
        <v>900096</v>
      </c>
      <c r="Q52" s="102"/>
      <c r="R52" s="102">
        <v>0</v>
      </c>
      <c r="S52" s="102">
        <v>9002</v>
      </c>
      <c r="T52" s="102">
        <v>2</v>
      </c>
      <c r="U52" s="102"/>
    </row>
    <row r="53" s="97" customFormat="1" spans="1:21">
      <c r="A53" s="101" t="s">
        <v>1763</v>
      </c>
      <c r="B53" s="101" t="s">
        <v>48</v>
      </c>
      <c r="C53" s="102" t="str">
        <f t="shared" si="5"/>
        <v>mission_decs_900097</v>
      </c>
      <c r="D53" s="102">
        <v>0</v>
      </c>
      <c r="E53" s="103" t="s">
        <v>1764</v>
      </c>
      <c r="F53" s="102">
        <v>4</v>
      </c>
      <c r="G53" s="102">
        <v>7</v>
      </c>
      <c r="H53" s="102">
        <v>0</v>
      </c>
      <c r="I53" s="102">
        <v>0</v>
      </c>
      <c r="J53" s="102">
        <v>0</v>
      </c>
      <c r="K53" s="102">
        <v>0</v>
      </c>
      <c r="L53" s="101" t="s">
        <v>1765</v>
      </c>
      <c r="M53" s="101" t="s">
        <v>48</v>
      </c>
      <c r="N53" s="101"/>
      <c r="O53" s="102" t="str">
        <f t="shared" si="1"/>
        <v>900097</v>
      </c>
      <c r="Q53" s="102"/>
      <c r="R53" s="102">
        <v>0</v>
      </c>
      <c r="S53" s="102">
        <v>9002</v>
      </c>
      <c r="T53" s="102">
        <v>2</v>
      </c>
      <c r="U53" s="102"/>
    </row>
    <row r="54" s="35" customFormat="1" spans="1:21">
      <c r="A54" s="60" t="s">
        <v>1766</v>
      </c>
      <c r="B54" s="60" t="s">
        <v>48</v>
      </c>
      <c r="C54" s="61" t="str">
        <f t="shared" ref="C54:C81" si="6">"mission_decs_"&amp;A54</f>
        <v>mission_decs_900100</v>
      </c>
      <c r="D54" s="61">
        <v>0</v>
      </c>
      <c r="E54" s="99" t="s">
        <v>1767</v>
      </c>
      <c r="F54" s="61">
        <v>4</v>
      </c>
      <c r="G54" s="61">
        <v>7</v>
      </c>
      <c r="H54" s="61">
        <v>0</v>
      </c>
      <c r="I54" s="61">
        <v>0</v>
      </c>
      <c r="J54" s="61">
        <v>0</v>
      </c>
      <c r="K54" s="61">
        <v>0</v>
      </c>
      <c r="L54" s="60" t="s">
        <v>1768</v>
      </c>
      <c r="M54" s="60" t="s">
        <v>48</v>
      </c>
      <c r="N54" s="60"/>
      <c r="O54" s="61" t="str">
        <f t="shared" ref="O54:O81" si="7">A54</f>
        <v>900100</v>
      </c>
      <c r="P54" s="61"/>
      <c r="Q54" s="61"/>
      <c r="R54" s="61">
        <v>0</v>
      </c>
      <c r="S54" s="61">
        <v>9004</v>
      </c>
      <c r="T54" s="61">
        <v>1</v>
      </c>
      <c r="U54" s="61"/>
    </row>
    <row r="55" s="43" customFormat="1" spans="1:21">
      <c r="A55" s="76" t="s">
        <v>1769</v>
      </c>
      <c r="B55" s="76" t="s">
        <v>48</v>
      </c>
      <c r="C55" s="77" t="str">
        <f t="shared" si="6"/>
        <v>mission_decs_900101</v>
      </c>
      <c r="D55" s="77">
        <v>0</v>
      </c>
      <c r="E55" s="100" t="s">
        <v>1770</v>
      </c>
      <c r="F55" s="77">
        <v>4</v>
      </c>
      <c r="G55" s="77">
        <v>7</v>
      </c>
      <c r="H55" s="77">
        <v>0</v>
      </c>
      <c r="I55" s="77">
        <v>0</v>
      </c>
      <c r="J55" s="77">
        <v>0</v>
      </c>
      <c r="K55" s="77">
        <v>0</v>
      </c>
      <c r="L55" s="76" t="s">
        <v>1771</v>
      </c>
      <c r="M55" s="76" t="s">
        <v>48</v>
      </c>
      <c r="N55" s="76"/>
      <c r="O55" s="77" t="str">
        <f t="shared" si="7"/>
        <v>900101</v>
      </c>
      <c r="P55" s="77"/>
      <c r="Q55" s="77"/>
      <c r="R55" s="77">
        <v>0</v>
      </c>
      <c r="S55" s="77">
        <v>9003</v>
      </c>
      <c r="T55" s="77">
        <v>1</v>
      </c>
      <c r="U55" s="77"/>
    </row>
    <row r="56" s="43" customFormat="1" spans="1:21">
      <c r="A56" s="76" t="s">
        <v>1772</v>
      </c>
      <c r="B56" s="76" t="s">
        <v>48</v>
      </c>
      <c r="C56" s="77" t="str">
        <f t="shared" si="6"/>
        <v>mission_decs_900102</v>
      </c>
      <c r="D56" s="77">
        <v>0</v>
      </c>
      <c r="E56" s="100" t="s">
        <v>1773</v>
      </c>
      <c r="F56" s="77">
        <v>4</v>
      </c>
      <c r="G56" s="77">
        <v>7</v>
      </c>
      <c r="H56" s="77">
        <v>0</v>
      </c>
      <c r="I56" s="77">
        <v>0</v>
      </c>
      <c r="J56" s="77">
        <v>0</v>
      </c>
      <c r="K56" s="77">
        <v>0</v>
      </c>
      <c r="L56" s="76" t="s">
        <v>1774</v>
      </c>
      <c r="M56" s="76" t="s">
        <v>48</v>
      </c>
      <c r="N56" s="76"/>
      <c r="O56" s="77" t="str">
        <f t="shared" si="7"/>
        <v>900102</v>
      </c>
      <c r="P56" s="77"/>
      <c r="Q56" s="77"/>
      <c r="R56" s="77">
        <v>0</v>
      </c>
      <c r="S56" s="77">
        <v>9003</v>
      </c>
      <c r="T56" s="77">
        <v>1</v>
      </c>
      <c r="U56" s="77"/>
    </row>
    <row r="57" s="43" customFormat="1" spans="1:21">
      <c r="A57" s="76" t="s">
        <v>1775</v>
      </c>
      <c r="B57" s="76" t="s">
        <v>48</v>
      </c>
      <c r="C57" s="77" t="str">
        <f t="shared" si="6"/>
        <v>mission_decs_900103</v>
      </c>
      <c r="D57" s="77">
        <v>0</v>
      </c>
      <c r="E57" s="100" t="s">
        <v>1776</v>
      </c>
      <c r="F57" s="77">
        <v>4</v>
      </c>
      <c r="G57" s="77">
        <v>7</v>
      </c>
      <c r="H57" s="77">
        <v>0</v>
      </c>
      <c r="I57" s="77">
        <v>0</v>
      </c>
      <c r="J57" s="77">
        <v>0</v>
      </c>
      <c r="K57" s="77">
        <v>0</v>
      </c>
      <c r="L57" s="76" t="s">
        <v>1777</v>
      </c>
      <c r="M57" s="76" t="s">
        <v>48</v>
      </c>
      <c r="N57" s="76"/>
      <c r="O57" s="77" t="str">
        <f t="shared" si="7"/>
        <v>900103</v>
      </c>
      <c r="P57" s="77"/>
      <c r="Q57" s="77"/>
      <c r="R57" s="77">
        <v>0</v>
      </c>
      <c r="S57" s="77">
        <v>9003</v>
      </c>
      <c r="T57" s="77">
        <v>1</v>
      </c>
      <c r="U57" s="77"/>
    </row>
    <row r="58" s="35" customFormat="1" spans="1:21">
      <c r="A58" s="60" t="s">
        <v>1778</v>
      </c>
      <c r="B58" s="60" t="s">
        <v>48</v>
      </c>
      <c r="C58" s="61" t="str">
        <f t="shared" si="6"/>
        <v>mission_decs_900104</v>
      </c>
      <c r="D58" s="61">
        <v>0</v>
      </c>
      <c r="E58" s="99" t="s">
        <v>1779</v>
      </c>
      <c r="F58" s="61">
        <v>4</v>
      </c>
      <c r="G58" s="61">
        <v>7</v>
      </c>
      <c r="H58" s="61">
        <v>0</v>
      </c>
      <c r="I58" s="61">
        <v>0</v>
      </c>
      <c r="J58" s="61">
        <v>0</v>
      </c>
      <c r="K58" s="61">
        <v>0</v>
      </c>
      <c r="L58" s="60" t="s">
        <v>1780</v>
      </c>
      <c r="M58" s="60" t="s">
        <v>48</v>
      </c>
      <c r="N58" s="60"/>
      <c r="O58" s="61" t="str">
        <f t="shared" si="7"/>
        <v>900104</v>
      </c>
      <c r="P58" s="61"/>
      <c r="Q58" s="61"/>
      <c r="R58" s="61">
        <v>0</v>
      </c>
      <c r="S58" s="61">
        <v>9005</v>
      </c>
      <c r="T58" s="61">
        <v>1</v>
      </c>
      <c r="U58" s="61"/>
    </row>
    <row r="59" s="35" customFormat="1" spans="1:21">
      <c r="A59" s="60" t="s">
        <v>1781</v>
      </c>
      <c r="B59" s="60" t="s">
        <v>48</v>
      </c>
      <c r="C59" s="61" t="str">
        <f t="shared" si="6"/>
        <v>mission_decs_900105</v>
      </c>
      <c r="D59" s="61">
        <v>0</v>
      </c>
      <c r="E59" s="99" t="s">
        <v>1782</v>
      </c>
      <c r="F59" s="61">
        <v>4</v>
      </c>
      <c r="G59" s="61">
        <v>7</v>
      </c>
      <c r="H59" s="61">
        <v>0</v>
      </c>
      <c r="I59" s="61">
        <v>0</v>
      </c>
      <c r="J59" s="61">
        <v>0</v>
      </c>
      <c r="K59" s="61">
        <v>0</v>
      </c>
      <c r="L59" s="60" t="s">
        <v>1783</v>
      </c>
      <c r="M59" s="60" t="s">
        <v>48</v>
      </c>
      <c r="N59" s="60"/>
      <c r="O59" s="61" t="str">
        <f t="shared" si="7"/>
        <v>900105</v>
      </c>
      <c r="P59" s="61"/>
      <c r="Q59" s="61"/>
      <c r="R59" s="61">
        <v>0</v>
      </c>
      <c r="S59" s="61">
        <v>9005</v>
      </c>
      <c r="T59" s="61">
        <v>1</v>
      </c>
      <c r="U59" s="61"/>
    </row>
    <row r="60" s="43" customFormat="1" spans="1:21">
      <c r="A60" s="76" t="s">
        <v>1784</v>
      </c>
      <c r="B60" s="76" t="s">
        <v>48</v>
      </c>
      <c r="C60" s="77" t="str">
        <f t="shared" si="6"/>
        <v>mission_decs_900106</v>
      </c>
      <c r="D60" s="77">
        <v>0</v>
      </c>
      <c r="E60" s="100" t="s">
        <v>1785</v>
      </c>
      <c r="F60" s="77">
        <v>4</v>
      </c>
      <c r="G60" s="77">
        <v>7</v>
      </c>
      <c r="H60" s="77">
        <v>0</v>
      </c>
      <c r="I60" s="77">
        <v>0</v>
      </c>
      <c r="J60" s="77">
        <v>0</v>
      </c>
      <c r="K60" s="77">
        <v>0</v>
      </c>
      <c r="L60" s="76" t="s">
        <v>1786</v>
      </c>
      <c r="M60" s="76" t="s">
        <v>48</v>
      </c>
      <c r="N60" s="76"/>
      <c r="O60" s="77" t="str">
        <f t="shared" si="7"/>
        <v>900106</v>
      </c>
      <c r="P60" s="77"/>
      <c r="Q60" s="77"/>
      <c r="R60" s="77">
        <v>0</v>
      </c>
      <c r="S60" s="77">
        <v>9005</v>
      </c>
      <c r="T60" s="77">
        <v>3</v>
      </c>
      <c r="U60" s="77"/>
    </row>
    <row r="61" s="43" customFormat="1" spans="1:21">
      <c r="A61" s="76" t="s">
        <v>1787</v>
      </c>
      <c r="B61" s="76" t="s">
        <v>48</v>
      </c>
      <c r="C61" s="77" t="str">
        <f t="shared" si="6"/>
        <v>mission_decs_900107</v>
      </c>
      <c r="D61" s="77">
        <v>0</v>
      </c>
      <c r="E61" s="100" t="s">
        <v>1788</v>
      </c>
      <c r="F61" s="77">
        <v>4</v>
      </c>
      <c r="G61" s="77">
        <v>7</v>
      </c>
      <c r="H61" s="77">
        <v>0</v>
      </c>
      <c r="I61" s="77">
        <v>0</v>
      </c>
      <c r="J61" s="77">
        <v>0</v>
      </c>
      <c r="K61" s="77">
        <v>0</v>
      </c>
      <c r="L61" s="76" t="s">
        <v>1789</v>
      </c>
      <c r="M61" s="76" t="s">
        <v>48</v>
      </c>
      <c r="N61" s="76"/>
      <c r="O61" s="77" t="str">
        <f t="shared" si="7"/>
        <v>900107</v>
      </c>
      <c r="P61" s="77"/>
      <c r="Q61" s="77"/>
      <c r="R61" s="77">
        <v>0</v>
      </c>
      <c r="S61" s="77">
        <v>9005</v>
      </c>
      <c r="T61" s="77">
        <v>3</v>
      </c>
      <c r="U61" s="77"/>
    </row>
    <row r="62" s="43" customFormat="1" spans="1:21">
      <c r="A62" s="76" t="s">
        <v>1790</v>
      </c>
      <c r="B62" s="76" t="s">
        <v>48</v>
      </c>
      <c r="C62" s="77" t="str">
        <f t="shared" si="6"/>
        <v>mission_decs_900108</v>
      </c>
      <c r="D62" s="77">
        <v>0</v>
      </c>
      <c r="E62" s="100" t="s">
        <v>1791</v>
      </c>
      <c r="F62" s="77">
        <v>4</v>
      </c>
      <c r="G62" s="77">
        <v>7</v>
      </c>
      <c r="H62" s="77">
        <v>0</v>
      </c>
      <c r="I62" s="77">
        <v>0</v>
      </c>
      <c r="J62" s="77">
        <v>0</v>
      </c>
      <c r="K62" s="77">
        <v>0</v>
      </c>
      <c r="L62" s="76" t="s">
        <v>1792</v>
      </c>
      <c r="M62" s="76" t="s">
        <v>48</v>
      </c>
      <c r="N62" s="76"/>
      <c r="O62" s="77" t="str">
        <f t="shared" si="7"/>
        <v>900108</v>
      </c>
      <c r="P62" s="77"/>
      <c r="Q62" s="77"/>
      <c r="R62" s="77">
        <v>0</v>
      </c>
      <c r="S62" s="77">
        <v>9005</v>
      </c>
      <c r="T62" s="77">
        <v>3</v>
      </c>
      <c r="U62" s="77"/>
    </row>
    <row r="63" s="43" customFormat="1" spans="1:21">
      <c r="A63" s="76" t="s">
        <v>1793</v>
      </c>
      <c r="B63" s="76" t="s">
        <v>48</v>
      </c>
      <c r="C63" s="77" t="str">
        <f t="shared" si="6"/>
        <v>mission_decs_900109</v>
      </c>
      <c r="D63" s="77">
        <v>0</v>
      </c>
      <c r="E63" s="100" t="s">
        <v>1794</v>
      </c>
      <c r="F63" s="77">
        <v>4</v>
      </c>
      <c r="G63" s="77">
        <v>7</v>
      </c>
      <c r="H63" s="77">
        <v>0</v>
      </c>
      <c r="I63" s="77">
        <v>0</v>
      </c>
      <c r="J63" s="77">
        <v>0</v>
      </c>
      <c r="K63" s="77">
        <v>0</v>
      </c>
      <c r="L63" s="76" t="s">
        <v>1795</v>
      </c>
      <c r="M63" s="76" t="s">
        <v>48</v>
      </c>
      <c r="N63" s="76"/>
      <c r="O63" s="77" t="str">
        <f t="shared" si="7"/>
        <v>900109</v>
      </c>
      <c r="P63" s="77"/>
      <c r="Q63" s="77"/>
      <c r="R63" s="77">
        <v>0</v>
      </c>
      <c r="S63" s="77">
        <v>9005</v>
      </c>
      <c r="T63" s="77">
        <v>3</v>
      </c>
      <c r="U63" s="77"/>
    </row>
    <row r="64" s="43" customFormat="1" spans="1:21">
      <c r="A64" s="76" t="s">
        <v>1796</v>
      </c>
      <c r="B64" s="76" t="s">
        <v>48</v>
      </c>
      <c r="C64" s="77" t="str">
        <f t="shared" si="6"/>
        <v>mission_decs_900110</v>
      </c>
      <c r="D64" s="77">
        <v>0</v>
      </c>
      <c r="E64" s="100" t="s">
        <v>1797</v>
      </c>
      <c r="F64" s="77">
        <v>4</v>
      </c>
      <c r="G64" s="77">
        <v>7</v>
      </c>
      <c r="H64" s="77">
        <v>0</v>
      </c>
      <c r="I64" s="77">
        <v>0</v>
      </c>
      <c r="J64" s="77">
        <v>0</v>
      </c>
      <c r="K64" s="77">
        <v>0</v>
      </c>
      <c r="L64" s="76" t="s">
        <v>1798</v>
      </c>
      <c r="M64" s="76" t="s">
        <v>48</v>
      </c>
      <c r="N64" s="76"/>
      <c r="O64" s="77" t="str">
        <f t="shared" si="7"/>
        <v>900110</v>
      </c>
      <c r="P64" s="77"/>
      <c r="Q64" s="77"/>
      <c r="R64" s="77">
        <v>0</v>
      </c>
      <c r="S64" s="77">
        <v>9005</v>
      </c>
      <c r="T64" s="77">
        <v>3</v>
      </c>
      <c r="U64" s="77"/>
    </row>
    <row r="65" s="43" customFormat="1" spans="1:21">
      <c r="A65" s="76" t="s">
        <v>1799</v>
      </c>
      <c r="B65" s="76" t="s">
        <v>48</v>
      </c>
      <c r="C65" s="77" t="str">
        <f t="shared" si="6"/>
        <v>mission_decs_900116</v>
      </c>
      <c r="D65" s="77">
        <v>0</v>
      </c>
      <c r="E65" s="100" t="s">
        <v>1800</v>
      </c>
      <c r="F65" s="77">
        <v>4</v>
      </c>
      <c r="G65" s="77">
        <v>7</v>
      </c>
      <c r="H65" s="77">
        <v>0</v>
      </c>
      <c r="I65" s="77">
        <v>0</v>
      </c>
      <c r="J65" s="77">
        <v>0</v>
      </c>
      <c r="K65" s="77">
        <v>0</v>
      </c>
      <c r="L65" s="76" t="s">
        <v>1801</v>
      </c>
      <c r="M65" s="76" t="s">
        <v>48</v>
      </c>
      <c r="N65" s="76"/>
      <c r="O65" s="77" t="str">
        <f t="shared" si="7"/>
        <v>900116</v>
      </c>
      <c r="P65" s="77"/>
      <c r="Q65" s="77"/>
      <c r="R65" s="77">
        <v>0</v>
      </c>
      <c r="S65" s="77">
        <v>9002</v>
      </c>
      <c r="T65" s="77">
        <v>1</v>
      </c>
      <c r="U65" s="77"/>
    </row>
    <row r="66" s="43" customFormat="1" spans="1:21">
      <c r="A66" s="76" t="s">
        <v>1802</v>
      </c>
      <c r="B66" s="76" t="s">
        <v>48</v>
      </c>
      <c r="C66" s="77" t="str">
        <f t="shared" si="6"/>
        <v>mission_decs_900117</v>
      </c>
      <c r="D66" s="77">
        <v>0</v>
      </c>
      <c r="E66" s="100" t="s">
        <v>1803</v>
      </c>
      <c r="F66" s="77">
        <v>4</v>
      </c>
      <c r="G66" s="77">
        <v>7</v>
      </c>
      <c r="H66" s="77">
        <v>0</v>
      </c>
      <c r="I66" s="77">
        <v>0</v>
      </c>
      <c r="J66" s="77">
        <v>0</v>
      </c>
      <c r="K66" s="77">
        <v>0</v>
      </c>
      <c r="L66" s="76" t="s">
        <v>1804</v>
      </c>
      <c r="M66" s="76" t="s">
        <v>48</v>
      </c>
      <c r="N66" s="76"/>
      <c r="O66" s="77" t="str">
        <f t="shared" si="7"/>
        <v>900117</v>
      </c>
      <c r="P66" s="77"/>
      <c r="Q66" s="77"/>
      <c r="R66" s="77">
        <v>0</v>
      </c>
      <c r="S66" s="77">
        <v>9002</v>
      </c>
      <c r="T66" s="77">
        <v>1</v>
      </c>
      <c r="U66" s="77"/>
    </row>
    <row r="67" s="43" customFormat="1" spans="1:21">
      <c r="A67" s="76" t="s">
        <v>1805</v>
      </c>
      <c r="B67" s="76" t="s">
        <v>48</v>
      </c>
      <c r="C67" s="77" t="str">
        <f t="shared" si="6"/>
        <v>mission_decs_900118</v>
      </c>
      <c r="D67" s="77">
        <v>0</v>
      </c>
      <c r="E67" s="100" t="s">
        <v>1806</v>
      </c>
      <c r="F67" s="77">
        <v>4</v>
      </c>
      <c r="G67" s="77">
        <v>7</v>
      </c>
      <c r="H67" s="77">
        <v>0</v>
      </c>
      <c r="I67" s="77">
        <v>0</v>
      </c>
      <c r="J67" s="77">
        <v>0</v>
      </c>
      <c r="K67" s="77">
        <v>0</v>
      </c>
      <c r="L67" s="76" t="s">
        <v>1807</v>
      </c>
      <c r="M67" s="76" t="s">
        <v>48</v>
      </c>
      <c r="N67" s="76"/>
      <c r="O67" s="77" t="str">
        <f t="shared" si="7"/>
        <v>900118</v>
      </c>
      <c r="P67" s="77"/>
      <c r="Q67" s="77"/>
      <c r="R67" s="77">
        <v>0</v>
      </c>
      <c r="S67" s="77">
        <v>9002</v>
      </c>
      <c r="T67" s="77">
        <v>1</v>
      </c>
      <c r="U67" s="77"/>
    </row>
    <row r="68" s="43" customFormat="1" spans="1:21">
      <c r="A68" s="76" t="s">
        <v>1808</v>
      </c>
      <c r="B68" s="76" t="s">
        <v>48</v>
      </c>
      <c r="C68" s="77" t="str">
        <f t="shared" si="6"/>
        <v>mission_decs_900119</v>
      </c>
      <c r="D68" s="77">
        <v>0</v>
      </c>
      <c r="E68" s="100" t="s">
        <v>1809</v>
      </c>
      <c r="F68" s="77">
        <v>4</v>
      </c>
      <c r="G68" s="77">
        <v>7</v>
      </c>
      <c r="H68" s="77">
        <v>0</v>
      </c>
      <c r="I68" s="77">
        <v>0</v>
      </c>
      <c r="J68" s="77">
        <v>0</v>
      </c>
      <c r="K68" s="77">
        <v>0</v>
      </c>
      <c r="L68" s="76" t="s">
        <v>1810</v>
      </c>
      <c r="M68" s="76" t="s">
        <v>48</v>
      </c>
      <c r="N68" s="76"/>
      <c r="O68" s="77" t="str">
        <f t="shared" si="7"/>
        <v>900119</v>
      </c>
      <c r="P68" s="77"/>
      <c r="Q68" s="77"/>
      <c r="R68" s="77">
        <v>0</v>
      </c>
      <c r="S68" s="77">
        <v>9002</v>
      </c>
      <c r="T68" s="77">
        <v>1</v>
      </c>
      <c r="U68" s="77"/>
    </row>
    <row r="69" s="43" customFormat="1" spans="1:21">
      <c r="A69" s="76" t="s">
        <v>1811</v>
      </c>
      <c r="B69" s="76" t="s">
        <v>48</v>
      </c>
      <c r="C69" s="77" t="str">
        <f t="shared" si="6"/>
        <v>mission_decs_900120</v>
      </c>
      <c r="D69" s="77">
        <v>0</v>
      </c>
      <c r="E69" s="100" t="s">
        <v>1812</v>
      </c>
      <c r="F69" s="77">
        <v>4</v>
      </c>
      <c r="G69" s="77">
        <v>7</v>
      </c>
      <c r="H69" s="77">
        <v>0</v>
      </c>
      <c r="I69" s="77">
        <v>0</v>
      </c>
      <c r="J69" s="77">
        <v>0</v>
      </c>
      <c r="K69" s="77">
        <v>0</v>
      </c>
      <c r="L69" s="76" t="s">
        <v>1813</v>
      </c>
      <c r="M69" s="76" t="s">
        <v>48</v>
      </c>
      <c r="N69" s="76"/>
      <c r="O69" s="77" t="str">
        <f t="shared" si="7"/>
        <v>900120</v>
      </c>
      <c r="P69" s="77"/>
      <c r="Q69" s="77"/>
      <c r="R69" s="77">
        <v>0</v>
      </c>
      <c r="S69" s="77">
        <v>9002</v>
      </c>
      <c r="T69" s="77">
        <v>1</v>
      </c>
      <c r="U69" s="77"/>
    </row>
    <row r="70" s="43" customFormat="1" spans="1:21">
      <c r="A70" s="76" t="s">
        <v>1814</v>
      </c>
      <c r="B70" s="76" t="s">
        <v>48</v>
      </c>
      <c r="C70" s="77" t="str">
        <f t="shared" si="6"/>
        <v>mission_decs_900121</v>
      </c>
      <c r="D70" s="77">
        <v>0</v>
      </c>
      <c r="E70" s="100" t="s">
        <v>1815</v>
      </c>
      <c r="F70" s="77">
        <v>4</v>
      </c>
      <c r="G70" s="77">
        <v>7</v>
      </c>
      <c r="H70" s="77">
        <v>0</v>
      </c>
      <c r="I70" s="77">
        <v>0</v>
      </c>
      <c r="J70" s="77">
        <v>0</v>
      </c>
      <c r="K70" s="77">
        <v>0</v>
      </c>
      <c r="L70" s="76" t="s">
        <v>1816</v>
      </c>
      <c r="M70" s="76" t="s">
        <v>48</v>
      </c>
      <c r="N70" s="76"/>
      <c r="O70" s="77" t="str">
        <f t="shared" si="7"/>
        <v>900121</v>
      </c>
      <c r="P70" s="77"/>
      <c r="Q70" s="77"/>
      <c r="R70" s="77">
        <v>0</v>
      </c>
      <c r="S70" s="77">
        <v>9002</v>
      </c>
      <c r="T70" s="77">
        <v>1</v>
      </c>
      <c r="U70" s="77"/>
    </row>
    <row r="71" s="35" customFormat="1" spans="1:21">
      <c r="A71" s="60" t="s">
        <v>1817</v>
      </c>
      <c r="B71" s="60" t="s">
        <v>48</v>
      </c>
      <c r="C71" s="61" t="str">
        <f t="shared" si="6"/>
        <v>mission_decs_900122</v>
      </c>
      <c r="D71" s="61">
        <v>0</v>
      </c>
      <c r="E71" s="99" t="s">
        <v>1818</v>
      </c>
      <c r="F71" s="61">
        <v>4</v>
      </c>
      <c r="G71" s="61">
        <v>7</v>
      </c>
      <c r="H71" s="61">
        <v>0</v>
      </c>
      <c r="I71" s="61">
        <v>0</v>
      </c>
      <c r="J71" s="61">
        <v>0</v>
      </c>
      <c r="K71" s="61">
        <v>0</v>
      </c>
      <c r="L71" s="60" t="s">
        <v>1819</v>
      </c>
      <c r="M71" s="60" t="s">
        <v>48</v>
      </c>
      <c r="N71" s="60"/>
      <c r="O71" s="61" t="str">
        <f t="shared" si="7"/>
        <v>900122</v>
      </c>
      <c r="P71" s="61"/>
      <c r="Q71" s="61"/>
      <c r="R71" s="61">
        <v>0</v>
      </c>
      <c r="S71" s="61">
        <v>9002</v>
      </c>
      <c r="T71" s="61">
        <v>1</v>
      </c>
      <c r="U71" s="61"/>
    </row>
    <row r="72" s="35" customFormat="1" spans="1:21">
      <c r="A72" s="60" t="s">
        <v>1820</v>
      </c>
      <c r="B72" s="60" t="s">
        <v>48</v>
      </c>
      <c r="C72" s="61" t="str">
        <f t="shared" si="6"/>
        <v>mission_decs_900123</v>
      </c>
      <c r="D72" s="61">
        <v>0</v>
      </c>
      <c r="E72" s="99" t="s">
        <v>1821</v>
      </c>
      <c r="F72" s="61">
        <v>4</v>
      </c>
      <c r="G72" s="61">
        <v>7</v>
      </c>
      <c r="H72" s="61">
        <v>0</v>
      </c>
      <c r="I72" s="61">
        <v>0</v>
      </c>
      <c r="J72" s="61">
        <v>0</v>
      </c>
      <c r="K72" s="61">
        <v>0</v>
      </c>
      <c r="L72" s="60" t="s">
        <v>1822</v>
      </c>
      <c r="M72" s="60" t="s">
        <v>48</v>
      </c>
      <c r="N72" s="60"/>
      <c r="O72" s="61" t="str">
        <f t="shared" si="7"/>
        <v>900123</v>
      </c>
      <c r="P72" s="61"/>
      <c r="Q72" s="61"/>
      <c r="R72" s="61">
        <v>0</v>
      </c>
      <c r="S72" s="61">
        <v>9002</v>
      </c>
      <c r="T72" s="61">
        <v>1</v>
      </c>
      <c r="U72" s="61"/>
    </row>
    <row r="73" s="35" customFormat="1" spans="1:21">
      <c r="A73" s="60" t="s">
        <v>1823</v>
      </c>
      <c r="B73" s="60" t="s">
        <v>48</v>
      </c>
      <c r="C73" s="61" t="str">
        <f t="shared" si="6"/>
        <v>mission_decs_900124</v>
      </c>
      <c r="D73" s="61">
        <v>0</v>
      </c>
      <c r="E73" s="99" t="s">
        <v>1824</v>
      </c>
      <c r="F73" s="61">
        <v>4</v>
      </c>
      <c r="G73" s="61">
        <v>7</v>
      </c>
      <c r="H73" s="61">
        <v>0</v>
      </c>
      <c r="I73" s="61">
        <v>0</v>
      </c>
      <c r="J73" s="61">
        <v>0</v>
      </c>
      <c r="K73" s="61">
        <v>0</v>
      </c>
      <c r="L73" s="60" t="s">
        <v>1825</v>
      </c>
      <c r="M73" s="60" t="s">
        <v>48</v>
      </c>
      <c r="N73" s="60"/>
      <c r="O73" s="61" t="str">
        <f t="shared" si="7"/>
        <v>900124</v>
      </c>
      <c r="P73" s="61"/>
      <c r="Q73" s="61"/>
      <c r="R73" s="61">
        <v>0</v>
      </c>
      <c r="S73" s="61">
        <v>9002</v>
      </c>
      <c r="T73" s="61">
        <v>2</v>
      </c>
      <c r="U73" s="61"/>
    </row>
    <row r="74" s="35" customFormat="1" spans="1:21">
      <c r="A74" s="60" t="s">
        <v>1826</v>
      </c>
      <c r="B74" s="60" t="s">
        <v>48</v>
      </c>
      <c r="C74" s="61" t="str">
        <f t="shared" si="6"/>
        <v>mission_decs_900125</v>
      </c>
      <c r="D74" s="61">
        <v>0</v>
      </c>
      <c r="E74" s="99" t="s">
        <v>1827</v>
      </c>
      <c r="F74" s="61">
        <v>4</v>
      </c>
      <c r="G74" s="61">
        <v>7</v>
      </c>
      <c r="H74" s="61">
        <v>0</v>
      </c>
      <c r="I74" s="61">
        <v>0</v>
      </c>
      <c r="J74" s="61">
        <v>0</v>
      </c>
      <c r="K74" s="61">
        <v>0</v>
      </c>
      <c r="L74" s="60" t="s">
        <v>1828</v>
      </c>
      <c r="M74" s="60" t="s">
        <v>48</v>
      </c>
      <c r="N74" s="60"/>
      <c r="O74" s="61" t="str">
        <f t="shared" si="7"/>
        <v>900125</v>
      </c>
      <c r="P74" s="61"/>
      <c r="Q74" s="61"/>
      <c r="R74" s="61">
        <v>0</v>
      </c>
      <c r="S74" s="61">
        <v>9002</v>
      </c>
      <c r="T74" s="61">
        <v>2</v>
      </c>
      <c r="U74" s="61"/>
    </row>
    <row r="75" s="35" customFormat="1" spans="1:21">
      <c r="A75" s="60" t="s">
        <v>1829</v>
      </c>
      <c r="B75" s="60" t="s">
        <v>48</v>
      </c>
      <c r="C75" s="61" t="str">
        <f t="shared" si="6"/>
        <v>mission_decs_900126</v>
      </c>
      <c r="D75" s="61">
        <v>0</v>
      </c>
      <c r="E75" s="99" t="s">
        <v>1830</v>
      </c>
      <c r="F75" s="61">
        <v>4</v>
      </c>
      <c r="G75" s="61">
        <v>7</v>
      </c>
      <c r="H75" s="61">
        <v>0</v>
      </c>
      <c r="I75" s="61">
        <v>0</v>
      </c>
      <c r="J75" s="61">
        <v>0</v>
      </c>
      <c r="K75" s="61">
        <v>0</v>
      </c>
      <c r="L75" s="60" t="s">
        <v>1831</v>
      </c>
      <c r="M75" s="60" t="s">
        <v>48</v>
      </c>
      <c r="N75" s="60"/>
      <c r="O75" s="61" t="str">
        <f t="shared" si="7"/>
        <v>900126</v>
      </c>
      <c r="P75" s="61"/>
      <c r="Q75" s="61"/>
      <c r="R75" s="61">
        <v>0</v>
      </c>
      <c r="S75" s="61">
        <v>9002</v>
      </c>
      <c r="T75" s="61">
        <v>3</v>
      </c>
      <c r="U75" s="61"/>
    </row>
    <row r="76" s="35" customFormat="1" spans="1:21">
      <c r="A76" s="60" t="s">
        <v>1832</v>
      </c>
      <c r="B76" s="60" t="s">
        <v>48</v>
      </c>
      <c r="C76" s="61" t="str">
        <f t="shared" si="6"/>
        <v>mission_decs_900127</v>
      </c>
      <c r="D76" s="61">
        <v>0</v>
      </c>
      <c r="E76" s="99" t="s">
        <v>1833</v>
      </c>
      <c r="F76" s="61">
        <v>4</v>
      </c>
      <c r="G76" s="61">
        <v>7</v>
      </c>
      <c r="H76" s="61">
        <v>0</v>
      </c>
      <c r="I76" s="61">
        <v>0</v>
      </c>
      <c r="J76" s="61">
        <v>0</v>
      </c>
      <c r="K76" s="61">
        <v>0</v>
      </c>
      <c r="L76" s="60" t="s">
        <v>1834</v>
      </c>
      <c r="M76" s="60" t="s">
        <v>48</v>
      </c>
      <c r="N76" s="60"/>
      <c r="O76" s="61" t="str">
        <f t="shared" si="7"/>
        <v>900127</v>
      </c>
      <c r="P76" s="61"/>
      <c r="Q76" s="61"/>
      <c r="R76" s="61">
        <v>0</v>
      </c>
      <c r="S76" s="61">
        <v>9002</v>
      </c>
      <c r="T76" s="61">
        <v>3</v>
      </c>
      <c r="U76" s="61"/>
    </row>
    <row r="77" s="43" customFormat="1" spans="1:21">
      <c r="A77" s="76" t="s">
        <v>1835</v>
      </c>
      <c r="B77" s="76" t="s">
        <v>48</v>
      </c>
      <c r="C77" s="77" t="str">
        <f t="shared" si="6"/>
        <v>mission_decs_900128</v>
      </c>
      <c r="D77" s="77">
        <v>0</v>
      </c>
      <c r="E77" s="100" t="s">
        <v>1836</v>
      </c>
      <c r="F77" s="77">
        <v>4</v>
      </c>
      <c r="G77" s="77">
        <v>7</v>
      </c>
      <c r="H77" s="77">
        <v>0</v>
      </c>
      <c r="I77" s="77">
        <v>0</v>
      </c>
      <c r="J77" s="77">
        <v>0</v>
      </c>
      <c r="K77" s="77">
        <v>0</v>
      </c>
      <c r="L77" s="76" t="s">
        <v>1837</v>
      </c>
      <c r="M77" s="76" t="s">
        <v>48</v>
      </c>
      <c r="N77" s="76"/>
      <c r="O77" s="77" t="str">
        <f t="shared" si="7"/>
        <v>900128</v>
      </c>
      <c r="P77" s="77"/>
      <c r="Q77" s="77"/>
      <c r="R77" s="77">
        <v>0</v>
      </c>
      <c r="S77" s="77">
        <v>9002</v>
      </c>
      <c r="T77" s="77">
        <v>2</v>
      </c>
      <c r="U77" s="77"/>
    </row>
    <row r="78" s="43" customFormat="1" spans="1:21">
      <c r="A78" s="76" t="s">
        <v>1838</v>
      </c>
      <c r="B78" s="76" t="s">
        <v>48</v>
      </c>
      <c r="C78" s="77" t="str">
        <f t="shared" si="6"/>
        <v>mission_decs_900129</v>
      </c>
      <c r="D78" s="77">
        <v>0</v>
      </c>
      <c r="E78" s="100" t="s">
        <v>1839</v>
      </c>
      <c r="F78" s="77">
        <v>4</v>
      </c>
      <c r="G78" s="77">
        <v>7</v>
      </c>
      <c r="H78" s="77">
        <v>0</v>
      </c>
      <c r="I78" s="77">
        <v>0</v>
      </c>
      <c r="J78" s="77">
        <v>0</v>
      </c>
      <c r="K78" s="77">
        <v>0</v>
      </c>
      <c r="L78" s="76" t="s">
        <v>1840</v>
      </c>
      <c r="M78" s="76" t="s">
        <v>48</v>
      </c>
      <c r="N78" s="76"/>
      <c r="O78" s="77" t="str">
        <f t="shared" si="7"/>
        <v>900129</v>
      </c>
      <c r="P78" s="77"/>
      <c r="Q78" s="77"/>
      <c r="R78" s="77">
        <v>0</v>
      </c>
      <c r="S78" s="77">
        <v>9002</v>
      </c>
      <c r="T78" s="77">
        <v>2</v>
      </c>
      <c r="U78" s="77"/>
    </row>
    <row r="79" s="43" customFormat="1" spans="1:21">
      <c r="A79" s="76" t="s">
        <v>1841</v>
      </c>
      <c r="B79" s="76" t="s">
        <v>48</v>
      </c>
      <c r="C79" s="77" t="str">
        <f t="shared" si="6"/>
        <v>mission_decs_900130</v>
      </c>
      <c r="D79" s="77">
        <v>0</v>
      </c>
      <c r="E79" s="100" t="s">
        <v>1842</v>
      </c>
      <c r="F79" s="77">
        <v>4</v>
      </c>
      <c r="G79" s="77">
        <v>7</v>
      </c>
      <c r="H79" s="77">
        <v>0</v>
      </c>
      <c r="I79" s="77">
        <v>0</v>
      </c>
      <c r="J79" s="77">
        <v>0</v>
      </c>
      <c r="K79" s="77">
        <v>0</v>
      </c>
      <c r="L79" s="76" t="s">
        <v>1843</v>
      </c>
      <c r="M79" s="76" t="s">
        <v>48</v>
      </c>
      <c r="N79" s="76"/>
      <c r="O79" s="77" t="str">
        <f t="shared" si="7"/>
        <v>900130</v>
      </c>
      <c r="P79" s="77"/>
      <c r="Q79" s="77"/>
      <c r="R79" s="77">
        <v>0</v>
      </c>
      <c r="S79" s="77">
        <v>9002</v>
      </c>
      <c r="T79" s="77">
        <v>2</v>
      </c>
      <c r="U79" s="77"/>
    </row>
    <row r="80" s="97" customFormat="1" spans="1:21">
      <c r="A80" s="101" t="s">
        <v>1844</v>
      </c>
      <c r="B80" s="101" t="s">
        <v>48</v>
      </c>
      <c r="C80" s="102" t="str">
        <f t="shared" si="6"/>
        <v>mission_decs_900131</v>
      </c>
      <c r="D80" s="102">
        <v>0</v>
      </c>
      <c r="E80" s="103" t="s">
        <v>1845</v>
      </c>
      <c r="F80" s="102">
        <v>4</v>
      </c>
      <c r="G80" s="102">
        <v>7</v>
      </c>
      <c r="H80" s="102">
        <v>0</v>
      </c>
      <c r="I80" s="102">
        <v>0</v>
      </c>
      <c r="J80" s="102">
        <v>0</v>
      </c>
      <c r="K80" s="102">
        <v>0</v>
      </c>
      <c r="L80" s="76" t="s">
        <v>381</v>
      </c>
      <c r="M80" s="101" t="s">
        <v>48</v>
      </c>
      <c r="N80" s="101"/>
      <c r="O80" s="102" t="str">
        <f t="shared" si="7"/>
        <v>900131</v>
      </c>
      <c r="Q80" s="102"/>
      <c r="R80" s="102">
        <v>0</v>
      </c>
      <c r="S80" s="102">
        <v>9002</v>
      </c>
      <c r="T80" s="102">
        <v>2</v>
      </c>
      <c r="U80" s="102"/>
    </row>
    <row r="81" s="97" customFormat="1" spans="1:21">
      <c r="A81" s="101" t="s">
        <v>1846</v>
      </c>
      <c r="B81" s="101" t="s">
        <v>48</v>
      </c>
      <c r="C81" s="102" t="str">
        <f t="shared" si="6"/>
        <v>mission_decs_900132</v>
      </c>
      <c r="D81" s="102">
        <v>0</v>
      </c>
      <c r="E81" s="103" t="s">
        <v>1847</v>
      </c>
      <c r="F81" s="102">
        <v>4</v>
      </c>
      <c r="G81" s="102">
        <v>7</v>
      </c>
      <c r="H81" s="102">
        <v>0</v>
      </c>
      <c r="I81" s="102">
        <v>0</v>
      </c>
      <c r="J81" s="102">
        <v>0</v>
      </c>
      <c r="K81" s="102">
        <v>0</v>
      </c>
      <c r="L81" s="76" t="s">
        <v>1848</v>
      </c>
      <c r="M81" s="101" t="s">
        <v>48</v>
      </c>
      <c r="N81" s="101"/>
      <c r="O81" s="102" t="str">
        <f t="shared" si="7"/>
        <v>900132</v>
      </c>
      <c r="Q81" s="102"/>
      <c r="R81" s="102">
        <v>0</v>
      </c>
      <c r="S81" s="102">
        <v>9002</v>
      </c>
      <c r="T81" s="102">
        <v>3</v>
      </c>
      <c r="U81" s="102"/>
    </row>
    <row r="82" s="35" customFormat="1" spans="1:21">
      <c r="A82" s="60" t="s">
        <v>1849</v>
      </c>
      <c r="B82" s="60" t="s">
        <v>48</v>
      </c>
      <c r="C82" s="61" t="str">
        <f t="shared" ref="C82:C100" si="8">"mission_decs_"&amp;A82</f>
        <v>mission_decs_900134</v>
      </c>
      <c r="D82" s="61">
        <v>0</v>
      </c>
      <c r="E82" s="99" t="s">
        <v>1850</v>
      </c>
      <c r="F82" s="61">
        <v>4</v>
      </c>
      <c r="G82" s="61">
        <v>7</v>
      </c>
      <c r="H82" s="61">
        <v>0</v>
      </c>
      <c r="I82" s="61">
        <v>0</v>
      </c>
      <c r="J82" s="61">
        <v>0</v>
      </c>
      <c r="K82" s="61">
        <v>0</v>
      </c>
      <c r="L82" s="60" t="s">
        <v>1851</v>
      </c>
      <c r="M82" s="60" t="s">
        <v>48</v>
      </c>
      <c r="N82" s="60"/>
      <c r="O82" s="61" t="str">
        <f t="shared" ref="O82:O100" si="9">A82</f>
        <v>900134</v>
      </c>
      <c r="P82" s="61"/>
      <c r="Q82" s="61"/>
      <c r="R82" s="61">
        <v>0</v>
      </c>
      <c r="S82" s="61">
        <v>9005</v>
      </c>
      <c r="T82" s="61">
        <v>1</v>
      </c>
      <c r="U82" s="61"/>
    </row>
    <row r="83" s="35" customFormat="1" spans="1:21">
      <c r="A83" s="60" t="s">
        <v>1852</v>
      </c>
      <c r="B83" s="60" t="s">
        <v>48</v>
      </c>
      <c r="C83" s="61" t="str">
        <f t="shared" si="8"/>
        <v>mission_decs_900135</v>
      </c>
      <c r="D83" s="61">
        <v>0</v>
      </c>
      <c r="E83" s="99" t="s">
        <v>1853</v>
      </c>
      <c r="F83" s="61">
        <v>4</v>
      </c>
      <c r="G83" s="61">
        <v>7</v>
      </c>
      <c r="H83" s="61">
        <v>0</v>
      </c>
      <c r="I83" s="61">
        <v>0</v>
      </c>
      <c r="J83" s="61">
        <v>0</v>
      </c>
      <c r="K83" s="61">
        <v>0</v>
      </c>
      <c r="L83" s="60" t="s">
        <v>1854</v>
      </c>
      <c r="M83" s="60" t="s">
        <v>48</v>
      </c>
      <c r="N83" s="60"/>
      <c r="O83" s="61" t="str">
        <f t="shared" si="9"/>
        <v>900135</v>
      </c>
      <c r="P83" s="61"/>
      <c r="Q83" s="61"/>
      <c r="R83" s="61">
        <v>0</v>
      </c>
      <c r="S83" s="61">
        <v>9005</v>
      </c>
      <c r="T83" s="61">
        <v>1</v>
      </c>
      <c r="U83" s="61"/>
    </row>
    <row r="84" s="35" customFormat="1" spans="1:21">
      <c r="A84" s="60" t="s">
        <v>1855</v>
      </c>
      <c r="B84" s="60" t="s">
        <v>48</v>
      </c>
      <c r="C84" s="61" t="str">
        <f t="shared" si="8"/>
        <v>mission_decs_900136</v>
      </c>
      <c r="D84" s="61">
        <v>0</v>
      </c>
      <c r="E84" s="99" t="s">
        <v>1856</v>
      </c>
      <c r="F84" s="61">
        <v>4</v>
      </c>
      <c r="G84" s="61">
        <v>7</v>
      </c>
      <c r="H84" s="61">
        <v>0</v>
      </c>
      <c r="I84" s="61">
        <v>0</v>
      </c>
      <c r="J84" s="61">
        <v>0</v>
      </c>
      <c r="K84" s="61">
        <v>0</v>
      </c>
      <c r="L84" s="60" t="s">
        <v>1857</v>
      </c>
      <c r="M84" s="60" t="s">
        <v>48</v>
      </c>
      <c r="N84" s="60"/>
      <c r="O84" s="61" t="str">
        <f t="shared" si="9"/>
        <v>900136</v>
      </c>
      <c r="P84" s="61"/>
      <c r="Q84" s="61"/>
      <c r="R84" s="61">
        <v>0</v>
      </c>
      <c r="S84" s="61">
        <v>9005</v>
      </c>
      <c r="T84" s="61">
        <v>1</v>
      </c>
      <c r="U84" s="61"/>
    </row>
    <row r="85" s="43" customFormat="1" spans="1:21">
      <c r="A85" s="76" t="s">
        <v>1858</v>
      </c>
      <c r="B85" s="76" t="s">
        <v>48</v>
      </c>
      <c r="C85" s="77" t="str">
        <f t="shared" si="8"/>
        <v>mission_decs_900137</v>
      </c>
      <c r="D85" s="77">
        <v>0</v>
      </c>
      <c r="E85" s="100" t="s">
        <v>1859</v>
      </c>
      <c r="F85" s="77">
        <v>4</v>
      </c>
      <c r="G85" s="77">
        <v>7</v>
      </c>
      <c r="H85" s="77">
        <v>0</v>
      </c>
      <c r="I85" s="77">
        <v>0</v>
      </c>
      <c r="J85" s="77">
        <v>0</v>
      </c>
      <c r="K85" s="77">
        <v>0</v>
      </c>
      <c r="L85" s="76" t="s">
        <v>1860</v>
      </c>
      <c r="M85" s="76" t="s">
        <v>48</v>
      </c>
      <c r="N85" s="76"/>
      <c r="O85" s="77" t="str">
        <f t="shared" si="9"/>
        <v>900137</v>
      </c>
      <c r="P85" s="77"/>
      <c r="Q85" s="77"/>
      <c r="R85" s="77">
        <v>0</v>
      </c>
      <c r="S85" s="77">
        <v>9002</v>
      </c>
      <c r="T85" s="77">
        <v>1</v>
      </c>
      <c r="U85" s="77"/>
    </row>
    <row r="86" s="35" customFormat="1" spans="1:21">
      <c r="A86" s="60" t="s">
        <v>1861</v>
      </c>
      <c r="B86" s="60" t="s">
        <v>48</v>
      </c>
      <c r="C86" s="61" t="str">
        <f t="shared" si="8"/>
        <v>mission_decs_900138</v>
      </c>
      <c r="D86" s="61">
        <v>0</v>
      </c>
      <c r="E86" s="99" t="s">
        <v>1862</v>
      </c>
      <c r="F86" s="61">
        <v>4</v>
      </c>
      <c r="G86" s="61">
        <v>7</v>
      </c>
      <c r="H86" s="61">
        <v>0</v>
      </c>
      <c r="I86" s="61">
        <v>0</v>
      </c>
      <c r="J86" s="61">
        <v>0</v>
      </c>
      <c r="K86" s="61">
        <v>0</v>
      </c>
      <c r="L86" s="60" t="s">
        <v>1863</v>
      </c>
      <c r="M86" s="60" t="s">
        <v>48</v>
      </c>
      <c r="N86" s="60"/>
      <c r="O86" s="61" t="str">
        <f t="shared" si="9"/>
        <v>900138</v>
      </c>
      <c r="P86" s="61"/>
      <c r="Q86" s="61"/>
      <c r="R86" s="61">
        <v>0</v>
      </c>
      <c r="S86" s="61">
        <v>9004</v>
      </c>
      <c r="T86" s="61">
        <v>3</v>
      </c>
      <c r="U86" s="61"/>
    </row>
    <row r="87" s="43" customFormat="1" spans="1:21">
      <c r="A87" s="76" t="s">
        <v>1864</v>
      </c>
      <c r="B87" s="76" t="s">
        <v>48</v>
      </c>
      <c r="C87" s="77" t="str">
        <f t="shared" si="8"/>
        <v>mission_decs_900139</v>
      </c>
      <c r="D87" s="77">
        <v>0</v>
      </c>
      <c r="E87" s="100" t="s">
        <v>1865</v>
      </c>
      <c r="F87" s="77">
        <v>4</v>
      </c>
      <c r="G87" s="77">
        <v>7</v>
      </c>
      <c r="H87" s="77">
        <v>0</v>
      </c>
      <c r="I87" s="77">
        <v>0</v>
      </c>
      <c r="J87" s="77">
        <v>0</v>
      </c>
      <c r="K87" s="77">
        <v>0</v>
      </c>
      <c r="L87" s="76" t="s">
        <v>1866</v>
      </c>
      <c r="M87" s="76" t="s">
        <v>48</v>
      </c>
      <c r="N87" s="76"/>
      <c r="O87" s="77" t="str">
        <f t="shared" si="9"/>
        <v>900139</v>
      </c>
      <c r="P87" s="77"/>
      <c r="Q87" s="77"/>
      <c r="R87" s="77">
        <v>0</v>
      </c>
      <c r="S87" s="77">
        <v>9005</v>
      </c>
      <c r="T87" s="77">
        <v>1</v>
      </c>
      <c r="U87" s="77"/>
    </row>
    <row r="88" s="43" customFormat="1" spans="1:21">
      <c r="A88" s="76" t="s">
        <v>1867</v>
      </c>
      <c r="B88" s="76" t="s">
        <v>48</v>
      </c>
      <c r="C88" s="77" t="str">
        <f t="shared" si="8"/>
        <v>mission_decs_900140</v>
      </c>
      <c r="D88" s="77">
        <v>0</v>
      </c>
      <c r="E88" s="100" t="s">
        <v>1868</v>
      </c>
      <c r="F88" s="77">
        <v>4</v>
      </c>
      <c r="G88" s="77">
        <v>7</v>
      </c>
      <c r="H88" s="77">
        <v>0</v>
      </c>
      <c r="I88" s="77">
        <v>0</v>
      </c>
      <c r="J88" s="77">
        <v>0</v>
      </c>
      <c r="K88" s="77">
        <v>0</v>
      </c>
      <c r="L88" s="76" t="s">
        <v>1869</v>
      </c>
      <c r="M88" s="76" t="s">
        <v>48</v>
      </c>
      <c r="N88" s="76"/>
      <c r="O88" s="77" t="str">
        <f t="shared" si="9"/>
        <v>900140</v>
      </c>
      <c r="P88" s="77"/>
      <c r="Q88" s="77"/>
      <c r="R88" s="77">
        <v>0</v>
      </c>
      <c r="S88" s="77">
        <v>9005</v>
      </c>
      <c r="T88" s="77">
        <v>2</v>
      </c>
      <c r="U88" s="77"/>
    </row>
    <row r="89" s="43" customFormat="1" spans="1:21">
      <c r="A89" s="76" t="s">
        <v>1870</v>
      </c>
      <c r="B89" s="76" t="s">
        <v>48</v>
      </c>
      <c r="C89" s="77" t="str">
        <f t="shared" si="8"/>
        <v>mission_decs_900141</v>
      </c>
      <c r="D89" s="77">
        <v>0</v>
      </c>
      <c r="E89" s="100" t="s">
        <v>1871</v>
      </c>
      <c r="F89" s="77">
        <v>4</v>
      </c>
      <c r="G89" s="77">
        <v>7</v>
      </c>
      <c r="H89" s="77">
        <v>0</v>
      </c>
      <c r="I89" s="77">
        <v>0</v>
      </c>
      <c r="J89" s="77">
        <v>0</v>
      </c>
      <c r="K89" s="77">
        <v>0</v>
      </c>
      <c r="L89" s="76" t="s">
        <v>1872</v>
      </c>
      <c r="M89" s="76" t="s">
        <v>48</v>
      </c>
      <c r="N89" s="76"/>
      <c r="O89" s="77" t="str">
        <f t="shared" si="9"/>
        <v>900141</v>
      </c>
      <c r="P89" s="77"/>
      <c r="Q89" s="77"/>
      <c r="R89" s="77">
        <v>0</v>
      </c>
      <c r="S89" s="77">
        <v>9005</v>
      </c>
      <c r="T89" s="77">
        <v>1</v>
      </c>
      <c r="U89" s="77"/>
    </row>
    <row r="90" s="43" customFormat="1" spans="1:21">
      <c r="A90" s="76" t="s">
        <v>1873</v>
      </c>
      <c r="B90" s="76" t="s">
        <v>48</v>
      </c>
      <c r="C90" s="77" t="str">
        <f t="shared" si="8"/>
        <v>mission_decs_900142</v>
      </c>
      <c r="D90" s="77">
        <v>0</v>
      </c>
      <c r="E90" s="100" t="s">
        <v>1874</v>
      </c>
      <c r="F90" s="77">
        <v>4</v>
      </c>
      <c r="G90" s="77">
        <v>7</v>
      </c>
      <c r="H90" s="77">
        <v>0</v>
      </c>
      <c r="I90" s="77">
        <v>0</v>
      </c>
      <c r="J90" s="77">
        <v>0</v>
      </c>
      <c r="K90" s="77">
        <v>0</v>
      </c>
      <c r="L90" s="76" t="s">
        <v>1875</v>
      </c>
      <c r="M90" s="76" t="s">
        <v>48</v>
      </c>
      <c r="N90" s="76"/>
      <c r="O90" s="77" t="str">
        <f t="shared" si="9"/>
        <v>900142</v>
      </c>
      <c r="P90" s="77"/>
      <c r="Q90" s="77"/>
      <c r="R90" s="77">
        <v>0</v>
      </c>
      <c r="S90" s="77">
        <v>9005</v>
      </c>
      <c r="T90" s="77">
        <v>2</v>
      </c>
      <c r="U90" s="77"/>
    </row>
    <row r="91" s="35" customFormat="1" spans="1:21">
      <c r="A91" s="60" t="s">
        <v>1876</v>
      </c>
      <c r="B91" s="60" t="s">
        <v>48</v>
      </c>
      <c r="C91" s="61" t="str">
        <f t="shared" si="8"/>
        <v>mission_decs_900143</v>
      </c>
      <c r="D91" s="61">
        <v>0</v>
      </c>
      <c r="E91" s="99" t="s">
        <v>1877</v>
      </c>
      <c r="F91" s="61">
        <v>4</v>
      </c>
      <c r="G91" s="61">
        <v>7</v>
      </c>
      <c r="H91" s="61">
        <v>0</v>
      </c>
      <c r="I91" s="61">
        <v>0</v>
      </c>
      <c r="J91" s="61">
        <v>0</v>
      </c>
      <c r="K91" s="61">
        <v>0</v>
      </c>
      <c r="L91" s="60" t="s">
        <v>1878</v>
      </c>
      <c r="M91" s="60" t="s">
        <v>48</v>
      </c>
      <c r="N91" s="60"/>
      <c r="O91" s="61" t="str">
        <f t="shared" si="9"/>
        <v>900143</v>
      </c>
      <c r="P91" s="61"/>
      <c r="Q91" s="61"/>
      <c r="R91" s="61">
        <v>0</v>
      </c>
      <c r="S91" s="61">
        <v>9004</v>
      </c>
      <c r="T91" s="61">
        <v>1</v>
      </c>
      <c r="U91" s="61"/>
    </row>
    <row r="92" s="35" customFormat="1" spans="1:21">
      <c r="A92" s="60" t="s">
        <v>1879</v>
      </c>
      <c r="B92" s="60" t="s">
        <v>48</v>
      </c>
      <c r="C92" s="61" t="str">
        <f t="shared" si="8"/>
        <v>mission_decs_900144</v>
      </c>
      <c r="D92" s="61">
        <v>0</v>
      </c>
      <c r="E92" s="99" t="s">
        <v>1880</v>
      </c>
      <c r="F92" s="61">
        <v>4</v>
      </c>
      <c r="G92" s="61">
        <v>7</v>
      </c>
      <c r="H92" s="61">
        <v>0</v>
      </c>
      <c r="I92" s="61">
        <v>0</v>
      </c>
      <c r="J92" s="61">
        <v>0</v>
      </c>
      <c r="K92" s="61">
        <v>0</v>
      </c>
      <c r="L92" s="60" t="s">
        <v>1881</v>
      </c>
      <c r="M92" s="60" t="s">
        <v>48</v>
      </c>
      <c r="N92" s="60"/>
      <c r="O92" s="61" t="str">
        <f t="shared" si="9"/>
        <v>900144</v>
      </c>
      <c r="P92" s="61"/>
      <c r="Q92" s="61"/>
      <c r="R92" s="61">
        <v>0</v>
      </c>
      <c r="S92" s="61">
        <v>9004</v>
      </c>
      <c r="T92" s="61">
        <v>2</v>
      </c>
      <c r="U92" s="61"/>
    </row>
    <row r="93" s="35" customFormat="1" spans="1:21">
      <c r="A93" s="60" t="s">
        <v>1882</v>
      </c>
      <c r="B93" s="60" t="s">
        <v>48</v>
      </c>
      <c r="C93" s="61" t="str">
        <f t="shared" si="8"/>
        <v>mission_decs_900145</v>
      </c>
      <c r="D93" s="61">
        <v>0</v>
      </c>
      <c r="E93" s="99" t="s">
        <v>1883</v>
      </c>
      <c r="F93" s="61">
        <v>4</v>
      </c>
      <c r="G93" s="61">
        <v>7</v>
      </c>
      <c r="H93" s="61">
        <v>0</v>
      </c>
      <c r="I93" s="61">
        <v>0</v>
      </c>
      <c r="J93" s="61">
        <v>0</v>
      </c>
      <c r="K93" s="61">
        <v>0</v>
      </c>
      <c r="L93" s="60" t="s">
        <v>1884</v>
      </c>
      <c r="M93" s="60" t="s">
        <v>48</v>
      </c>
      <c r="N93" s="60"/>
      <c r="O93" s="61" t="str">
        <f t="shared" si="9"/>
        <v>900145</v>
      </c>
      <c r="P93" s="61"/>
      <c r="Q93" s="61"/>
      <c r="R93" s="61">
        <v>0</v>
      </c>
      <c r="S93" s="61">
        <v>9004</v>
      </c>
      <c r="T93" s="61">
        <v>2</v>
      </c>
      <c r="U93" s="61"/>
    </row>
    <row r="94" s="35" customFormat="1" spans="1:21">
      <c r="A94" s="60" t="s">
        <v>1885</v>
      </c>
      <c r="B94" s="60" t="s">
        <v>48</v>
      </c>
      <c r="C94" s="61" t="str">
        <f t="shared" si="8"/>
        <v>mission_decs_900146</v>
      </c>
      <c r="D94" s="61">
        <v>0</v>
      </c>
      <c r="E94" s="99" t="s">
        <v>1886</v>
      </c>
      <c r="F94" s="61">
        <v>4</v>
      </c>
      <c r="G94" s="61">
        <v>7</v>
      </c>
      <c r="H94" s="61">
        <v>0</v>
      </c>
      <c r="I94" s="61">
        <v>0</v>
      </c>
      <c r="J94" s="61">
        <v>0</v>
      </c>
      <c r="K94" s="61">
        <v>0</v>
      </c>
      <c r="L94" s="60" t="s">
        <v>1887</v>
      </c>
      <c r="M94" s="60" t="s">
        <v>48</v>
      </c>
      <c r="N94" s="60"/>
      <c r="O94" s="61" t="str">
        <f t="shared" si="9"/>
        <v>900146</v>
      </c>
      <c r="P94" s="61"/>
      <c r="Q94" s="61"/>
      <c r="R94" s="61">
        <v>0</v>
      </c>
      <c r="S94" s="61">
        <v>9004</v>
      </c>
      <c r="T94" s="61">
        <v>3</v>
      </c>
      <c r="U94" s="61"/>
    </row>
    <row r="95" s="35" customFormat="1" spans="1:21">
      <c r="A95" s="60" t="s">
        <v>1888</v>
      </c>
      <c r="B95" s="60" t="s">
        <v>48</v>
      </c>
      <c r="C95" s="61" t="str">
        <f t="shared" si="8"/>
        <v>mission_decs_900147</v>
      </c>
      <c r="D95" s="61">
        <v>0</v>
      </c>
      <c r="E95" s="99" t="s">
        <v>1889</v>
      </c>
      <c r="F95" s="61">
        <v>4</v>
      </c>
      <c r="G95" s="61">
        <v>7</v>
      </c>
      <c r="H95" s="61">
        <v>0</v>
      </c>
      <c r="I95" s="61">
        <v>0</v>
      </c>
      <c r="J95" s="61">
        <v>0</v>
      </c>
      <c r="K95" s="61">
        <v>0</v>
      </c>
      <c r="L95" s="60" t="s">
        <v>1890</v>
      </c>
      <c r="M95" s="60" t="s">
        <v>48</v>
      </c>
      <c r="N95" s="60"/>
      <c r="O95" s="61" t="str">
        <f t="shared" si="9"/>
        <v>900147</v>
      </c>
      <c r="P95" s="61"/>
      <c r="Q95" s="61"/>
      <c r="R95" s="61">
        <v>0</v>
      </c>
      <c r="S95" s="61">
        <v>9004</v>
      </c>
      <c r="T95" s="61">
        <v>3</v>
      </c>
      <c r="U95" s="61"/>
    </row>
    <row r="96" s="35" customFormat="1" spans="1:21">
      <c r="A96" s="60" t="s">
        <v>1891</v>
      </c>
      <c r="B96" s="60" t="s">
        <v>48</v>
      </c>
      <c r="C96" s="61" t="str">
        <f t="shared" si="8"/>
        <v>mission_decs_900148</v>
      </c>
      <c r="D96" s="61">
        <v>0</v>
      </c>
      <c r="E96" s="99" t="s">
        <v>1892</v>
      </c>
      <c r="F96" s="61">
        <v>4</v>
      </c>
      <c r="G96" s="61">
        <v>7</v>
      </c>
      <c r="H96" s="61">
        <v>0</v>
      </c>
      <c r="I96" s="61">
        <v>0</v>
      </c>
      <c r="J96" s="61">
        <v>0</v>
      </c>
      <c r="K96" s="61">
        <v>0</v>
      </c>
      <c r="L96" s="60" t="s">
        <v>1893</v>
      </c>
      <c r="M96" s="60" t="s">
        <v>48</v>
      </c>
      <c r="N96" s="60"/>
      <c r="O96" s="61" t="str">
        <f t="shared" si="9"/>
        <v>900148</v>
      </c>
      <c r="P96" s="61"/>
      <c r="Q96" s="61"/>
      <c r="R96" s="61">
        <v>0</v>
      </c>
      <c r="S96" s="61">
        <v>9004</v>
      </c>
      <c r="T96" s="61">
        <v>3</v>
      </c>
      <c r="U96" s="61"/>
    </row>
    <row r="97" s="35" customFormat="1" spans="1:21">
      <c r="A97" s="60" t="s">
        <v>1894</v>
      </c>
      <c r="B97" s="60" t="s">
        <v>48</v>
      </c>
      <c r="C97" s="61" t="str">
        <f t="shared" si="8"/>
        <v>mission_decs_900149</v>
      </c>
      <c r="D97" s="61">
        <v>0</v>
      </c>
      <c r="E97" s="99" t="s">
        <v>1895</v>
      </c>
      <c r="F97" s="61">
        <v>4</v>
      </c>
      <c r="G97" s="61">
        <v>7</v>
      </c>
      <c r="H97" s="61">
        <v>0</v>
      </c>
      <c r="I97" s="61">
        <v>0</v>
      </c>
      <c r="J97" s="61">
        <v>0</v>
      </c>
      <c r="K97" s="61">
        <v>0</v>
      </c>
      <c r="L97" s="60" t="s">
        <v>1896</v>
      </c>
      <c r="M97" s="60" t="s">
        <v>48</v>
      </c>
      <c r="N97" s="60"/>
      <c r="O97" s="61" t="str">
        <f t="shared" si="9"/>
        <v>900149</v>
      </c>
      <c r="P97" s="61"/>
      <c r="Q97" s="61"/>
      <c r="R97" s="61">
        <v>0</v>
      </c>
      <c r="S97" s="61">
        <v>9004</v>
      </c>
      <c r="T97" s="61">
        <v>3</v>
      </c>
      <c r="U97" s="61"/>
    </row>
    <row r="98" s="35" customFormat="1" spans="1:21">
      <c r="A98" s="60" t="s">
        <v>1897</v>
      </c>
      <c r="B98" s="60" t="s">
        <v>48</v>
      </c>
      <c r="C98" s="61" t="str">
        <f t="shared" si="8"/>
        <v>mission_decs_900150</v>
      </c>
      <c r="D98" s="61">
        <v>0</v>
      </c>
      <c r="E98" s="99" t="s">
        <v>1898</v>
      </c>
      <c r="F98" s="61">
        <v>4</v>
      </c>
      <c r="G98" s="61">
        <v>7</v>
      </c>
      <c r="H98" s="61">
        <v>0</v>
      </c>
      <c r="I98" s="61">
        <v>0</v>
      </c>
      <c r="J98" s="61">
        <v>0</v>
      </c>
      <c r="K98" s="61">
        <v>0</v>
      </c>
      <c r="L98" s="60" t="s">
        <v>1899</v>
      </c>
      <c r="M98" s="60" t="s">
        <v>48</v>
      </c>
      <c r="N98" s="60"/>
      <c r="O98" s="61" t="str">
        <f t="shared" si="9"/>
        <v>900150</v>
      </c>
      <c r="P98" s="61"/>
      <c r="Q98" s="61"/>
      <c r="R98" s="61">
        <v>0</v>
      </c>
      <c r="S98" s="61">
        <v>9004</v>
      </c>
      <c r="T98" s="61">
        <v>3</v>
      </c>
      <c r="U98" s="61"/>
    </row>
    <row r="99" s="40" customFormat="1" spans="1:21">
      <c r="A99" s="73" t="s">
        <v>1900</v>
      </c>
      <c r="B99" s="73" t="s">
        <v>48</v>
      </c>
      <c r="C99" s="70" t="str">
        <f t="shared" si="8"/>
        <v>mission_decs_900151</v>
      </c>
      <c r="D99" s="70">
        <v>0</v>
      </c>
      <c r="E99" s="104" t="s">
        <v>1901</v>
      </c>
      <c r="F99" s="70">
        <v>4</v>
      </c>
      <c r="G99" s="70">
        <v>7</v>
      </c>
      <c r="H99" s="70">
        <v>0</v>
      </c>
      <c r="I99" s="70">
        <v>0</v>
      </c>
      <c r="J99" s="70">
        <v>0</v>
      </c>
      <c r="K99" s="70">
        <v>0</v>
      </c>
      <c r="L99" s="73" t="s">
        <v>1902</v>
      </c>
      <c r="M99" s="73" t="s">
        <v>48</v>
      </c>
      <c r="N99" s="73"/>
      <c r="O99" s="70" t="str">
        <f t="shared" si="9"/>
        <v>900151</v>
      </c>
      <c r="P99" s="70"/>
      <c r="Q99" s="70"/>
      <c r="R99" s="70">
        <v>0</v>
      </c>
      <c r="S99" s="70">
        <v>9005</v>
      </c>
      <c r="T99" s="70">
        <v>3</v>
      </c>
      <c r="U99" s="70"/>
    </row>
    <row r="100" s="40" customFormat="1" spans="1:21">
      <c r="A100" s="60" t="s">
        <v>1903</v>
      </c>
      <c r="B100" s="73" t="s">
        <v>48</v>
      </c>
      <c r="C100" s="70" t="str">
        <f t="shared" si="8"/>
        <v>mission_decs_900152</v>
      </c>
      <c r="D100" s="70">
        <v>0</v>
      </c>
      <c r="E100" s="104" t="s">
        <v>1904</v>
      </c>
      <c r="F100" s="70">
        <v>4</v>
      </c>
      <c r="G100" s="70">
        <v>7</v>
      </c>
      <c r="H100" s="70">
        <v>0</v>
      </c>
      <c r="I100" s="70">
        <v>0</v>
      </c>
      <c r="J100" s="70">
        <v>0</v>
      </c>
      <c r="K100" s="70">
        <v>0</v>
      </c>
      <c r="L100" s="73" t="s">
        <v>1905</v>
      </c>
      <c r="M100" s="73" t="s">
        <v>48</v>
      </c>
      <c r="N100" s="73"/>
      <c r="O100" s="70" t="str">
        <f t="shared" si="9"/>
        <v>900152</v>
      </c>
      <c r="P100" s="70"/>
      <c r="Q100" s="70"/>
      <c r="R100" s="70">
        <v>0</v>
      </c>
      <c r="S100" s="70">
        <v>9005</v>
      </c>
      <c r="T100" s="70">
        <v>3</v>
      </c>
      <c r="U100" s="70"/>
    </row>
  </sheetData>
  <autoFilter xmlns:etc="http://www.wps.cn/officeDocument/2017/etCustomData" ref="A4:T100" etc:filterBottomFollowUsedRange="0">
    <extLst/>
  </autoFilter>
  <conditionalFormatting sqref="A82">
    <cfRule type="duplicateValues" dxfId="0" priority="31"/>
  </conditionalFormatting>
  <conditionalFormatting sqref="A99">
    <cfRule type="duplicateValues" dxfId="0" priority="2"/>
  </conditionalFormatting>
  <conditionalFormatting sqref="A1:A3">
    <cfRule type="duplicateValues" dxfId="0" priority="3"/>
  </conditionalFormatting>
  <conditionalFormatting sqref="A50:A53">
    <cfRule type="duplicateValues" dxfId="0" priority="5"/>
  </conditionalFormatting>
  <conditionalFormatting sqref="A80:A81">
    <cfRule type="duplicateValues" dxfId="0" priority="4"/>
  </conditionalFormatting>
  <conditionalFormatting sqref="A4:A49 A54:A79 A101:A1048576">
    <cfRule type="duplicateValues" dxfId="0" priority="32"/>
  </conditionalFormatting>
  <conditionalFormatting sqref="A83 A98 A95 A92 A89 A86">
    <cfRule type="duplicateValues" dxfId="0" priority="30"/>
  </conditionalFormatting>
  <conditionalFormatting sqref="A84 A96 A93 A90 A87">
    <cfRule type="duplicateValues" dxfId="0" priority="29"/>
  </conditionalFormatting>
  <conditionalFormatting sqref="A85 A97 A94 A91 A88 A100">
    <cfRule type="duplicateValues" dxfId="0" priority="28"/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80"/>
  <sheetViews>
    <sheetView tabSelected="1" workbookViewId="0">
      <pane ySplit="4" topLeftCell="A554" activePane="bottomLeft" state="frozen"/>
      <selection/>
      <selection pane="bottomLeft" activeCell="L576" sqref="L576"/>
    </sheetView>
  </sheetViews>
  <sheetFormatPr defaultColWidth="9" defaultRowHeight="13.5"/>
  <cols>
    <col min="2" max="2" width="26.25" customWidth="1"/>
    <col min="3" max="3" width="20.25" style="4" customWidth="1"/>
    <col min="4" max="4" width="8.5" style="4" customWidth="1"/>
    <col min="5" max="5" width="32.75" style="4" customWidth="1"/>
    <col min="6" max="6" width="9" style="4"/>
    <col min="7" max="7" width="14.375" style="4" customWidth="1"/>
    <col min="8" max="8" width="9" style="4"/>
    <col min="9" max="9" width="11.875" customWidth="1"/>
    <col min="10" max="10" width="12.125" customWidth="1"/>
    <col min="11" max="11" width="23.875" customWidth="1"/>
    <col min="12" max="12" width="28" style="3" customWidth="1"/>
    <col min="15" max="17" width="12.875" style="4" customWidth="1"/>
    <col min="18" max="19" width="9" style="4"/>
    <col min="20" max="21" width="12.375" customWidth="1"/>
  </cols>
  <sheetData>
    <row r="1" spans="1:21">
      <c r="A1" s="3" t="s">
        <v>0</v>
      </c>
      <c r="B1" s="3" t="s">
        <v>1</v>
      </c>
      <c r="C1" s="4" t="s">
        <v>2</v>
      </c>
      <c r="D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3" t="s">
        <v>11</v>
      </c>
      <c r="N1" s="3" t="s">
        <v>12</v>
      </c>
      <c r="O1" s="4" t="s">
        <v>13</v>
      </c>
      <c r="P1" t="s">
        <v>14</v>
      </c>
      <c r="Q1" t="s">
        <v>15</v>
      </c>
      <c r="R1" s="4" t="s">
        <v>16</v>
      </c>
      <c r="S1" s="4" t="s">
        <v>17</v>
      </c>
      <c r="T1" s="4" t="s">
        <v>18</v>
      </c>
      <c r="U1" t="s">
        <v>19</v>
      </c>
    </row>
    <row r="2" spans="1:21">
      <c r="A2" s="3" t="s">
        <v>20</v>
      </c>
      <c r="B2" s="4" t="s">
        <v>21</v>
      </c>
      <c r="C2" s="4" t="s">
        <v>21</v>
      </c>
      <c r="D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22</v>
      </c>
      <c r="L2" t="s">
        <v>22</v>
      </c>
      <c r="M2" s="3" t="s">
        <v>23</v>
      </c>
      <c r="N2" s="3" t="s">
        <v>24</v>
      </c>
      <c r="O2" s="4" t="s">
        <v>20</v>
      </c>
      <c r="P2" s="4" t="s">
        <v>22</v>
      </c>
      <c r="Q2" s="4" t="s">
        <v>20</v>
      </c>
      <c r="R2" s="4" t="s">
        <v>23</v>
      </c>
      <c r="S2" s="4" t="s">
        <v>20</v>
      </c>
      <c r="T2" s="4" t="s">
        <v>21</v>
      </c>
      <c r="U2" t="s">
        <v>20</v>
      </c>
    </row>
    <row r="3" s="1" customFormat="1" spans="1:20">
      <c r="A3" s="5" t="s">
        <v>25</v>
      </c>
      <c r="B3" s="5"/>
      <c r="C3" s="6"/>
      <c r="D3" s="6"/>
      <c r="E3" s="6"/>
      <c r="F3" s="6" t="s">
        <v>26</v>
      </c>
      <c r="G3" s="6" t="s">
        <v>26</v>
      </c>
      <c r="H3" s="6" t="s">
        <v>26</v>
      </c>
      <c r="I3" s="6"/>
      <c r="J3" s="6"/>
      <c r="K3" s="6"/>
      <c r="L3" s="6"/>
      <c r="M3" s="5"/>
      <c r="N3" s="5"/>
      <c r="O3" s="6"/>
      <c r="P3" s="6"/>
      <c r="Q3" s="6"/>
      <c r="R3" s="6"/>
      <c r="S3" s="6" t="s">
        <v>26</v>
      </c>
      <c r="T3" s="6"/>
    </row>
    <row r="4" s="2" customFormat="1" spans="1:21">
      <c r="A4" s="7" t="s">
        <v>0</v>
      </c>
      <c r="B4" s="7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7" t="s">
        <v>37</v>
      </c>
      <c r="M4" s="7" t="s">
        <v>38</v>
      </c>
      <c r="N4" s="7" t="s">
        <v>39</v>
      </c>
      <c r="O4" s="8" t="s">
        <v>40</v>
      </c>
      <c r="P4" s="8" t="s">
        <v>41</v>
      </c>
      <c r="Q4" s="8" t="s">
        <v>42</v>
      </c>
      <c r="R4" s="8" t="s">
        <v>43</v>
      </c>
      <c r="S4" s="8" t="s">
        <v>44</v>
      </c>
      <c r="T4" s="8" t="s">
        <v>45</v>
      </c>
      <c r="U4" s="2" t="s">
        <v>46</v>
      </c>
    </row>
    <row r="5" spans="1:20">
      <c r="A5">
        <v>99901</v>
      </c>
      <c r="B5">
        <v>0</v>
      </c>
      <c r="C5" s="4">
        <v>0</v>
      </c>
      <c r="D5" s="4">
        <v>0</v>
      </c>
      <c r="E5" s="4" t="s">
        <v>1906</v>
      </c>
      <c r="F5" s="4">
        <v>4</v>
      </c>
      <c r="G5" s="4">
        <v>8</v>
      </c>
      <c r="H5" s="4">
        <v>0</v>
      </c>
      <c r="I5">
        <v>0</v>
      </c>
      <c r="J5">
        <v>0</v>
      </c>
      <c r="K5" s="4">
        <v>0</v>
      </c>
      <c r="L5" s="3" t="s">
        <v>1907</v>
      </c>
      <c r="M5">
        <v>0</v>
      </c>
      <c r="O5" s="4">
        <v>99901</v>
      </c>
      <c r="R5" s="4">
        <v>0</v>
      </c>
      <c r="S5" s="4">
        <v>99999</v>
      </c>
      <c r="T5">
        <v>0</v>
      </c>
    </row>
    <row r="6" spans="1:20">
      <c r="A6">
        <v>99902</v>
      </c>
      <c r="B6">
        <v>0</v>
      </c>
      <c r="C6" s="4">
        <v>0</v>
      </c>
      <c r="D6" s="4">
        <v>0</v>
      </c>
      <c r="E6" s="4" t="s">
        <v>1908</v>
      </c>
      <c r="F6" s="4">
        <v>4</v>
      </c>
      <c r="G6" s="4">
        <v>8</v>
      </c>
      <c r="H6" s="4">
        <v>0</v>
      </c>
      <c r="I6">
        <v>0</v>
      </c>
      <c r="J6">
        <v>0</v>
      </c>
      <c r="K6" s="4">
        <v>0</v>
      </c>
      <c r="L6" s="3" t="s">
        <v>1909</v>
      </c>
      <c r="M6">
        <v>0</v>
      </c>
      <c r="O6" s="4">
        <v>99902</v>
      </c>
      <c r="R6" s="4">
        <v>0</v>
      </c>
      <c r="S6" s="4">
        <v>99999</v>
      </c>
      <c r="T6">
        <v>0</v>
      </c>
    </row>
    <row r="7" spans="1:20">
      <c r="A7">
        <v>99903</v>
      </c>
      <c r="B7">
        <v>0</v>
      </c>
      <c r="C7" s="4">
        <v>0</v>
      </c>
      <c r="D7" s="4">
        <v>0</v>
      </c>
      <c r="E7" s="4" t="s">
        <v>1910</v>
      </c>
      <c r="F7" s="4">
        <v>4</v>
      </c>
      <c r="G7" s="4">
        <v>8</v>
      </c>
      <c r="H7" s="4">
        <v>0</v>
      </c>
      <c r="I7">
        <v>0</v>
      </c>
      <c r="J7">
        <v>0</v>
      </c>
      <c r="K7" s="4">
        <v>0</v>
      </c>
      <c r="L7" s="3" t="s">
        <v>1911</v>
      </c>
      <c r="M7">
        <v>0</v>
      </c>
      <c r="O7" s="4">
        <v>99903</v>
      </c>
      <c r="R7" s="4">
        <v>0</v>
      </c>
      <c r="S7" s="4">
        <v>99999</v>
      </c>
      <c r="T7">
        <v>0</v>
      </c>
    </row>
    <row r="8" spans="1:20">
      <c r="A8">
        <v>99904</v>
      </c>
      <c r="B8">
        <v>0</v>
      </c>
      <c r="C8" s="4">
        <v>0</v>
      </c>
      <c r="D8" s="4">
        <v>0</v>
      </c>
      <c r="E8" s="4" t="s">
        <v>1912</v>
      </c>
      <c r="F8" s="4">
        <v>4</v>
      </c>
      <c r="G8" s="4">
        <v>8</v>
      </c>
      <c r="H8" s="4">
        <v>0</v>
      </c>
      <c r="I8">
        <v>0</v>
      </c>
      <c r="J8">
        <v>0</v>
      </c>
      <c r="K8" s="4">
        <v>0</v>
      </c>
      <c r="L8" s="3" t="s">
        <v>1913</v>
      </c>
      <c r="M8">
        <v>0</v>
      </c>
      <c r="O8" s="4">
        <v>99904</v>
      </c>
      <c r="R8" s="4">
        <v>0</v>
      </c>
      <c r="S8" s="4">
        <v>99999</v>
      </c>
      <c r="T8">
        <v>0</v>
      </c>
    </row>
    <row r="9" spans="1:20">
      <c r="A9">
        <v>99905</v>
      </c>
      <c r="B9">
        <v>0</v>
      </c>
      <c r="C9" s="4">
        <v>0</v>
      </c>
      <c r="D9" s="4">
        <v>0</v>
      </c>
      <c r="E9" s="4" t="s">
        <v>1914</v>
      </c>
      <c r="F9" s="4">
        <v>4</v>
      </c>
      <c r="G9" s="4">
        <v>8</v>
      </c>
      <c r="H9" s="4">
        <v>0</v>
      </c>
      <c r="I9">
        <v>0</v>
      </c>
      <c r="J9">
        <v>0</v>
      </c>
      <c r="K9" s="4">
        <v>0</v>
      </c>
      <c r="L9" s="3" t="s">
        <v>1915</v>
      </c>
      <c r="M9">
        <v>0</v>
      </c>
      <c r="O9" s="4">
        <v>99905</v>
      </c>
      <c r="R9" s="4">
        <v>0</v>
      </c>
      <c r="S9" s="4">
        <v>99999</v>
      </c>
      <c r="T9">
        <v>0</v>
      </c>
    </row>
    <row r="10" spans="1:20">
      <c r="A10">
        <v>99906</v>
      </c>
      <c r="B10">
        <v>0</v>
      </c>
      <c r="C10" s="4">
        <v>0</v>
      </c>
      <c r="D10" s="4">
        <v>0</v>
      </c>
      <c r="E10" s="4" t="s">
        <v>1916</v>
      </c>
      <c r="F10" s="4">
        <v>4</v>
      </c>
      <c r="G10" s="4">
        <v>8</v>
      </c>
      <c r="H10" s="4">
        <v>0</v>
      </c>
      <c r="I10">
        <v>0</v>
      </c>
      <c r="J10">
        <v>0</v>
      </c>
      <c r="K10" s="4">
        <v>0</v>
      </c>
      <c r="L10" s="3" t="s">
        <v>1917</v>
      </c>
      <c r="M10">
        <v>0</v>
      </c>
      <c r="O10" s="4">
        <v>99906</v>
      </c>
      <c r="R10" s="4">
        <v>0</v>
      </c>
      <c r="S10" s="4">
        <v>99999</v>
      </c>
      <c r="T10">
        <v>0</v>
      </c>
    </row>
    <row r="11" spans="1:20">
      <c r="A11">
        <v>99907</v>
      </c>
      <c r="B11">
        <v>0</v>
      </c>
      <c r="C11" s="4">
        <v>0</v>
      </c>
      <c r="D11" s="4">
        <v>0</v>
      </c>
      <c r="E11" s="4" t="s">
        <v>1918</v>
      </c>
      <c r="F11" s="4">
        <v>4</v>
      </c>
      <c r="G11" s="4">
        <v>8</v>
      </c>
      <c r="H11" s="4">
        <v>0</v>
      </c>
      <c r="I11">
        <v>0</v>
      </c>
      <c r="J11">
        <v>0</v>
      </c>
      <c r="K11" s="4">
        <v>0</v>
      </c>
      <c r="L11" s="3" t="s">
        <v>1919</v>
      </c>
      <c r="M11">
        <v>0</v>
      </c>
      <c r="O11" s="4">
        <v>99907</v>
      </c>
      <c r="R11" s="4">
        <v>0</v>
      </c>
      <c r="S11" s="4">
        <v>99999</v>
      </c>
      <c r="T11">
        <v>0</v>
      </c>
    </row>
    <row r="12" spans="1:20">
      <c r="A12">
        <v>99908</v>
      </c>
      <c r="B12">
        <v>0</v>
      </c>
      <c r="C12" s="4">
        <v>0</v>
      </c>
      <c r="D12" s="4">
        <v>0</v>
      </c>
      <c r="E12" s="4" t="s">
        <v>1920</v>
      </c>
      <c r="F12" s="4">
        <v>4</v>
      </c>
      <c r="G12" s="4">
        <v>8</v>
      </c>
      <c r="H12" s="4">
        <v>0</v>
      </c>
      <c r="I12">
        <v>0</v>
      </c>
      <c r="J12">
        <v>0</v>
      </c>
      <c r="K12" s="4">
        <v>0</v>
      </c>
      <c r="L12" s="3" t="s">
        <v>1921</v>
      </c>
      <c r="M12">
        <v>0</v>
      </c>
      <c r="O12" s="4">
        <v>99908</v>
      </c>
      <c r="R12" s="4">
        <v>0</v>
      </c>
      <c r="S12" s="4">
        <v>99999</v>
      </c>
      <c r="T12">
        <v>0</v>
      </c>
    </row>
    <row r="13" spans="1:20">
      <c r="A13">
        <v>99909</v>
      </c>
      <c r="B13">
        <v>0</v>
      </c>
      <c r="C13" s="4">
        <v>0</v>
      </c>
      <c r="D13" s="4">
        <v>0</v>
      </c>
      <c r="E13" s="4" t="s">
        <v>1922</v>
      </c>
      <c r="F13" s="4">
        <v>4</v>
      </c>
      <c r="G13" s="4">
        <v>8</v>
      </c>
      <c r="H13" s="4">
        <v>0</v>
      </c>
      <c r="I13">
        <v>0</v>
      </c>
      <c r="J13">
        <v>0</v>
      </c>
      <c r="K13" s="4">
        <v>0</v>
      </c>
      <c r="L13" s="3" t="s">
        <v>1923</v>
      </c>
      <c r="M13">
        <v>0</v>
      </c>
      <c r="O13" s="4">
        <v>99909</v>
      </c>
      <c r="R13" s="4">
        <v>0</v>
      </c>
      <c r="S13" s="4">
        <v>99999</v>
      </c>
      <c r="T13">
        <v>0</v>
      </c>
    </row>
    <row r="14" spans="1:20">
      <c r="A14">
        <v>99910</v>
      </c>
      <c r="B14">
        <v>0</v>
      </c>
      <c r="C14" s="4">
        <v>0</v>
      </c>
      <c r="D14" s="4">
        <v>0</v>
      </c>
      <c r="E14" s="4" t="s">
        <v>1924</v>
      </c>
      <c r="F14" s="4">
        <v>4</v>
      </c>
      <c r="G14" s="4">
        <v>8</v>
      </c>
      <c r="H14" s="4">
        <v>0</v>
      </c>
      <c r="I14">
        <v>0</v>
      </c>
      <c r="J14">
        <v>0</v>
      </c>
      <c r="K14" s="4">
        <v>0</v>
      </c>
      <c r="L14" s="3" t="s">
        <v>1925</v>
      </c>
      <c r="M14">
        <v>0</v>
      </c>
      <c r="O14" s="4">
        <v>99910</v>
      </c>
      <c r="R14" s="4">
        <v>0</v>
      </c>
      <c r="S14" s="4">
        <v>99999</v>
      </c>
      <c r="T14">
        <v>0</v>
      </c>
    </row>
    <row r="15" spans="1:20">
      <c r="A15">
        <v>99911</v>
      </c>
      <c r="B15">
        <v>0</v>
      </c>
      <c r="C15" s="4">
        <v>0</v>
      </c>
      <c r="D15" s="4">
        <v>0</v>
      </c>
      <c r="E15" s="4" t="s">
        <v>1926</v>
      </c>
      <c r="F15" s="4">
        <v>4</v>
      </c>
      <c r="G15" s="4">
        <v>8</v>
      </c>
      <c r="H15" s="4">
        <v>0</v>
      </c>
      <c r="I15">
        <v>0</v>
      </c>
      <c r="J15">
        <v>0</v>
      </c>
      <c r="K15" s="4">
        <v>0</v>
      </c>
      <c r="L15" s="3" t="s">
        <v>1927</v>
      </c>
      <c r="M15">
        <v>0</v>
      </c>
      <c r="O15" s="4">
        <v>99911</v>
      </c>
      <c r="R15" s="4">
        <v>0</v>
      </c>
      <c r="S15" s="4">
        <v>99999</v>
      </c>
      <c r="T15">
        <v>0</v>
      </c>
    </row>
    <row r="16" spans="1:20">
      <c r="A16">
        <v>99912</v>
      </c>
      <c r="B16">
        <v>0</v>
      </c>
      <c r="C16" s="4">
        <v>0</v>
      </c>
      <c r="D16" s="4">
        <v>0</v>
      </c>
      <c r="E16" s="4" t="s">
        <v>1928</v>
      </c>
      <c r="F16" s="4">
        <v>4</v>
      </c>
      <c r="G16" s="4">
        <v>8</v>
      </c>
      <c r="H16" s="4">
        <v>0</v>
      </c>
      <c r="I16">
        <v>0</v>
      </c>
      <c r="J16">
        <v>0</v>
      </c>
      <c r="K16" s="4">
        <v>0</v>
      </c>
      <c r="L16" s="3" t="s">
        <v>1929</v>
      </c>
      <c r="M16">
        <v>0</v>
      </c>
      <c r="O16" s="4">
        <v>99912</v>
      </c>
      <c r="R16" s="4">
        <v>0</v>
      </c>
      <c r="S16" s="4">
        <v>99999</v>
      </c>
      <c r="T16">
        <v>0</v>
      </c>
    </row>
    <row r="17" spans="1:20">
      <c r="A17">
        <v>99913</v>
      </c>
      <c r="B17">
        <v>0</v>
      </c>
      <c r="C17" s="4">
        <v>0</v>
      </c>
      <c r="D17" s="4">
        <v>0</v>
      </c>
      <c r="E17" s="4" t="s">
        <v>1930</v>
      </c>
      <c r="F17" s="4">
        <v>4</v>
      </c>
      <c r="G17" s="4">
        <v>8</v>
      </c>
      <c r="H17" s="4">
        <v>0</v>
      </c>
      <c r="I17">
        <v>0</v>
      </c>
      <c r="J17">
        <v>0</v>
      </c>
      <c r="K17" s="4">
        <v>0</v>
      </c>
      <c r="L17" s="3" t="s">
        <v>1931</v>
      </c>
      <c r="M17">
        <v>0</v>
      </c>
      <c r="O17" s="4">
        <v>99913</v>
      </c>
      <c r="R17" s="4">
        <v>0</v>
      </c>
      <c r="S17" s="4">
        <v>99999</v>
      </c>
      <c r="T17">
        <v>0</v>
      </c>
    </row>
    <row r="18" s="29" customFormat="1" spans="1:20">
      <c r="A18" s="29">
        <v>1001</v>
      </c>
      <c r="C18" s="48" t="str">
        <f>"mission_decs_"&amp;A18</f>
        <v>mission_decs_1001</v>
      </c>
      <c r="D18" s="48">
        <v>0</v>
      </c>
      <c r="E18" s="48" t="s">
        <v>1932</v>
      </c>
      <c r="F18" s="48">
        <v>4</v>
      </c>
      <c r="G18" s="48">
        <v>10</v>
      </c>
      <c r="H18" s="48">
        <v>0</v>
      </c>
      <c r="I18" s="29">
        <v>1101</v>
      </c>
      <c r="J18" s="29">
        <v>0</v>
      </c>
      <c r="K18" s="48">
        <v>0</v>
      </c>
      <c r="L18" s="52" t="s">
        <v>1933</v>
      </c>
      <c r="M18" s="29" t="s">
        <v>48</v>
      </c>
      <c r="O18" s="48">
        <f t="shared" ref="O18" si="0">A18</f>
        <v>1001</v>
      </c>
      <c r="P18" s="48"/>
      <c r="Q18" s="48"/>
      <c r="R18" s="48">
        <v>0</v>
      </c>
      <c r="S18" s="48">
        <v>3001</v>
      </c>
      <c r="T18" s="29">
        <v>0</v>
      </c>
    </row>
    <row r="19" s="29" customFormat="1" spans="1:20">
      <c r="A19" s="29">
        <v>1002</v>
      </c>
      <c r="C19" s="48" t="str">
        <f t="shared" ref="C19:C82" si="1">"mission_decs_"&amp;A19</f>
        <v>mission_decs_1002</v>
      </c>
      <c r="D19" s="48">
        <v>0</v>
      </c>
      <c r="E19" s="48" t="s">
        <v>1934</v>
      </c>
      <c r="F19" s="48">
        <v>4</v>
      </c>
      <c r="G19" s="48">
        <v>10</v>
      </c>
      <c r="H19" s="48">
        <v>0</v>
      </c>
      <c r="I19" s="29">
        <v>0</v>
      </c>
      <c r="J19" s="29">
        <v>0</v>
      </c>
      <c r="K19" s="48">
        <v>0</v>
      </c>
      <c r="L19" s="52" t="s">
        <v>1935</v>
      </c>
      <c r="M19" s="29" t="s">
        <v>48</v>
      </c>
      <c r="O19" s="48">
        <f t="shared" ref="O19:O23" si="2">A19</f>
        <v>1002</v>
      </c>
      <c r="P19" s="48"/>
      <c r="Q19" s="48"/>
      <c r="R19" s="48">
        <v>0</v>
      </c>
      <c r="S19" s="48">
        <v>3001</v>
      </c>
      <c r="T19" s="29">
        <v>0</v>
      </c>
    </row>
    <row r="20" s="29" customFormat="1" spans="1:20">
      <c r="A20" s="29">
        <v>1003</v>
      </c>
      <c r="C20" s="48" t="str">
        <f t="shared" si="1"/>
        <v>mission_decs_1003</v>
      </c>
      <c r="D20" s="48">
        <v>0</v>
      </c>
      <c r="E20" s="48" t="s">
        <v>1936</v>
      </c>
      <c r="F20" s="48">
        <v>4</v>
      </c>
      <c r="G20" s="48">
        <v>10</v>
      </c>
      <c r="H20" s="48">
        <v>0</v>
      </c>
      <c r="I20" s="29">
        <v>0</v>
      </c>
      <c r="J20" s="29">
        <v>0</v>
      </c>
      <c r="K20" s="48">
        <v>0</v>
      </c>
      <c r="L20" s="52" t="s">
        <v>1937</v>
      </c>
      <c r="M20" s="29" t="s">
        <v>48</v>
      </c>
      <c r="O20" s="48">
        <f t="shared" si="2"/>
        <v>1003</v>
      </c>
      <c r="P20" s="48"/>
      <c r="Q20" s="48"/>
      <c r="R20" s="48">
        <v>0</v>
      </c>
      <c r="S20" s="48">
        <v>3001</v>
      </c>
      <c r="T20" s="29">
        <v>0</v>
      </c>
    </row>
    <row r="21" s="29" customFormat="1" spans="1:20">
      <c r="A21" s="29">
        <v>1004</v>
      </c>
      <c r="C21" s="48" t="str">
        <f t="shared" si="1"/>
        <v>mission_decs_1004</v>
      </c>
      <c r="D21" s="48">
        <v>0</v>
      </c>
      <c r="E21" s="48" t="s">
        <v>1938</v>
      </c>
      <c r="F21" s="48">
        <v>4</v>
      </c>
      <c r="G21" s="48">
        <v>10</v>
      </c>
      <c r="H21" s="48">
        <v>0</v>
      </c>
      <c r="I21" s="29">
        <v>0</v>
      </c>
      <c r="J21" s="29">
        <v>0</v>
      </c>
      <c r="K21" s="48">
        <v>0</v>
      </c>
      <c r="L21" s="52" t="s">
        <v>1939</v>
      </c>
      <c r="M21" s="29" t="s">
        <v>48</v>
      </c>
      <c r="O21" s="48">
        <f t="shared" si="2"/>
        <v>1004</v>
      </c>
      <c r="P21" s="48"/>
      <c r="Q21" s="48"/>
      <c r="R21" s="48">
        <v>0</v>
      </c>
      <c r="S21" s="48">
        <v>3001</v>
      </c>
      <c r="T21" s="29">
        <v>0</v>
      </c>
    </row>
    <row r="22" s="29" customFormat="1" spans="1:20">
      <c r="A22" s="29">
        <v>1005</v>
      </c>
      <c r="C22" s="48" t="str">
        <f t="shared" si="1"/>
        <v>mission_decs_1005</v>
      </c>
      <c r="D22" s="48">
        <v>0</v>
      </c>
      <c r="E22" s="48" t="s">
        <v>1940</v>
      </c>
      <c r="F22" s="48">
        <v>4</v>
      </c>
      <c r="G22" s="48">
        <v>10</v>
      </c>
      <c r="H22" s="48">
        <v>0</v>
      </c>
      <c r="I22" s="29">
        <v>0</v>
      </c>
      <c r="J22" s="29">
        <v>0</v>
      </c>
      <c r="K22" s="48">
        <v>0</v>
      </c>
      <c r="L22" s="52" t="s">
        <v>1941</v>
      </c>
      <c r="M22" s="29" t="s">
        <v>48</v>
      </c>
      <c r="O22" s="48">
        <f t="shared" si="2"/>
        <v>1005</v>
      </c>
      <c r="P22" s="48"/>
      <c r="Q22" s="48"/>
      <c r="R22" s="48">
        <v>0</v>
      </c>
      <c r="S22" s="48">
        <v>3001</v>
      </c>
      <c r="T22" s="29">
        <v>0</v>
      </c>
    </row>
    <row r="23" s="30" customFormat="1" spans="1:20">
      <c r="A23" s="30">
        <v>1006</v>
      </c>
      <c r="C23" s="49" t="str">
        <f t="shared" si="1"/>
        <v>mission_decs_1006</v>
      </c>
      <c r="D23" s="49">
        <v>0</v>
      </c>
      <c r="E23" s="49" t="s">
        <v>1942</v>
      </c>
      <c r="F23" s="49">
        <v>4</v>
      </c>
      <c r="G23" s="49">
        <v>14</v>
      </c>
      <c r="H23" s="49">
        <v>0</v>
      </c>
      <c r="I23" s="30">
        <v>0</v>
      </c>
      <c r="J23" s="30">
        <v>0</v>
      </c>
      <c r="K23" s="49">
        <v>0</v>
      </c>
      <c r="L23" s="53" t="s">
        <v>1943</v>
      </c>
      <c r="M23" s="30" t="s">
        <v>48</v>
      </c>
      <c r="O23" s="49">
        <f t="shared" si="2"/>
        <v>1006</v>
      </c>
      <c r="P23" s="49"/>
      <c r="Q23" s="49"/>
      <c r="R23" s="49">
        <v>0</v>
      </c>
      <c r="S23" s="49">
        <v>3002</v>
      </c>
      <c r="T23" s="30">
        <v>0</v>
      </c>
    </row>
    <row r="24" s="30" customFormat="1" spans="1:20">
      <c r="A24" s="30">
        <v>1007</v>
      </c>
      <c r="C24" s="49" t="str">
        <f t="shared" si="1"/>
        <v>mission_decs_1007</v>
      </c>
      <c r="D24" s="49">
        <v>0</v>
      </c>
      <c r="E24" s="49" t="s">
        <v>1944</v>
      </c>
      <c r="F24" s="49">
        <v>4</v>
      </c>
      <c r="G24" s="49">
        <v>14</v>
      </c>
      <c r="H24" s="49">
        <v>0</v>
      </c>
      <c r="I24" s="30">
        <v>0</v>
      </c>
      <c r="J24" s="30">
        <v>0</v>
      </c>
      <c r="K24" s="49">
        <v>0</v>
      </c>
      <c r="L24" s="53" t="s">
        <v>1945</v>
      </c>
      <c r="M24" s="30" t="s">
        <v>48</v>
      </c>
      <c r="O24" s="49">
        <f t="shared" ref="O24:O27" si="3">A24</f>
        <v>1007</v>
      </c>
      <c r="P24" s="49"/>
      <c r="Q24" s="49"/>
      <c r="R24" s="49">
        <v>0</v>
      </c>
      <c r="S24" s="49">
        <v>3002</v>
      </c>
      <c r="T24" s="30">
        <v>0</v>
      </c>
    </row>
    <row r="25" s="30" customFormat="1" spans="1:20">
      <c r="A25" s="30">
        <v>1008</v>
      </c>
      <c r="C25" s="49" t="str">
        <f t="shared" si="1"/>
        <v>mission_decs_1008</v>
      </c>
      <c r="D25" s="49">
        <v>0</v>
      </c>
      <c r="E25" s="49" t="s">
        <v>1946</v>
      </c>
      <c r="F25" s="49">
        <v>4</v>
      </c>
      <c r="G25" s="49">
        <v>14</v>
      </c>
      <c r="H25" s="49">
        <v>0</v>
      </c>
      <c r="I25" s="30">
        <v>0</v>
      </c>
      <c r="J25" s="30">
        <v>0</v>
      </c>
      <c r="K25" s="49">
        <v>0</v>
      </c>
      <c r="L25" s="53" t="s">
        <v>1947</v>
      </c>
      <c r="M25" s="30" t="s">
        <v>48</v>
      </c>
      <c r="O25" s="49">
        <f t="shared" si="3"/>
        <v>1008</v>
      </c>
      <c r="P25" s="49"/>
      <c r="Q25" s="49"/>
      <c r="R25" s="49">
        <v>0</v>
      </c>
      <c r="S25" s="49">
        <v>3002</v>
      </c>
      <c r="T25" s="30">
        <v>0</v>
      </c>
    </row>
    <row r="26" s="30" customFormat="1" spans="1:20">
      <c r="A26" s="30">
        <v>1009</v>
      </c>
      <c r="C26" s="49" t="str">
        <f t="shared" si="1"/>
        <v>mission_decs_1009</v>
      </c>
      <c r="D26" s="49">
        <v>0</v>
      </c>
      <c r="E26" s="49" t="s">
        <v>1948</v>
      </c>
      <c r="F26" s="49">
        <v>4</v>
      </c>
      <c r="G26" s="49">
        <v>14</v>
      </c>
      <c r="H26" s="49">
        <v>0</v>
      </c>
      <c r="I26" s="30">
        <v>0</v>
      </c>
      <c r="J26" s="30">
        <v>0</v>
      </c>
      <c r="K26" s="49">
        <v>0</v>
      </c>
      <c r="L26" s="53" t="s">
        <v>1949</v>
      </c>
      <c r="M26" s="30" t="s">
        <v>48</v>
      </c>
      <c r="O26" s="49">
        <f t="shared" si="3"/>
        <v>1009</v>
      </c>
      <c r="P26" s="49"/>
      <c r="Q26" s="49"/>
      <c r="R26" s="49">
        <v>0</v>
      </c>
      <c r="S26" s="49">
        <v>3002</v>
      </c>
      <c r="T26" s="30">
        <v>0</v>
      </c>
    </row>
    <row r="27" s="30" customFormat="1" spans="1:20">
      <c r="A27" s="30">
        <v>1010</v>
      </c>
      <c r="C27" s="49" t="str">
        <f t="shared" si="1"/>
        <v>mission_decs_1010</v>
      </c>
      <c r="D27" s="49">
        <v>0</v>
      </c>
      <c r="E27" s="49" t="s">
        <v>1950</v>
      </c>
      <c r="F27" s="49">
        <v>4</v>
      </c>
      <c r="G27" s="49">
        <v>14</v>
      </c>
      <c r="H27" s="49">
        <v>0</v>
      </c>
      <c r="I27" s="30">
        <v>0</v>
      </c>
      <c r="J27" s="30">
        <v>0</v>
      </c>
      <c r="K27" s="49">
        <v>0</v>
      </c>
      <c r="L27" s="53" t="s">
        <v>1951</v>
      </c>
      <c r="M27" s="30" t="s">
        <v>48</v>
      </c>
      <c r="O27" s="49">
        <f t="shared" si="3"/>
        <v>1010</v>
      </c>
      <c r="P27" s="49"/>
      <c r="Q27" s="49"/>
      <c r="R27" s="49">
        <v>0</v>
      </c>
      <c r="S27" s="49">
        <v>3002</v>
      </c>
      <c r="T27" s="30">
        <v>0</v>
      </c>
    </row>
    <row r="28" s="30" customFormat="1" spans="1:20">
      <c r="A28" s="30">
        <v>1011</v>
      </c>
      <c r="C28" s="49" t="str">
        <f t="shared" si="1"/>
        <v>mission_decs_1011</v>
      </c>
      <c r="D28" s="49">
        <v>0</v>
      </c>
      <c r="E28" s="49" t="s">
        <v>1952</v>
      </c>
      <c r="F28" s="49">
        <v>4</v>
      </c>
      <c r="G28" s="49">
        <v>14</v>
      </c>
      <c r="H28" s="49">
        <v>0</v>
      </c>
      <c r="I28" s="30">
        <v>0</v>
      </c>
      <c r="J28" s="30">
        <v>0</v>
      </c>
      <c r="K28" s="49">
        <v>0</v>
      </c>
      <c r="L28" s="53" t="s">
        <v>1953</v>
      </c>
      <c r="M28" s="30" t="s">
        <v>48</v>
      </c>
      <c r="O28" s="49">
        <f t="shared" ref="O28:O39" si="4">A28</f>
        <v>1011</v>
      </c>
      <c r="P28" s="49"/>
      <c r="Q28" s="49"/>
      <c r="R28" s="49">
        <v>0</v>
      </c>
      <c r="S28" s="49">
        <v>3002</v>
      </c>
      <c r="T28" s="30">
        <v>0</v>
      </c>
    </row>
    <row r="29" s="30" customFormat="1" spans="1:20">
      <c r="A29" s="30">
        <v>1012</v>
      </c>
      <c r="C29" s="49" t="str">
        <f t="shared" si="1"/>
        <v>mission_decs_1012</v>
      </c>
      <c r="D29" s="49">
        <v>0</v>
      </c>
      <c r="E29" s="49" t="s">
        <v>1954</v>
      </c>
      <c r="F29" s="49">
        <v>4</v>
      </c>
      <c r="G29" s="49">
        <v>14</v>
      </c>
      <c r="H29" s="49">
        <v>0</v>
      </c>
      <c r="I29" s="30">
        <v>0</v>
      </c>
      <c r="J29" s="30">
        <v>0</v>
      </c>
      <c r="K29" s="49">
        <v>0</v>
      </c>
      <c r="L29" s="53" t="s">
        <v>1955</v>
      </c>
      <c r="M29" s="30" t="s">
        <v>48</v>
      </c>
      <c r="O29" s="49">
        <f t="shared" si="4"/>
        <v>1012</v>
      </c>
      <c r="P29" s="49"/>
      <c r="Q29" s="49"/>
      <c r="R29" s="49">
        <v>0</v>
      </c>
      <c r="S29" s="49">
        <v>3002</v>
      </c>
      <c r="T29" s="30">
        <v>0</v>
      </c>
    </row>
    <row r="30" s="29" customFormat="1" spans="1:20">
      <c r="A30" s="29">
        <v>1013</v>
      </c>
      <c r="C30" s="48" t="str">
        <f t="shared" si="1"/>
        <v>mission_decs_1013</v>
      </c>
      <c r="D30" s="48">
        <v>0</v>
      </c>
      <c r="E30" s="48" t="s">
        <v>1956</v>
      </c>
      <c r="F30" s="48">
        <v>4</v>
      </c>
      <c r="G30" s="48">
        <v>14</v>
      </c>
      <c r="H30" s="48">
        <v>0</v>
      </c>
      <c r="I30" s="29">
        <v>0</v>
      </c>
      <c r="J30" s="29">
        <v>0</v>
      </c>
      <c r="K30" s="48">
        <v>0</v>
      </c>
      <c r="L30" s="52" t="s">
        <v>1957</v>
      </c>
      <c r="M30" s="29" t="s">
        <v>48</v>
      </c>
      <c r="O30" s="48">
        <f t="shared" si="4"/>
        <v>1013</v>
      </c>
      <c r="P30" s="48"/>
      <c r="Q30" s="48"/>
      <c r="R30" s="48">
        <v>0</v>
      </c>
      <c r="S30" s="48">
        <v>3003</v>
      </c>
      <c r="T30" s="29">
        <v>0</v>
      </c>
    </row>
    <row r="31" s="29" customFormat="1" spans="1:20">
      <c r="A31" s="29">
        <v>1014</v>
      </c>
      <c r="C31" s="48" t="str">
        <f t="shared" si="1"/>
        <v>mission_decs_1014</v>
      </c>
      <c r="D31" s="48">
        <v>0</v>
      </c>
      <c r="E31" s="48" t="s">
        <v>1958</v>
      </c>
      <c r="F31" s="48">
        <v>4</v>
      </c>
      <c r="G31" s="48">
        <v>14</v>
      </c>
      <c r="H31" s="48">
        <v>0</v>
      </c>
      <c r="I31" s="29">
        <v>0</v>
      </c>
      <c r="J31" s="29">
        <v>0</v>
      </c>
      <c r="K31" s="48">
        <v>0</v>
      </c>
      <c r="L31" s="52" t="s">
        <v>1959</v>
      </c>
      <c r="M31" s="29" t="s">
        <v>48</v>
      </c>
      <c r="O31" s="48">
        <f t="shared" si="4"/>
        <v>1014</v>
      </c>
      <c r="P31" s="48"/>
      <c r="Q31" s="48"/>
      <c r="R31" s="48">
        <v>0</v>
      </c>
      <c r="S31" s="48">
        <v>3003</v>
      </c>
      <c r="T31" s="29">
        <v>0</v>
      </c>
    </row>
    <row r="32" s="29" customFormat="1" spans="1:20">
      <c r="A32" s="29">
        <v>1015</v>
      </c>
      <c r="C32" s="48" t="str">
        <f t="shared" si="1"/>
        <v>mission_decs_1015</v>
      </c>
      <c r="D32" s="48">
        <v>0</v>
      </c>
      <c r="E32" s="48" t="s">
        <v>1960</v>
      </c>
      <c r="F32" s="48">
        <v>4</v>
      </c>
      <c r="G32" s="48">
        <v>14</v>
      </c>
      <c r="H32" s="48">
        <v>0</v>
      </c>
      <c r="I32" s="29">
        <v>0</v>
      </c>
      <c r="J32" s="29">
        <v>0</v>
      </c>
      <c r="K32" s="48">
        <v>0</v>
      </c>
      <c r="L32" s="52" t="s">
        <v>1961</v>
      </c>
      <c r="M32" s="29" t="s">
        <v>48</v>
      </c>
      <c r="O32" s="48">
        <f t="shared" si="4"/>
        <v>1015</v>
      </c>
      <c r="P32" s="48"/>
      <c r="Q32" s="48"/>
      <c r="R32" s="48">
        <v>0</v>
      </c>
      <c r="S32" s="48">
        <v>3003</v>
      </c>
      <c r="T32" s="29">
        <v>0</v>
      </c>
    </row>
    <row r="33" s="29" customFormat="1" spans="1:20">
      <c r="A33" s="29">
        <v>1016</v>
      </c>
      <c r="C33" s="48" t="str">
        <f t="shared" si="1"/>
        <v>mission_decs_1016</v>
      </c>
      <c r="D33" s="48">
        <v>0</v>
      </c>
      <c r="E33" s="48" t="s">
        <v>1962</v>
      </c>
      <c r="F33" s="48">
        <v>4</v>
      </c>
      <c r="G33" s="48">
        <v>14</v>
      </c>
      <c r="H33" s="48">
        <v>0</v>
      </c>
      <c r="I33" s="29">
        <v>0</v>
      </c>
      <c r="J33" s="29">
        <v>0</v>
      </c>
      <c r="K33" s="48">
        <v>0</v>
      </c>
      <c r="L33" s="52" t="s">
        <v>1963</v>
      </c>
      <c r="M33" s="29" t="s">
        <v>48</v>
      </c>
      <c r="O33" s="48">
        <f t="shared" si="4"/>
        <v>1016</v>
      </c>
      <c r="P33" s="48"/>
      <c r="Q33" s="48"/>
      <c r="R33" s="48">
        <v>0</v>
      </c>
      <c r="S33" s="48">
        <v>3003</v>
      </c>
      <c r="T33" s="29">
        <v>0</v>
      </c>
    </row>
    <row r="34" s="29" customFormat="1" spans="1:20">
      <c r="A34" s="29">
        <v>1017</v>
      </c>
      <c r="C34" s="48" t="str">
        <f t="shared" si="1"/>
        <v>mission_decs_1017</v>
      </c>
      <c r="D34" s="48">
        <v>0</v>
      </c>
      <c r="E34" s="48" t="s">
        <v>1964</v>
      </c>
      <c r="F34" s="48">
        <v>4</v>
      </c>
      <c r="G34" s="48">
        <v>14</v>
      </c>
      <c r="H34" s="48">
        <v>0</v>
      </c>
      <c r="I34" s="29">
        <v>0</v>
      </c>
      <c r="J34" s="29">
        <v>0</v>
      </c>
      <c r="K34" s="48">
        <v>0</v>
      </c>
      <c r="L34" s="52" t="s">
        <v>1965</v>
      </c>
      <c r="M34" s="29" t="s">
        <v>48</v>
      </c>
      <c r="O34" s="48">
        <f t="shared" si="4"/>
        <v>1017</v>
      </c>
      <c r="P34" s="48"/>
      <c r="Q34" s="48"/>
      <c r="R34" s="48">
        <v>0</v>
      </c>
      <c r="S34" s="48">
        <v>3003</v>
      </c>
      <c r="T34" s="29">
        <v>0</v>
      </c>
    </row>
    <row r="35" s="29" customFormat="1" spans="1:20">
      <c r="A35" s="29">
        <v>1018</v>
      </c>
      <c r="C35" s="48" t="str">
        <f t="shared" si="1"/>
        <v>mission_decs_1018</v>
      </c>
      <c r="D35" s="48">
        <v>0</v>
      </c>
      <c r="E35" s="48" t="s">
        <v>1966</v>
      </c>
      <c r="F35" s="48">
        <v>4</v>
      </c>
      <c r="G35" s="48">
        <v>14</v>
      </c>
      <c r="H35" s="48">
        <v>0</v>
      </c>
      <c r="I35" s="29">
        <v>0</v>
      </c>
      <c r="J35" s="29">
        <v>0</v>
      </c>
      <c r="K35" s="48">
        <v>0</v>
      </c>
      <c r="L35" s="52" t="s">
        <v>1967</v>
      </c>
      <c r="M35" s="29" t="s">
        <v>48</v>
      </c>
      <c r="O35" s="48">
        <f t="shared" si="4"/>
        <v>1018</v>
      </c>
      <c r="P35" s="48"/>
      <c r="Q35" s="48"/>
      <c r="R35" s="48">
        <v>0</v>
      </c>
      <c r="S35" s="48">
        <v>3003</v>
      </c>
      <c r="T35" s="29">
        <v>0</v>
      </c>
    </row>
    <row r="36" s="29" customFormat="1" spans="1:20">
      <c r="A36" s="29">
        <v>1019</v>
      </c>
      <c r="C36" s="48" t="str">
        <f t="shared" si="1"/>
        <v>mission_decs_1019</v>
      </c>
      <c r="D36" s="48">
        <v>0</v>
      </c>
      <c r="E36" s="48" t="s">
        <v>1968</v>
      </c>
      <c r="F36" s="48">
        <v>4</v>
      </c>
      <c r="G36" s="48">
        <v>14</v>
      </c>
      <c r="H36" s="48">
        <v>0</v>
      </c>
      <c r="I36" s="29">
        <v>0</v>
      </c>
      <c r="J36" s="29">
        <v>0</v>
      </c>
      <c r="K36" s="48">
        <v>0</v>
      </c>
      <c r="L36" s="52" t="s">
        <v>1969</v>
      </c>
      <c r="M36" s="29" t="s">
        <v>48</v>
      </c>
      <c r="O36" s="48">
        <f t="shared" si="4"/>
        <v>1019</v>
      </c>
      <c r="P36" s="48"/>
      <c r="Q36" s="48"/>
      <c r="R36" s="48">
        <v>0</v>
      </c>
      <c r="S36" s="48">
        <v>3003</v>
      </c>
      <c r="T36" s="29">
        <v>0</v>
      </c>
    </row>
    <row r="37" s="29" customFormat="1" spans="1:20">
      <c r="A37" s="29">
        <v>1020</v>
      </c>
      <c r="C37" s="48" t="str">
        <f t="shared" si="1"/>
        <v>mission_decs_1020</v>
      </c>
      <c r="D37" s="48">
        <v>0</v>
      </c>
      <c r="E37" s="48" t="s">
        <v>1970</v>
      </c>
      <c r="F37" s="48">
        <v>4</v>
      </c>
      <c r="G37" s="48">
        <v>14</v>
      </c>
      <c r="H37" s="48">
        <v>0</v>
      </c>
      <c r="I37" s="29">
        <v>0</v>
      </c>
      <c r="J37" s="29">
        <v>0</v>
      </c>
      <c r="K37" s="48">
        <v>0</v>
      </c>
      <c r="L37" s="52" t="s">
        <v>1971</v>
      </c>
      <c r="M37" s="29" t="s">
        <v>48</v>
      </c>
      <c r="O37" s="48">
        <f t="shared" si="4"/>
        <v>1020</v>
      </c>
      <c r="P37" s="48"/>
      <c r="Q37" s="48"/>
      <c r="R37" s="48">
        <v>0</v>
      </c>
      <c r="S37" s="48">
        <v>3003</v>
      </c>
      <c r="T37" s="29">
        <v>0</v>
      </c>
    </row>
    <row r="38" s="29" customFormat="1" spans="1:20">
      <c r="A38" s="29">
        <v>1021</v>
      </c>
      <c r="C38" s="48" t="str">
        <f t="shared" si="1"/>
        <v>mission_decs_1021</v>
      </c>
      <c r="D38" s="48">
        <v>0</v>
      </c>
      <c r="E38" s="48" t="s">
        <v>1972</v>
      </c>
      <c r="F38" s="48">
        <v>4</v>
      </c>
      <c r="G38" s="48">
        <v>14</v>
      </c>
      <c r="H38" s="48">
        <v>0</v>
      </c>
      <c r="I38" s="29">
        <v>0</v>
      </c>
      <c r="J38" s="29">
        <v>0</v>
      </c>
      <c r="K38" s="48">
        <v>0</v>
      </c>
      <c r="L38" s="52" t="s">
        <v>1973</v>
      </c>
      <c r="M38" s="29" t="s">
        <v>48</v>
      </c>
      <c r="O38" s="48">
        <f t="shared" si="4"/>
        <v>1021</v>
      </c>
      <c r="P38" s="48"/>
      <c r="Q38" s="48"/>
      <c r="R38" s="48">
        <v>0</v>
      </c>
      <c r="S38" s="48">
        <v>3003</v>
      </c>
      <c r="T38" s="29">
        <v>0</v>
      </c>
    </row>
    <row r="39" s="29" customFormat="1" spans="1:20">
      <c r="A39" s="29">
        <v>1022</v>
      </c>
      <c r="C39" s="48" t="str">
        <f t="shared" si="1"/>
        <v>mission_decs_1022</v>
      </c>
      <c r="D39" s="48">
        <v>0</v>
      </c>
      <c r="E39" s="48" t="s">
        <v>1974</v>
      </c>
      <c r="F39" s="48">
        <v>4</v>
      </c>
      <c r="G39" s="48">
        <v>14</v>
      </c>
      <c r="H39" s="48">
        <v>0</v>
      </c>
      <c r="I39" s="29">
        <v>0</v>
      </c>
      <c r="J39" s="29">
        <v>0</v>
      </c>
      <c r="K39" s="48">
        <v>0</v>
      </c>
      <c r="L39" s="52" t="s">
        <v>1975</v>
      </c>
      <c r="M39" s="29" t="s">
        <v>48</v>
      </c>
      <c r="O39" s="48">
        <f t="shared" si="4"/>
        <v>1022</v>
      </c>
      <c r="P39" s="48"/>
      <c r="Q39" s="48"/>
      <c r="R39" s="48">
        <v>0</v>
      </c>
      <c r="S39" s="48">
        <v>3003</v>
      </c>
      <c r="T39" s="29">
        <v>0</v>
      </c>
    </row>
    <row r="40" s="29" customFormat="1" spans="1:20">
      <c r="A40" s="29">
        <v>1023</v>
      </c>
      <c r="C40" s="48" t="str">
        <f t="shared" si="1"/>
        <v>mission_decs_1023</v>
      </c>
      <c r="D40" s="48">
        <v>0</v>
      </c>
      <c r="E40" s="48" t="s">
        <v>1976</v>
      </c>
      <c r="F40" s="48">
        <v>4</v>
      </c>
      <c r="G40" s="48">
        <v>14</v>
      </c>
      <c r="H40" s="48">
        <v>0</v>
      </c>
      <c r="I40" s="29">
        <v>0</v>
      </c>
      <c r="J40" s="29">
        <v>0</v>
      </c>
      <c r="K40" s="48">
        <v>0</v>
      </c>
      <c r="L40" s="52" t="s">
        <v>1977</v>
      </c>
      <c r="M40" s="29" t="s">
        <v>48</v>
      </c>
      <c r="O40" s="48">
        <f t="shared" ref="O40:O41" si="5">A40</f>
        <v>1023</v>
      </c>
      <c r="P40" s="48"/>
      <c r="Q40" s="48"/>
      <c r="R40" s="48">
        <v>0</v>
      </c>
      <c r="S40" s="48">
        <v>3003</v>
      </c>
      <c r="T40" s="29">
        <v>0</v>
      </c>
    </row>
    <row r="41" s="29" customFormat="1" spans="1:20">
      <c r="A41" s="29">
        <v>1024</v>
      </c>
      <c r="C41" s="48" t="str">
        <f t="shared" si="1"/>
        <v>mission_decs_1024</v>
      </c>
      <c r="D41" s="48">
        <v>0</v>
      </c>
      <c r="E41" s="48" t="s">
        <v>1978</v>
      </c>
      <c r="F41" s="48">
        <v>4</v>
      </c>
      <c r="G41" s="48">
        <v>14</v>
      </c>
      <c r="H41" s="48">
        <v>0</v>
      </c>
      <c r="I41" s="29">
        <v>0</v>
      </c>
      <c r="J41" s="29">
        <v>0</v>
      </c>
      <c r="K41" s="48">
        <v>0</v>
      </c>
      <c r="L41" s="52" t="s">
        <v>1979</v>
      </c>
      <c r="M41" s="29" t="s">
        <v>48</v>
      </c>
      <c r="O41" s="48">
        <f t="shared" si="5"/>
        <v>1024</v>
      </c>
      <c r="P41" s="48"/>
      <c r="Q41" s="48"/>
      <c r="R41" s="48">
        <v>0</v>
      </c>
      <c r="S41" s="48">
        <v>3003</v>
      </c>
      <c r="T41" s="29">
        <v>0</v>
      </c>
    </row>
    <row r="42" s="29" customFormat="1" spans="1:20">
      <c r="A42" s="29">
        <v>1025</v>
      </c>
      <c r="C42" s="48" t="str">
        <f t="shared" si="1"/>
        <v>mission_decs_1025</v>
      </c>
      <c r="D42" s="48">
        <v>0</v>
      </c>
      <c r="E42" s="48" t="s">
        <v>1980</v>
      </c>
      <c r="F42" s="48">
        <v>4</v>
      </c>
      <c r="G42" s="48">
        <v>14</v>
      </c>
      <c r="H42" s="48">
        <v>0</v>
      </c>
      <c r="I42" s="29">
        <v>0</v>
      </c>
      <c r="J42" s="29">
        <v>0</v>
      </c>
      <c r="K42" s="48">
        <v>0</v>
      </c>
      <c r="L42" s="52" t="s">
        <v>1981</v>
      </c>
      <c r="M42" s="29" t="s">
        <v>48</v>
      </c>
      <c r="O42" s="48">
        <f t="shared" ref="O42:O54" si="6">A42</f>
        <v>1025</v>
      </c>
      <c r="P42" s="48"/>
      <c r="Q42" s="48"/>
      <c r="R42" s="48">
        <v>0</v>
      </c>
      <c r="S42" s="48">
        <v>3003</v>
      </c>
      <c r="T42" s="29">
        <v>0</v>
      </c>
    </row>
    <row r="43" s="30" customFormat="1" spans="1:20">
      <c r="A43" s="30">
        <v>1026</v>
      </c>
      <c r="C43" s="49" t="str">
        <f t="shared" si="1"/>
        <v>mission_decs_1026</v>
      </c>
      <c r="D43" s="49">
        <v>0</v>
      </c>
      <c r="E43" s="49" t="s">
        <v>1982</v>
      </c>
      <c r="F43" s="49">
        <v>4</v>
      </c>
      <c r="G43" s="49">
        <v>14</v>
      </c>
      <c r="H43" s="49">
        <v>0</v>
      </c>
      <c r="I43" s="30">
        <v>10020</v>
      </c>
      <c r="J43" s="30">
        <v>0</v>
      </c>
      <c r="K43" s="49">
        <v>0</v>
      </c>
      <c r="L43" s="53" t="s">
        <v>1983</v>
      </c>
      <c r="M43" s="30" t="s">
        <v>48</v>
      </c>
      <c r="O43" s="49">
        <f t="shared" si="6"/>
        <v>1026</v>
      </c>
      <c r="P43" s="49"/>
      <c r="Q43" s="49"/>
      <c r="R43" s="49">
        <v>0</v>
      </c>
      <c r="S43" s="49">
        <v>3004</v>
      </c>
      <c r="T43" s="30">
        <v>0</v>
      </c>
    </row>
    <row r="44" s="30" customFormat="1" spans="1:20">
      <c r="A44" s="30">
        <v>1027</v>
      </c>
      <c r="C44" s="49" t="str">
        <f t="shared" si="1"/>
        <v>mission_decs_1027</v>
      </c>
      <c r="D44" s="49">
        <v>0</v>
      </c>
      <c r="E44" s="49" t="s">
        <v>1984</v>
      </c>
      <c r="F44" s="49">
        <v>4</v>
      </c>
      <c r="G44" s="49">
        <v>14</v>
      </c>
      <c r="H44" s="49">
        <v>0</v>
      </c>
      <c r="I44" s="30">
        <v>10016</v>
      </c>
      <c r="J44" s="30">
        <v>0</v>
      </c>
      <c r="K44" s="49">
        <v>0</v>
      </c>
      <c r="L44" s="53" t="s">
        <v>1985</v>
      </c>
      <c r="M44" s="30" t="s">
        <v>48</v>
      </c>
      <c r="O44" s="49">
        <f t="shared" si="6"/>
        <v>1027</v>
      </c>
      <c r="P44" s="49"/>
      <c r="Q44" s="49"/>
      <c r="R44" s="49">
        <v>0</v>
      </c>
      <c r="S44" s="49">
        <v>3004</v>
      </c>
      <c r="T44" s="30">
        <v>0</v>
      </c>
    </row>
    <row r="45" s="30" customFormat="1" spans="1:20">
      <c r="A45" s="30">
        <v>1028</v>
      </c>
      <c r="C45" s="49" t="str">
        <f t="shared" si="1"/>
        <v>mission_decs_1028</v>
      </c>
      <c r="D45" s="49">
        <v>0</v>
      </c>
      <c r="E45" s="49" t="s">
        <v>1986</v>
      </c>
      <c r="F45" s="49">
        <v>4</v>
      </c>
      <c r="G45" s="49">
        <v>14</v>
      </c>
      <c r="H45" s="49">
        <v>0</v>
      </c>
      <c r="I45" s="30">
        <v>10013</v>
      </c>
      <c r="J45" s="30">
        <v>0</v>
      </c>
      <c r="K45" s="49">
        <v>0</v>
      </c>
      <c r="L45" s="53" t="s">
        <v>1987</v>
      </c>
      <c r="M45" s="30" t="s">
        <v>48</v>
      </c>
      <c r="O45" s="49">
        <f t="shared" si="6"/>
        <v>1028</v>
      </c>
      <c r="P45" s="49"/>
      <c r="Q45" s="49"/>
      <c r="R45" s="49">
        <v>0</v>
      </c>
      <c r="S45" s="49">
        <v>3004</v>
      </c>
      <c r="T45" s="30">
        <v>0</v>
      </c>
    </row>
    <row r="46" s="30" customFormat="1" spans="1:20">
      <c r="A46" s="30">
        <v>1029</v>
      </c>
      <c r="C46" s="49" t="str">
        <f t="shared" si="1"/>
        <v>mission_decs_1029</v>
      </c>
      <c r="D46" s="49">
        <v>0</v>
      </c>
      <c r="E46" s="49" t="s">
        <v>1988</v>
      </c>
      <c r="F46" s="49">
        <v>4</v>
      </c>
      <c r="G46" s="49">
        <v>14</v>
      </c>
      <c r="H46" s="49">
        <v>0</v>
      </c>
      <c r="I46" s="30">
        <v>10014</v>
      </c>
      <c r="J46" s="30">
        <v>0</v>
      </c>
      <c r="K46" s="49">
        <v>0</v>
      </c>
      <c r="L46" s="53" t="s">
        <v>1989</v>
      </c>
      <c r="M46" s="30" t="s">
        <v>48</v>
      </c>
      <c r="O46" s="49">
        <f t="shared" si="6"/>
        <v>1029</v>
      </c>
      <c r="P46" s="49"/>
      <c r="Q46" s="49"/>
      <c r="R46" s="49">
        <v>0</v>
      </c>
      <c r="S46" s="49">
        <v>3004</v>
      </c>
      <c r="T46" s="30">
        <v>0</v>
      </c>
    </row>
    <row r="47" s="30" customFormat="1" spans="1:20">
      <c r="A47" s="30">
        <v>1030</v>
      </c>
      <c r="C47" s="49" t="str">
        <f t="shared" si="1"/>
        <v>mission_decs_1030</v>
      </c>
      <c r="D47" s="49">
        <v>0</v>
      </c>
      <c r="E47" s="49" t="s">
        <v>1990</v>
      </c>
      <c r="F47" s="49">
        <v>4</v>
      </c>
      <c r="G47" s="49">
        <v>14</v>
      </c>
      <c r="H47" s="49">
        <v>0</v>
      </c>
      <c r="I47" s="30">
        <v>0</v>
      </c>
      <c r="J47" s="30">
        <v>0</v>
      </c>
      <c r="K47" s="49">
        <v>0</v>
      </c>
      <c r="L47" s="53" t="s">
        <v>1991</v>
      </c>
      <c r="M47" s="30" t="s">
        <v>48</v>
      </c>
      <c r="O47" s="49">
        <f t="shared" si="6"/>
        <v>1030</v>
      </c>
      <c r="P47" s="49"/>
      <c r="Q47" s="49"/>
      <c r="R47" s="49">
        <v>0</v>
      </c>
      <c r="S47" s="49">
        <v>3004</v>
      </c>
      <c r="T47" s="30">
        <v>0</v>
      </c>
    </row>
    <row r="48" s="31" customFormat="1" spans="1:20">
      <c r="A48" s="31">
        <v>1031</v>
      </c>
      <c r="B48" s="31" t="str">
        <f t="shared" ref="B48" si="7">"mission_threestar_"&amp;A48</f>
        <v>mission_threestar_1031</v>
      </c>
      <c r="C48" s="50" t="str">
        <f t="shared" si="1"/>
        <v>mission_decs_1031</v>
      </c>
      <c r="D48" s="50">
        <v>0</v>
      </c>
      <c r="E48" s="50" t="s">
        <v>1992</v>
      </c>
      <c r="F48" s="50">
        <v>4</v>
      </c>
      <c r="G48" s="50">
        <v>14</v>
      </c>
      <c r="H48" s="50">
        <v>0</v>
      </c>
      <c r="I48" s="31">
        <v>0</v>
      </c>
      <c r="J48" s="31">
        <v>0</v>
      </c>
      <c r="K48" s="50">
        <v>0</v>
      </c>
      <c r="L48" s="54" t="s">
        <v>1993</v>
      </c>
      <c r="M48" s="31" t="s">
        <v>48</v>
      </c>
      <c r="O48" s="50">
        <f t="shared" si="6"/>
        <v>1031</v>
      </c>
      <c r="P48" s="50"/>
      <c r="Q48" s="50"/>
      <c r="R48" s="50">
        <v>0</v>
      </c>
      <c r="S48" s="50">
        <v>3005</v>
      </c>
      <c r="T48" s="31">
        <v>0</v>
      </c>
    </row>
    <row r="49" s="30" customFormat="1" spans="1:20">
      <c r="A49" s="30">
        <v>1032</v>
      </c>
      <c r="C49" s="49" t="str">
        <f t="shared" si="1"/>
        <v>mission_decs_1032</v>
      </c>
      <c r="D49" s="49">
        <v>0</v>
      </c>
      <c r="E49" s="49" t="s">
        <v>1994</v>
      </c>
      <c r="F49" s="49">
        <v>4</v>
      </c>
      <c r="G49" s="49">
        <v>14</v>
      </c>
      <c r="H49" s="49">
        <v>0</v>
      </c>
      <c r="I49" s="30">
        <v>10019</v>
      </c>
      <c r="J49" s="30">
        <v>0</v>
      </c>
      <c r="K49" s="49">
        <v>0</v>
      </c>
      <c r="L49" s="53" t="s">
        <v>1995</v>
      </c>
      <c r="M49" s="30" t="s">
        <v>48</v>
      </c>
      <c r="O49" s="49">
        <f t="shared" si="6"/>
        <v>1032</v>
      </c>
      <c r="P49" s="49"/>
      <c r="Q49" s="49"/>
      <c r="R49" s="49">
        <v>1031</v>
      </c>
      <c r="S49" s="49">
        <v>3006</v>
      </c>
      <c r="T49" s="30">
        <v>0</v>
      </c>
    </row>
    <row r="50" s="30" customFormat="1" spans="1:20">
      <c r="A50" s="30">
        <v>1033</v>
      </c>
      <c r="C50" s="49" t="str">
        <f t="shared" si="1"/>
        <v>mission_decs_1033</v>
      </c>
      <c r="D50" s="49">
        <v>0</v>
      </c>
      <c r="E50" s="49" t="s">
        <v>1996</v>
      </c>
      <c r="F50" s="49">
        <v>4</v>
      </c>
      <c r="G50" s="49">
        <v>14</v>
      </c>
      <c r="H50" s="49">
        <v>0</v>
      </c>
      <c r="I50" s="30">
        <v>10018</v>
      </c>
      <c r="J50" s="30">
        <v>0</v>
      </c>
      <c r="K50" s="49">
        <v>0</v>
      </c>
      <c r="L50" s="53" t="s">
        <v>1997</v>
      </c>
      <c r="M50" s="30" t="s">
        <v>48</v>
      </c>
      <c r="O50" s="49">
        <f t="shared" si="6"/>
        <v>1033</v>
      </c>
      <c r="P50" s="49"/>
      <c r="Q50" s="49"/>
      <c r="R50" s="49">
        <v>1031</v>
      </c>
      <c r="S50" s="49">
        <v>3006</v>
      </c>
      <c r="T50" s="30">
        <v>0</v>
      </c>
    </row>
    <row r="51" s="30" customFormat="1" spans="1:20">
      <c r="A51" s="30">
        <v>1034</v>
      </c>
      <c r="C51" s="49" t="str">
        <f t="shared" si="1"/>
        <v>mission_decs_1034</v>
      </c>
      <c r="D51" s="49">
        <v>0</v>
      </c>
      <c r="E51" s="49" t="s">
        <v>1998</v>
      </c>
      <c r="F51" s="49">
        <v>4</v>
      </c>
      <c r="G51" s="49">
        <v>14</v>
      </c>
      <c r="H51" s="49">
        <v>0</v>
      </c>
      <c r="I51" s="30">
        <v>10013</v>
      </c>
      <c r="J51" s="30">
        <v>0</v>
      </c>
      <c r="K51" s="49">
        <v>0</v>
      </c>
      <c r="L51" s="53" t="s">
        <v>1999</v>
      </c>
      <c r="M51" s="30" t="s">
        <v>48</v>
      </c>
      <c r="O51" s="49">
        <f t="shared" si="6"/>
        <v>1034</v>
      </c>
      <c r="P51" s="49"/>
      <c r="Q51" s="49"/>
      <c r="R51" s="49">
        <v>1031</v>
      </c>
      <c r="S51" s="49">
        <v>3006</v>
      </c>
      <c r="T51" s="30">
        <v>0</v>
      </c>
    </row>
    <row r="52" s="30" customFormat="1" spans="1:20">
      <c r="A52" s="30">
        <v>1035</v>
      </c>
      <c r="C52" s="49" t="str">
        <f t="shared" si="1"/>
        <v>mission_decs_1035</v>
      </c>
      <c r="D52" s="49">
        <v>0</v>
      </c>
      <c r="E52" s="49" t="s">
        <v>2000</v>
      </c>
      <c r="F52" s="49">
        <v>4</v>
      </c>
      <c r="G52" s="49">
        <v>14</v>
      </c>
      <c r="H52" s="49">
        <v>0</v>
      </c>
      <c r="I52" s="30">
        <v>10015</v>
      </c>
      <c r="J52" s="30">
        <v>0</v>
      </c>
      <c r="K52" s="49">
        <v>0</v>
      </c>
      <c r="L52" s="53" t="s">
        <v>2001</v>
      </c>
      <c r="M52" s="30" t="s">
        <v>48</v>
      </c>
      <c r="O52" s="49">
        <f t="shared" si="6"/>
        <v>1035</v>
      </c>
      <c r="P52" s="49"/>
      <c r="Q52" s="49"/>
      <c r="R52" s="49">
        <v>1031</v>
      </c>
      <c r="S52" s="49">
        <v>3006</v>
      </c>
      <c r="T52" s="30">
        <v>0</v>
      </c>
    </row>
    <row r="53" s="30" customFormat="1" spans="1:20">
      <c r="A53" s="30">
        <v>1036</v>
      </c>
      <c r="C53" s="49" t="str">
        <f t="shared" si="1"/>
        <v>mission_decs_1036</v>
      </c>
      <c r="D53" s="49">
        <v>0</v>
      </c>
      <c r="E53" s="49" t="s">
        <v>2002</v>
      </c>
      <c r="F53" s="49">
        <v>4</v>
      </c>
      <c r="G53" s="49">
        <v>14</v>
      </c>
      <c r="H53" s="49">
        <v>0</v>
      </c>
      <c r="I53" s="30">
        <v>10018</v>
      </c>
      <c r="J53" s="30">
        <v>0</v>
      </c>
      <c r="K53" s="49">
        <v>0</v>
      </c>
      <c r="L53" s="53" t="s">
        <v>2003</v>
      </c>
      <c r="M53" s="30" t="s">
        <v>48</v>
      </c>
      <c r="O53" s="49">
        <f t="shared" si="6"/>
        <v>1036</v>
      </c>
      <c r="P53" s="49"/>
      <c r="Q53" s="49"/>
      <c r="R53" s="49">
        <v>1031</v>
      </c>
      <c r="S53" s="49">
        <v>3006</v>
      </c>
      <c r="T53" s="30">
        <v>0</v>
      </c>
    </row>
    <row r="54" s="31" customFormat="1" spans="1:20">
      <c r="A54" s="31">
        <v>1037</v>
      </c>
      <c r="B54" s="31" t="str">
        <f>"mission_threestar_"&amp;A54</f>
        <v>mission_threestar_1037</v>
      </c>
      <c r="C54" s="50" t="str">
        <f t="shared" si="1"/>
        <v>mission_decs_1037</v>
      </c>
      <c r="D54" s="50">
        <v>0</v>
      </c>
      <c r="E54" s="50" t="s">
        <v>1992</v>
      </c>
      <c r="F54" s="50">
        <v>4</v>
      </c>
      <c r="G54" s="50">
        <v>14</v>
      </c>
      <c r="H54" s="50">
        <v>0</v>
      </c>
      <c r="I54" s="31">
        <v>0</v>
      </c>
      <c r="J54" s="31">
        <v>0</v>
      </c>
      <c r="K54" s="50">
        <v>0</v>
      </c>
      <c r="L54" s="54" t="s">
        <v>2004</v>
      </c>
      <c r="M54" s="31" t="s">
        <v>48</v>
      </c>
      <c r="O54" s="50">
        <f t="shared" si="6"/>
        <v>1037</v>
      </c>
      <c r="P54" s="50"/>
      <c r="Q54" s="50"/>
      <c r="R54" s="50">
        <v>0</v>
      </c>
      <c r="S54" s="49">
        <v>3007</v>
      </c>
      <c r="T54" s="31">
        <v>0</v>
      </c>
    </row>
    <row r="55" s="30" customFormat="1" spans="1:20">
      <c r="A55" s="30">
        <v>1038</v>
      </c>
      <c r="C55" s="49" t="str">
        <f t="shared" si="1"/>
        <v>mission_decs_1038</v>
      </c>
      <c r="D55" s="49">
        <v>0</v>
      </c>
      <c r="E55" s="49" t="s">
        <v>2005</v>
      </c>
      <c r="F55" s="49">
        <v>4</v>
      </c>
      <c r="G55" s="49">
        <v>14</v>
      </c>
      <c r="H55" s="49">
        <v>0</v>
      </c>
      <c r="I55" s="30">
        <v>10014</v>
      </c>
      <c r="J55" s="30">
        <v>0</v>
      </c>
      <c r="K55" s="49">
        <v>0</v>
      </c>
      <c r="L55" s="53" t="s">
        <v>2006</v>
      </c>
      <c r="M55" s="30" t="s">
        <v>48</v>
      </c>
      <c r="O55" s="49">
        <f t="shared" ref="O55:O115" si="8">A55</f>
        <v>1038</v>
      </c>
      <c r="P55" s="49"/>
      <c r="Q55" s="49"/>
      <c r="R55" s="49">
        <v>1037</v>
      </c>
      <c r="S55" s="49">
        <v>3008</v>
      </c>
      <c r="T55" s="30">
        <v>0</v>
      </c>
    </row>
    <row r="56" s="30" customFormat="1" spans="1:20">
      <c r="A56" s="30">
        <v>1039</v>
      </c>
      <c r="C56" s="49" t="str">
        <f t="shared" si="1"/>
        <v>mission_decs_1039</v>
      </c>
      <c r="D56" s="49">
        <v>0</v>
      </c>
      <c r="E56" s="49" t="s">
        <v>2007</v>
      </c>
      <c r="F56" s="49">
        <v>4</v>
      </c>
      <c r="G56" s="49">
        <v>14</v>
      </c>
      <c r="H56" s="49">
        <v>0</v>
      </c>
      <c r="I56" s="30">
        <v>10013</v>
      </c>
      <c r="J56" s="30">
        <v>0</v>
      </c>
      <c r="K56" s="49">
        <v>0</v>
      </c>
      <c r="L56" s="53" t="s">
        <v>2008</v>
      </c>
      <c r="M56" s="30" t="s">
        <v>48</v>
      </c>
      <c r="O56" s="49">
        <f t="shared" si="8"/>
        <v>1039</v>
      </c>
      <c r="P56" s="49"/>
      <c r="Q56" s="49"/>
      <c r="R56" s="49">
        <v>1037</v>
      </c>
      <c r="S56" s="49">
        <v>3008</v>
      </c>
      <c r="T56" s="30">
        <v>0</v>
      </c>
    </row>
    <row r="57" s="30" customFormat="1" spans="1:20">
      <c r="A57" s="30">
        <v>1040</v>
      </c>
      <c r="C57" s="49" t="str">
        <f t="shared" si="1"/>
        <v>mission_decs_1040</v>
      </c>
      <c r="D57" s="49">
        <v>0</v>
      </c>
      <c r="E57" s="49" t="s">
        <v>2009</v>
      </c>
      <c r="F57" s="49">
        <v>4</v>
      </c>
      <c r="G57" s="49">
        <v>14</v>
      </c>
      <c r="H57" s="49">
        <v>0</v>
      </c>
      <c r="I57" s="30">
        <v>10013</v>
      </c>
      <c r="J57" s="30">
        <v>0</v>
      </c>
      <c r="K57" s="49">
        <v>0</v>
      </c>
      <c r="L57" s="53" t="s">
        <v>2010</v>
      </c>
      <c r="M57" s="30" t="s">
        <v>48</v>
      </c>
      <c r="O57" s="49">
        <f t="shared" si="8"/>
        <v>1040</v>
      </c>
      <c r="P57" s="49"/>
      <c r="Q57" s="49"/>
      <c r="R57" s="49">
        <v>1037</v>
      </c>
      <c r="S57" s="49">
        <v>3008</v>
      </c>
      <c r="T57" s="30">
        <v>0</v>
      </c>
    </row>
    <row r="58" s="30" customFormat="1" spans="1:20">
      <c r="A58" s="30">
        <v>1041</v>
      </c>
      <c r="C58" s="49" t="str">
        <f t="shared" si="1"/>
        <v>mission_decs_1041</v>
      </c>
      <c r="D58" s="49">
        <v>0</v>
      </c>
      <c r="E58" s="49" t="s">
        <v>2011</v>
      </c>
      <c r="F58" s="49">
        <v>4</v>
      </c>
      <c r="G58" s="49">
        <v>14</v>
      </c>
      <c r="H58" s="49">
        <v>0</v>
      </c>
      <c r="I58" s="30">
        <v>10018</v>
      </c>
      <c r="J58" s="30">
        <v>0</v>
      </c>
      <c r="K58" s="49">
        <v>0</v>
      </c>
      <c r="L58" s="53" t="s">
        <v>2012</v>
      </c>
      <c r="M58" s="30" t="s">
        <v>48</v>
      </c>
      <c r="O58" s="49">
        <f t="shared" si="8"/>
        <v>1041</v>
      </c>
      <c r="P58" s="49"/>
      <c r="Q58" s="49"/>
      <c r="R58" s="49">
        <v>1037</v>
      </c>
      <c r="S58" s="49">
        <v>3008</v>
      </c>
      <c r="T58" s="30">
        <v>0</v>
      </c>
    </row>
    <row r="59" s="30" customFormat="1" spans="1:20">
      <c r="A59" s="30">
        <v>1042</v>
      </c>
      <c r="C59" s="49" t="str">
        <f t="shared" si="1"/>
        <v>mission_decs_1042</v>
      </c>
      <c r="D59" s="49">
        <v>0</v>
      </c>
      <c r="E59" s="49" t="s">
        <v>2013</v>
      </c>
      <c r="F59" s="49">
        <v>4</v>
      </c>
      <c r="G59" s="49">
        <v>14</v>
      </c>
      <c r="H59" s="49">
        <v>0</v>
      </c>
      <c r="I59" s="30">
        <v>10018</v>
      </c>
      <c r="J59" s="30">
        <v>0</v>
      </c>
      <c r="K59" s="49">
        <v>0</v>
      </c>
      <c r="L59" s="53" t="s">
        <v>2014</v>
      </c>
      <c r="M59" s="30" t="s">
        <v>48</v>
      </c>
      <c r="O59" s="49">
        <f t="shared" si="8"/>
        <v>1042</v>
      </c>
      <c r="P59" s="49"/>
      <c r="Q59" s="49"/>
      <c r="R59" s="49">
        <v>1037</v>
      </c>
      <c r="S59" s="49">
        <v>3008</v>
      </c>
      <c r="T59" s="30">
        <v>0</v>
      </c>
    </row>
    <row r="60" s="31" customFormat="1" spans="1:20">
      <c r="A60" s="31">
        <v>1043</v>
      </c>
      <c r="B60" s="31" t="str">
        <f t="shared" ref="B60:B108" si="9">"mission_threestar_"&amp;A60</f>
        <v>mission_threestar_1043</v>
      </c>
      <c r="C60" s="50" t="str">
        <f t="shared" si="1"/>
        <v>mission_decs_1043</v>
      </c>
      <c r="D60" s="50">
        <v>0</v>
      </c>
      <c r="E60" s="50" t="s">
        <v>1992</v>
      </c>
      <c r="F60" s="50">
        <v>4</v>
      </c>
      <c r="G60" s="50">
        <v>14</v>
      </c>
      <c r="H60" s="50">
        <v>0</v>
      </c>
      <c r="I60" s="31">
        <v>0</v>
      </c>
      <c r="J60" s="31">
        <v>0</v>
      </c>
      <c r="K60" s="50">
        <v>0</v>
      </c>
      <c r="L60" s="54" t="s">
        <v>2015</v>
      </c>
      <c r="M60" s="31" t="s">
        <v>48</v>
      </c>
      <c r="O60" s="50">
        <f t="shared" si="8"/>
        <v>1043</v>
      </c>
      <c r="P60" s="50"/>
      <c r="Q60" s="50"/>
      <c r="R60" s="50">
        <v>0</v>
      </c>
      <c r="S60" s="49">
        <v>3009</v>
      </c>
      <c r="T60" s="31">
        <v>0</v>
      </c>
    </row>
    <row r="61" s="32" customFormat="1" spans="1:20">
      <c r="A61" s="32">
        <v>1044</v>
      </c>
      <c r="C61" s="51" t="str">
        <f t="shared" si="1"/>
        <v>mission_decs_1044</v>
      </c>
      <c r="D61" s="51">
        <v>0</v>
      </c>
      <c r="E61" s="51" t="s">
        <v>2016</v>
      </c>
      <c r="F61" s="51">
        <v>4</v>
      </c>
      <c r="G61" s="51">
        <v>14</v>
      </c>
      <c r="H61" s="51">
        <v>0</v>
      </c>
      <c r="I61" s="32">
        <v>10013</v>
      </c>
      <c r="J61" s="32">
        <v>0</v>
      </c>
      <c r="K61" s="32">
        <v>0</v>
      </c>
      <c r="L61" s="55" t="s">
        <v>2017</v>
      </c>
      <c r="M61" s="32" t="s">
        <v>48</v>
      </c>
      <c r="O61" s="51">
        <f t="shared" si="8"/>
        <v>1044</v>
      </c>
      <c r="P61" s="51"/>
      <c r="Q61" s="51"/>
      <c r="R61" s="51">
        <v>1043</v>
      </c>
      <c r="S61" s="51">
        <v>3010</v>
      </c>
      <c r="T61" s="32">
        <v>0</v>
      </c>
    </row>
    <row r="62" s="32" customFormat="1" spans="1:20">
      <c r="A62" s="32">
        <v>1045</v>
      </c>
      <c r="C62" s="51" t="str">
        <f t="shared" si="1"/>
        <v>mission_decs_1045</v>
      </c>
      <c r="D62" s="51">
        <v>0</v>
      </c>
      <c r="E62" s="51" t="s">
        <v>2018</v>
      </c>
      <c r="F62" s="51">
        <v>4</v>
      </c>
      <c r="G62" s="51">
        <v>14</v>
      </c>
      <c r="H62" s="51">
        <v>0</v>
      </c>
      <c r="I62" s="32">
        <v>10002</v>
      </c>
      <c r="J62" s="32">
        <v>0</v>
      </c>
      <c r="K62" s="32">
        <v>0</v>
      </c>
      <c r="L62" s="55" t="s">
        <v>2019</v>
      </c>
      <c r="M62" s="32" t="s">
        <v>48</v>
      </c>
      <c r="O62" s="51">
        <f t="shared" si="8"/>
        <v>1045</v>
      </c>
      <c r="P62" s="51"/>
      <c r="Q62" s="51"/>
      <c r="R62" s="51">
        <v>1043</v>
      </c>
      <c r="S62" s="51">
        <v>3010</v>
      </c>
      <c r="T62" s="32">
        <v>0</v>
      </c>
    </row>
    <row r="63" s="32" customFormat="1" spans="1:20">
      <c r="A63" s="32">
        <v>1046</v>
      </c>
      <c r="C63" s="51" t="str">
        <f t="shared" si="1"/>
        <v>mission_decs_1046</v>
      </c>
      <c r="D63" s="51">
        <v>0</v>
      </c>
      <c r="E63" s="51" t="s">
        <v>2020</v>
      </c>
      <c r="F63" s="51">
        <v>4</v>
      </c>
      <c r="G63" s="51">
        <v>14</v>
      </c>
      <c r="H63" s="51">
        <v>0</v>
      </c>
      <c r="I63" s="32">
        <v>10004</v>
      </c>
      <c r="J63" s="32">
        <v>0</v>
      </c>
      <c r="K63" s="32">
        <v>0</v>
      </c>
      <c r="L63" s="55" t="s">
        <v>2021</v>
      </c>
      <c r="M63" s="32" t="s">
        <v>48</v>
      </c>
      <c r="O63" s="51">
        <f t="shared" si="8"/>
        <v>1046</v>
      </c>
      <c r="P63" s="51"/>
      <c r="Q63" s="51"/>
      <c r="R63" s="51">
        <v>1043</v>
      </c>
      <c r="S63" s="51">
        <v>3010</v>
      </c>
      <c r="T63" s="32">
        <v>0</v>
      </c>
    </row>
    <row r="64" s="32" customFormat="1" spans="1:20">
      <c r="A64" s="32">
        <v>1047</v>
      </c>
      <c r="C64" s="51" t="str">
        <f t="shared" si="1"/>
        <v>mission_decs_1047</v>
      </c>
      <c r="D64" s="51">
        <v>0</v>
      </c>
      <c r="E64" s="51" t="s">
        <v>2022</v>
      </c>
      <c r="F64" s="51">
        <v>4</v>
      </c>
      <c r="G64" s="51">
        <v>14</v>
      </c>
      <c r="H64" s="51">
        <v>0</v>
      </c>
      <c r="I64" s="32">
        <v>10018</v>
      </c>
      <c r="J64" s="32">
        <v>0</v>
      </c>
      <c r="K64" s="32">
        <v>0</v>
      </c>
      <c r="L64" s="55" t="s">
        <v>2023</v>
      </c>
      <c r="M64" s="32" t="s">
        <v>48</v>
      </c>
      <c r="O64" s="51">
        <f t="shared" si="8"/>
        <v>1047</v>
      </c>
      <c r="P64" s="51"/>
      <c r="Q64" s="51"/>
      <c r="R64" s="51">
        <v>1043</v>
      </c>
      <c r="S64" s="51">
        <v>3010</v>
      </c>
      <c r="T64" s="32">
        <v>0</v>
      </c>
    </row>
    <row r="65" s="32" customFormat="1" spans="1:20">
      <c r="A65" s="32">
        <v>1048</v>
      </c>
      <c r="C65" s="51" t="str">
        <f t="shared" si="1"/>
        <v>mission_decs_1048</v>
      </c>
      <c r="D65" s="51">
        <v>0</v>
      </c>
      <c r="E65" s="51" t="s">
        <v>1741</v>
      </c>
      <c r="F65" s="51">
        <v>4</v>
      </c>
      <c r="G65" s="51">
        <v>14</v>
      </c>
      <c r="H65" s="51">
        <v>0</v>
      </c>
      <c r="I65" s="32">
        <v>10018</v>
      </c>
      <c r="J65" s="32">
        <v>0</v>
      </c>
      <c r="K65" s="32">
        <v>0</v>
      </c>
      <c r="L65" s="55" t="s">
        <v>2024</v>
      </c>
      <c r="M65" s="32" t="s">
        <v>48</v>
      </c>
      <c r="O65" s="51">
        <f t="shared" si="8"/>
        <v>1048</v>
      </c>
      <c r="P65" s="51"/>
      <c r="Q65" s="51"/>
      <c r="R65" s="51">
        <v>1043</v>
      </c>
      <c r="S65" s="51">
        <v>3010</v>
      </c>
      <c r="T65" s="32">
        <v>0</v>
      </c>
    </row>
    <row r="66" s="33" customFormat="1" spans="1:20">
      <c r="A66" s="33">
        <v>1049</v>
      </c>
      <c r="B66" s="33" t="str">
        <f t="shared" si="9"/>
        <v>mission_threestar_1049</v>
      </c>
      <c r="C66" s="56" t="str">
        <f t="shared" si="1"/>
        <v>mission_decs_1049</v>
      </c>
      <c r="D66" s="56">
        <v>0</v>
      </c>
      <c r="E66" s="56" t="s">
        <v>2025</v>
      </c>
      <c r="F66" s="56">
        <v>4</v>
      </c>
      <c r="G66" s="56">
        <v>14</v>
      </c>
      <c r="H66" s="56">
        <v>0</v>
      </c>
      <c r="I66" s="33">
        <v>0</v>
      </c>
      <c r="J66" s="33">
        <v>0</v>
      </c>
      <c r="K66" s="33">
        <v>0</v>
      </c>
      <c r="L66" s="59" t="s">
        <v>2026</v>
      </c>
      <c r="M66" s="33" t="s">
        <v>48</v>
      </c>
      <c r="O66" s="56">
        <f t="shared" si="8"/>
        <v>1049</v>
      </c>
      <c r="P66" s="56"/>
      <c r="Q66" s="56"/>
      <c r="R66" s="56">
        <v>0</v>
      </c>
      <c r="S66" s="56">
        <v>3011</v>
      </c>
      <c r="T66" s="33">
        <v>0</v>
      </c>
    </row>
    <row r="67" s="32" customFormat="1" spans="1:20">
      <c r="A67" s="32">
        <v>1050</v>
      </c>
      <c r="C67" s="51" t="str">
        <f t="shared" si="1"/>
        <v>mission_decs_1050</v>
      </c>
      <c r="D67" s="51">
        <v>0</v>
      </c>
      <c r="E67" s="51" t="s">
        <v>1944</v>
      </c>
      <c r="F67" s="51">
        <v>4</v>
      </c>
      <c r="G67" s="51">
        <v>14</v>
      </c>
      <c r="H67" s="51">
        <v>0</v>
      </c>
      <c r="I67" s="32">
        <v>0</v>
      </c>
      <c r="J67" s="32">
        <v>0</v>
      </c>
      <c r="K67" s="32">
        <v>0</v>
      </c>
      <c r="L67" s="55" t="s">
        <v>2027</v>
      </c>
      <c r="M67" s="32" t="s">
        <v>48</v>
      </c>
      <c r="O67" s="51">
        <f t="shared" si="8"/>
        <v>1050</v>
      </c>
      <c r="P67" s="51"/>
      <c r="Q67" s="51"/>
      <c r="R67" s="51">
        <v>1049</v>
      </c>
      <c r="S67" s="51">
        <v>3012</v>
      </c>
      <c r="T67" s="32">
        <v>0</v>
      </c>
    </row>
    <row r="68" s="32" customFormat="1" spans="1:20">
      <c r="A68" s="32">
        <v>1051</v>
      </c>
      <c r="C68" s="51" t="str">
        <f t="shared" si="1"/>
        <v>mission_decs_1051</v>
      </c>
      <c r="D68" s="51">
        <v>0</v>
      </c>
      <c r="E68" s="51" t="s">
        <v>2028</v>
      </c>
      <c r="F68" s="51">
        <v>4</v>
      </c>
      <c r="G68" s="51">
        <v>14</v>
      </c>
      <c r="H68" s="51">
        <v>0</v>
      </c>
      <c r="I68" s="32">
        <v>10003</v>
      </c>
      <c r="J68" s="32">
        <v>0</v>
      </c>
      <c r="K68" s="32">
        <v>0</v>
      </c>
      <c r="L68" s="55" t="s">
        <v>2029</v>
      </c>
      <c r="M68" s="32" t="s">
        <v>48</v>
      </c>
      <c r="O68" s="51">
        <f t="shared" si="8"/>
        <v>1051</v>
      </c>
      <c r="P68" s="51"/>
      <c r="Q68" s="51"/>
      <c r="R68" s="51">
        <v>1049</v>
      </c>
      <c r="S68" s="51">
        <v>3012</v>
      </c>
      <c r="T68" s="32">
        <v>0</v>
      </c>
    </row>
    <row r="69" s="32" customFormat="1" spans="1:20">
      <c r="A69" s="32">
        <v>1052</v>
      </c>
      <c r="C69" s="51" t="str">
        <f t="shared" si="1"/>
        <v>mission_decs_1052</v>
      </c>
      <c r="D69" s="51">
        <v>0</v>
      </c>
      <c r="E69" s="51" t="s">
        <v>2030</v>
      </c>
      <c r="F69" s="51">
        <v>4</v>
      </c>
      <c r="G69" s="51">
        <v>14</v>
      </c>
      <c r="H69" s="51">
        <v>0</v>
      </c>
      <c r="I69" s="32">
        <v>10016</v>
      </c>
      <c r="J69" s="32">
        <v>0</v>
      </c>
      <c r="K69" s="32">
        <v>0</v>
      </c>
      <c r="L69" s="55" t="s">
        <v>2031</v>
      </c>
      <c r="M69" s="32" t="s">
        <v>48</v>
      </c>
      <c r="O69" s="51">
        <f t="shared" si="8"/>
        <v>1052</v>
      </c>
      <c r="P69" s="51"/>
      <c r="Q69" s="51"/>
      <c r="R69" s="51">
        <v>1049</v>
      </c>
      <c r="S69" s="51">
        <v>3012</v>
      </c>
      <c r="T69" s="32">
        <v>0</v>
      </c>
    </row>
    <row r="70" s="32" customFormat="1" spans="1:20">
      <c r="A70" s="32">
        <v>1053</v>
      </c>
      <c r="C70" s="51" t="str">
        <f t="shared" si="1"/>
        <v>mission_decs_1053</v>
      </c>
      <c r="D70" s="51">
        <v>0</v>
      </c>
      <c r="E70" s="51" t="s">
        <v>2032</v>
      </c>
      <c r="F70" s="51">
        <v>4</v>
      </c>
      <c r="G70" s="51">
        <v>14</v>
      </c>
      <c r="H70" s="51">
        <v>0</v>
      </c>
      <c r="I70" s="32">
        <v>0</v>
      </c>
      <c r="J70" s="32">
        <v>0</v>
      </c>
      <c r="K70" s="32">
        <v>0</v>
      </c>
      <c r="L70" s="55" t="s">
        <v>2033</v>
      </c>
      <c r="M70" s="32" t="s">
        <v>48</v>
      </c>
      <c r="O70" s="51">
        <f t="shared" ref="O70" si="10">A70</f>
        <v>1053</v>
      </c>
      <c r="P70" s="51"/>
      <c r="Q70" s="51"/>
      <c r="R70" s="51">
        <v>1049</v>
      </c>
      <c r="S70" s="51">
        <v>3012</v>
      </c>
      <c r="T70" s="32">
        <v>0</v>
      </c>
    </row>
    <row r="71" s="32" customFormat="1" spans="1:20">
      <c r="A71" s="32">
        <v>1054</v>
      </c>
      <c r="C71" s="51" t="str">
        <f t="shared" si="1"/>
        <v>mission_decs_1054</v>
      </c>
      <c r="D71" s="51">
        <v>0</v>
      </c>
      <c r="E71" s="51" t="s">
        <v>1746</v>
      </c>
      <c r="F71" s="51">
        <v>4</v>
      </c>
      <c r="G71" s="51">
        <v>14</v>
      </c>
      <c r="H71" s="51">
        <v>0</v>
      </c>
      <c r="I71" s="32">
        <v>10018</v>
      </c>
      <c r="J71" s="32">
        <v>0</v>
      </c>
      <c r="K71" s="32">
        <v>0</v>
      </c>
      <c r="L71" s="55" t="s">
        <v>2034</v>
      </c>
      <c r="M71" s="32" t="s">
        <v>48</v>
      </c>
      <c r="O71" s="51">
        <f t="shared" si="8"/>
        <v>1054</v>
      </c>
      <c r="P71" s="51"/>
      <c r="Q71" s="51"/>
      <c r="R71" s="51">
        <v>1049</v>
      </c>
      <c r="S71" s="51">
        <v>3012</v>
      </c>
      <c r="T71" s="32">
        <v>0</v>
      </c>
    </row>
    <row r="72" s="33" customFormat="1" spans="1:20">
      <c r="A72" s="33">
        <v>1055</v>
      </c>
      <c r="B72" s="33" t="str">
        <f t="shared" si="9"/>
        <v>mission_threestar_1055</v>
      </c>
      <c r="C72" s="56" t="str">
        <f t="shared" si="1"/>
        <v>mission_decs_1055</v>
      </c>
      <c r="D72" s="56">
        <v>0</v>
      </c>
      <c r="E72" s="56" t="s">
        <v>2035</v>
      </c>
      <c r="F72" s="56">
        <v>4</v>
      </c>
      <c r="G72" s="56">
        <v>14</v>
      </c>
      <c r="H72" s="56">
        <v>0</v>
      </c>
      <c r="I72" s="33">
        <v>0</v>
      </c>
      <c r="J72" s="33">
        <v>0</v>
      </c>
      <c r="K72" s="33">
        <v>0</v>
      </c>
      <c r="L72" s="59" t="s">
        <v>2036</v>
      </c>
      <c r="M72" s="33" t="s">
        <v>48</v>
      </c>
      <c r="O72" s="56">
        <f t="shared" si="8"/>
        <v>1055</v>
      </c>
      <c r="P72" s="56"/>
      <c r="Q72" s="56"/>
      <c r="R72" s="56">
        <v>0</v>
      </c>
      <c r="S72" s="56">
        <v>3013</v>
      </c>
      <c r="T72" s="33">
        <v>0</v>
      </c>
    </row>
    <row r="73" s="32" customFormat="1" spans="1:20">
      <c r="A73" s="32">
        <v>1056</v>
      </c>
      <c r="C73" s="51" t="str">
        <f t="shared" si="1"/>
        <v>mission_decs_1056</v>
      </c>
      <c r="D73" s="51">
        <v>0</v>
      </c>
      <c r="E73" s="51" t="s">
        <v>2037</v>
      </c>
      <c r="F73" s="51">
        <v>4</v>
      </c>
      <c r="G73" s="51">
        <v>14</v>
      </c>
      <c r="H73" s="51">
        <v>0</v>
      </c>
      <c r="I73" s="32">
        <v>10014</v>
      </c>
      <c r="J73" s="32">
        <v>0</v>
      </c>
      <c r="K73" s="32">
        <v>0</v>
      </c>
      <c r="L73" s="55" t="s">
        <v>2038</v>
      </c>
      <c r="M73" s="32" t="s">
        <v>48</v>
      </c>
      <c r="O73" s="51">
        <f t="shared" si="8"/>
        <v>1056</v>
      </c>
      <c r="P73" s="51"/>
      <c r="Q73" s="51"/>
      <c r="R73" s="51">
        <v>1055</v>
      </c>
      <c r="S73" s="51">
        <v>3014</v>
      </c>
      <c r="T73" s="32">
        <v>0</v>
      </c>
    </row>
    <row r="74" s="32" customFormat="1" spans="1:20">
      <c r="A74" s="32">
        <v>1057</v>
      </c>
      <c r="C74" s="51" t="str">
        <f t="shared" si="1"/>
        <v>mission_decs_1057</v>
      </c>
      <c r="D74" s="51">
        <v>0</v>
      </c>
      <c r="E74" s="51" t="s">
        <v>2039</v>
      </c>
      <c r="F74" s="51">
        <v>4</v>
      </c>
      <c r="G74" s="51">
        <v>14</v>
      </c>
      <c r="H74" s="51">
        <v>0</v>
      </c>
      <c r="I74" s="32">
        <v>10013</v>
      </c>
      <c r="J74" s="32">
        <v>0</v>
      </c>
      <c r="K74" s="32">
        <v>0</v>
      </c>
      <c r="L74" s="55" t="s">
        <v>2040</v>
      </c>
      <c r="M74" s="32" t="s">
        <v>48</v>
      </c>
      <c r="O74" s="51">
        <f t="shared" si="8"/>
        <v>1057</v>
      </c>
      <c r="P74" s="51"/>
      <c r="Q74" s="51"/>
      <c r="R74" s="51">
        <v>1055</v>
      </c>
      <c r="S74" s="51">
        <v>3014</v>
      </c>
      <c r="T74" s="32">
        <v>0</v>
      </c>
    </row>
    <row r="75" s="32" customFormat="1" spans="1:20">
      <c r="A75" s="32">
        <v>1058</v>
      </c>
      <c r="C75" s="51" t="str">
        <f t="shared" si="1"/>
        <v>mission_decs_1058</v>
      </c>
      <c r="D75" s="51">
        <v>0</v>
      </c>
      <c r="E75" s="51" t="s">
        <v>2041</v>
      </c>
      <c r="F75" s="51">
        <v>4</v>
      </c>
      <c r="G75" s="51">
        <v>14</v>
      </c>
      <c r="H75" s="51">
        <v>0</v>
      </c>
      <c r="I75" s="32">
        <v>10013</v>
      </c>
      <c r="J75" s="32">
        <v>0</v>
      </c>
      <c r="K75" s="32">
        <v>0</v>
      </c>
      <c r="L75" s="55" t="s">
        <v>2042</v>
      </c>
      <c r="M75" s="32" t="s">
        <v>48</v>
      </c>
      <c r="O75" s="51">
        <f t="shared" si="8"/>
        <v>1058</v>
      </c>
      <c r="P75" s="51"/>
      <c r="Q75" s="51"/>
      <c r="R75" s="51">
        <v>1055</v>
      </c>
      <c r="S75" s="51">
        <v>3014</v>
      </c>
      <c r="T75" s="32">
        <v>0</v>
      </c>
    </row>
    <row r="76" s="32" customFormat="1" spans="1:20">
      <c r="A76" s="32">
        <v>1059</v>
      </c>
      <c r="C76" s="51" t="str">
        <f t="shared" si="1"/>
        <v>mission_decs_1059</v>
      </c>
      <c r="D76" s="51">
        <v>0</v>
      </c>
      <c r="E76" s="51" t="s">
        <v>1962</v>
      </c>
      <c r="F76" s="51">
        <v>4</v>
      </c>
      <c r="G76" s="51">
        <v>14</v>
      </c>
      <c r="H76" s="51">
        <v>0</v>
      </c>
      <c r="I76" s="32">
        <v>0</v>
      </c>
      <c r="J76" s="32">
        <v>0</v>
      </c>
      <c r="K76" s="32">
        <v>0</v>
      </c>
      <c r="L76" s="55" t="s">
        <v>2043</v>
      </c>
      <c r="M76" s="32" t="s">
        <v>48</v>
      </c>
      <c r="O76" s="51">
        <f t="shared" si="8"/>
        <v>1059</v>
      </c>
      <c r="P76" s="51"/>
      <c r="Q76" s="51"/>
      <c r="R76" s="51">
        <v>1055</v>
      </c>
      <c r="S76" s="51">
        <v>3014</v>
      </c>
      <c r="T76" s="32">
        <v>0</v>
      </c>
    </row>
    <row r="77" s="32" customFormat="1" spans="1:20">
      <c r="A77" s="32">
        <v>1060</v>
      </c>
      <c r="C77" s="51" t="str">
        <f t="shared" si="1"/>
        <v>mission_decs_1060</v>
      </c>
      <c r="D77" s="51">
        <v>0</v>
      </c>
      <c r="E77" s="51" t="s">
        <v>1743</v>
      </c>
      <c r="F77" s="51">
        <v>4</v>
      </c>
      <c r="G77" s="51">
        <v>14</v>
      </c>
      <c r="H77" s="51">
        <v>0</v>
      </c>
      <c r="I77" s="32">
        <v>10018</v>
      </c>
      <c r="J77" s="32">
        <v>0</v>
      </c>
      <c r="K77" s="32">
        <v>0</v>
      </c>
      <c r="L77" s="55" t="s">
        <v>2044</v>
      </c>
      <c r="M77" s="32" t="s">
        <v>48</v>
      </c>
      <c r="O77" s="51">
        <f t="shared" si="8"/>
        <v>1060</v>
      </c>
      <c r="P77" s="51"/>
      <c r="Q77" s="51"/>
      <c r="R77" s="51">
        <v>1055</v>
      </c>
      <c r="S77" s="51">
        <v>3014</v>
      </c>
      <c r="T77" s="32">
        <v>0</v>
      </c>
    </row>
    <row r="78" s="33" customFormat="1" spans="1:20">
      <c r="A78" s="33">
        <v>1061</v>
      </c>
      <c r="B78" s="33" t="str">
        <f t="shared" si="9"/>
        <v>mission_threestar_1061</v>
      </c>
      <c r="C78" s="56" t="str">
        <f t="shared" si="1"/>
        <v>mission_decs_1061</v>
      </c>
      <c r="D78" s="56">
        <v>0</v>
      </c>
      <c r="E78" s="56" t="s">
        <v>2045</v>
      </c>
      <c r="F78" s="56">
        <v>4</v>
      </c>
      <c r="G78" s="56">
        <v>14</v>
      </c>
      <c r="H78" s="56">
        <v>0</v>
      </c>
      <c r="I78" s="33">
        <v>0</v>
      </c>
      <c r="J78" s="33">
        <v>0</v>
      </c>
      <c r="K78" s="33">
        <v>0</v>
      </c>
      <c r="L78" s="59" t="s">
        <v>2046</v>
      </c>
      <c r="M78" s="33" t="s">
        <v>48</v>
      </c>
      <c r="O78" s="56">
        <f t="shared" si="8"/>
        <v>1061</v>
      </c>
      <c r="P78" s="56"/>
      <c r="Q78" s="56"/>
      <c r="R78" s="56">
        <v>0</v>
      </c>
      <c r="S78" s="56">
        <v>3015</v>
      </c>
      <c r="T78" s="33">
        <v>0</v>
      </c>
    </row>
    <row r="79" s="32" customFormat="1" spans="1:20">
      <c r="A79" s="32">
        <v>1062</v>
      </c>
      <c r="C79" s="51" t="str">
        <f t="shared" si="1"/>
        <v>mission_decs_1062</v>
      </c>
      <c r="D79" s="51">
        <v>0</v>
      </c>
      <c r="E79" s="51" t="s">
        <v>2047</v>
      </c>
      <c r="F79" s="51">
        <v>4</v>
      </c>
      <c r="G79" s="51">
        <v>14</v>
      </c>
      <c r="H79" s="51">
        <v>0</v>
      </c>
      <c r="I79" s="32">
        <v>10018</v>
      </c>
      <c r="J79" s="32">
        <v>0</v>
      </c>
      <c r="K79" s="32">
        <v>0</v>
      </c>
      <c r="L79" s="55" t="s">
        <v>2048</v>
      </c>
      <c r="M79" s="32" t="s">
        <v>48</v>
      </c>
      <c r="O79" s="51">
        <f t="shared" si="8"/>
        <v>1062</v>
      </c>
      <c r="P79" s="51"/>
      <c r="Q79" s="51"/>
      <c r="R79" s="51">
        <v>1061</v>
      </c>
      <c r="S79" s="51">
        <v>3016</v>
      </c>
      <c r="T79" s="32">
        <v>0</v>
      </c>
    </row>
    <row r="80" s="32" customFormat="1" spans="1:20">
      <c r="A80" s="32">
        <v>1063</v>
      </c>
      <c r="C80" s="51" t="str">
        <f t="shared" si="1"/>
        <v>mission_decs_1063</v>
      </c>
      <c r="D80" s="51">
        <v>0</v>
      </c>
      <c r="E80" s="51" t="s">
        <v>1946</v>
      </c>
      <c r="F80" s="51">
        <v>4</v>
      </c>
      <c r="G80" s="51">
        <v>14</v>
      </c>
      <c r="H80" s="51">
        <v>0</v>
      </c>
      <c r="I80" s="32">
        <v>0</v>
      </c>
      <c r="J80" s="32">
        <v>0</v>
      </c>
      <c r="K80" s="32">
        <v>0</v>
      </c>
      <c r="L80" s="55" t="s">
        <v>2049</v>
      </c>
      <c r="M80" s="32" t="s">
        <v>48</v>
      </c>
      <c r="O80" s="51">
        <f t="shared" si="8"/>
        <v>1063</v>
      </c>
      <c r="P80" s="51"/>
      <c r="Q80" s="51"/>
      <c r="R80" s="51">
        <v>1061</v>
      </c>
      <c r="S80" s="51">
        <v>3016</v>
      </c>
      <c r="T80" s="32">
        <v>0</v>
      </c>
    </row>
    <row r="81" s="32" customFormat="1" spans="1:20">
      <c r="A81" s="32">
        <v>1064</v>
      </c>
      <c r="C81" s="51" t="str">
        <f t="shared" si="1"/>
        <v>mission_decs_1064</v>
      </c>
      <c r="D81" s="51">
        <v>0</v>
      </c>
      <c r="E81" s="51" t="s">
        <v>2050</v>
      </c>
      <c r="F81" s="51">
        <v>4</v>
      </c>
      <c r="G81" s="51">
        <v>14</v>
      </c>
      <c r="H81" s="51">
        <v>0</v>
      </c>
      <c r="I81" s="32">
        <v>10013</v>
      </c>
      <c r="J81" s="32">
        <v>0</v>
      </c>
      <c r="K81" s="32">
        <v>0</v>
      </c>
      <c r="L81" s="55" t="s">
        <v>2051</v>
      </c>
      <c r="M81" s="32" t="s">
        <v>48</v>
      </c>
      <c r="O81" s="51">
        <f t="shared" si="8"/>
        <v>1064</v>
      </c>
      <c r="P81" s="51"/>
      <c r="Q81" s="51"/>
      <c r="R81" s="51">
        <v>1061</v>
      </c>
      <c r="S81" s="51">
        <v>3016</v>
      </c>
      <c r="T81" s="32">
        <v>0</v>
      </c>
    </row>
    <row r="82" s="32" customFormat="1" spans="1:20">
      <c r="A82" s="32">
        <v>1065</v>
      </c>
      <c r="C82" s="51" t="str">
        <f t="shared" si="1"/>
        <v>mission_decs_1065</v>
      </c>
      <c r="D82" s="51">
        <v>0</v>
      </c>
      <c r="E82" s="51" t="s">
        <v>1800</v>
      </c>
      <c r="F82" s="51">
        <v>4</v>
      </c>
      <c r="G82" s="51">
        <v>14</v>
      </c>
      <c r="H82" s="51">
        <v>0</v>
      </c>
      <c r="I82" s="32">
        <v>10019</v>
      </c>
      <c r="J82" s="32">
        <v>0</v>
      </c>
      <c r="K82" s="32">
        <v>0</v>
      </c>
      <c r="L82" s="55" t="s">
        <v>2052</v>
      </c>
      <c r="M82" s="32" t="s">
        <v>48</v>
      </c>
      <c r="O82" s="51">
        <f t="shared" si="8"/>
        <v>1065</v>
      </c>
      <c r="P82" s="51"/>
      <c r="Q82" s="51"/>
      <c r="R82" s="51">
        <v>1061</v>
      </c>
      <c r="S82" s="51">
        <v>3016</v>
      </c>
      <c r="T82" s="32">
        <v>0</v>
      </c>
    </row>
    <row r="83" s="32" customFormat="1" spans="1:20">
      <c r="A83" s="32">
        <v>1066</v>
      </c>
      <c r="C83" s="51" t="str">
        <f t="shared" ref="C83:C115" si="11">"mission_decs_"&amp;A83</f>
        <v>mission_decs_1066</v>
      </c>
      <c r="D83" s="51">
        <v>0</v>
      </c>
      <c r="E83" s="51" t="s">
        <v>1751</v>
      </c>
      <c r="F83" s="51">
        <v>4</v>
      </c>
      <c r="G83" s="51">
        <v>14</v>
      </c>
      <c r="H83" s="51">
        <v>0</v>
      </c>
      <c r="I83" s="32">
        <v>10018</v>
      </c>
      <c r="J83" s="32">
        <v>0</v>
      </c>
      <c r="K83" s="32">
        <v>0</v>
      </c>
      <c r="L83" s="55" t="s">
        <v>2053</v>
      </c>
      <c r="M83" s="32" t="s">
        <v>48</v>
      </c>
      <c r="O83" s="51">
        <f t="shared" si="8"/>
        <v>1066</v>
      </c>
      <c r="P83" s="51"/>
      <c r="Q83" s="51"/>
      <c r="R83" s="51">
        <v>1061</v>
      </c>
      <c r="S83" s="51">
        <v>3016</v>
      </c>
      <c r="T83" s="32">
        <v>0</v>
      </c>
    </row>
    <row r="84" s="33" customFormat="1" spans="1:20">
      <c r="A84" s="33">
        <v>1067</v>
      </c>
      <c r="B84" s="33" t="str">
        <f t="shared" si="9"/>
        <v>mission_threestar_1067</v>
      </c>
      <c r="C84" s="56" t="str">
        <f t="shared" si="11"/>
        <v>mission_decs_1067</v>
      </c>
      <c r="D84" s="56">
        <v>0</v>
      </c>
      <c r="E84" s="56" t="s">
        <v>2054</v>
      </c>
      <c r="F84" s="56">
        <v>4</v>
      </c>
      <c r="G84" s="56">
        <v>14</v>
      </c>
      <c r="H84" s="56">
        <v>0</v>
      </c>
      <c r="I84" s="33">
        <v>0</v>
      </c>
      <c r="J84" s="33">
        <v>0</v>
      </c>
      <c r="K84" s="33">
        <v>0</v>
      </c>
      <c r="L84" s="59" t="s">
        <v>2055</v>
      </c>
      <c r="M84" s="33" t="s">
        <v>48</v>
      </c>
      <c r="O84" s="56">
        <f t="shared" si="8"/>
        <v>1067</v>
      </c>
      <c r="P84" s="56"/>
      <c r="Q84" s="56"/>
      <c r="R84" s="56">
        <v>0</v>
      </c>
      <c r="S84" s="56">
        <v>3017</v>
      </c>
      <c r="T84" s="33">
        <v>0</v>
      </c>
    </row>
    <row r="85" s="32" customFormat="1" spans="1:20">
      <c r="A85" s="32">
        <v>1068</v>
      </c>
      <c r="C85" s="51" t="str">
        <f t="shared" si="11"/>
        <v>mission_decs_1068</v>
      </c>
      <c r="D85" s="51">
        <v>0</v>
      </c>
      <c r="E85" s="51" t="s">
        <v>1948</v>
      </c>
      <c r="F85" s="51">
        <v>4</v>
      </c>
      <c r="G85" s="51">
        <v>14</v>
      </c>
      <c r="H85" s="51">
        <v>0</v>
      </c>
      <c r="I85" s="32">
        <v>0</v>
      </c>
      <c r="J85" s="32">
        <v>0</v>
      </c>
      <c r="K85" s="32">
        <v>0</v>
      </c>
      <c r="L85" s="55" t="s">
        <v>2056</v>
      </c>
      <c r="M85" s="32" t="s">
        <v>48</v>
      </c>
      <c r="O85" s="51">
        <f t="shared" si="8"/>
        <v>1068</v>
      </c>
      <c r="P85" s="51"/>
      <c r="Q85" s="51"/>
      <c r="R85" s="51">
        <v>1067</v>
      </c>
      <c r="S85" s="51">
        <v>3018</v>
      </c>
      <c r="T85" s="32">
        <v>0</v>
      </c>
    </row>
    <row r="86" s="32" customFormat="1" spans="1:20">
      <c r="A86" s="32">
        <v>1069</v>
      </c>
      <c r="C86" s="51" t="str">
        <f t="shared" si="11"/>
        <v>mission_decs_1069</v>
      </c>
      <c r="D86" s="51">
        <v>0</v>
      </c>
      <c r="E86" s="51" t="s">
        <v>1964</v>
      </c>
      <c r="F86" s="51">
        <v>4</v>
      </c>
      <c r="G86" s="51">
        <v>14</v>
      </c>
      <c r="H86" s="51">
        <v>0</v>
      </c>
      <c r="I86" s="32">
        <v>0</v>
      </c>
      <c r="J86" s="32">
        <v>0</v>
      </c>
      <c r="K86" s="32">
        <v>0</v>
      </c>
      <c r="L86" s="55" t="s">
        <v>2057</v>
      </c>
      <c r="M86" s="32" t="s">
        <v>48</v>
      </c>
      <c r="O86" s="51">
        <f t="shared" si="8"/>
        <v>1069</v>
      </c>
      <c r="P86" s="51"/>
      <c r="Q86" s="51"/>
      <c r="R86" s="51">
        <v>1067</v>
      </c>
      <c r="S86" s="51">
        <v>3018</v>
      </c>
      <c r="T86" s="32">
        <v>0</v>
      </c>
    </row>
    <row r="87" s="32" customFormat="1" spans="1:20">
      <c r="A87" s="32">
        <v>1070</v>
      </c>
      <c r="C87" s="51" t="str">
        <f t="shared" si="11"/>
        <v>mission_decs_1070</v>
      </c>
      <c r="D87" s="51">
        <v>0</v>
      </c>
      <c r="E87" s="51" t="s">
        <v>2058</v>
      </c>
      <c r="F87" s="51">
        <v>4</v>
      </c>
      <c r="G87" s="51">
        <v>14</v>
      </c>
      <c r="H87" s="51">
        <v>0</v>
      </c>
      <c r="I87" s="32">
        <v>0</v>
      </c>
      <c r="J87" s="32">
        <v>0</v>
      </c>
      <c r="K87" s="32">
        <v>0</v>
      </c>
      <c r="L87" s="55" t="s">
        <v>2059</v>
      </c>
      <c r="M87" s="32" t="s">
        <v>48</v>
      </c>
      <c r="O87" s="51">
        <f t="shared" si="8"/>
        <v>1070</v>
      </c>
      <c r="P87" s="51"/>
      <c r="Q87" s="51"/>
      <c r="R87" s="51">
        <v>1067</v>
      </c>
      <c r="S87" s="51">
        <v>3018</v>
      </c>
      <c r="T87" s="32">
        <v>0</v>
      </c>
    </row>
    <row r="88" s="32" customFormat="1" spans="1:20">
      <c r="A88" s="32">
        <v>1071</v>
      </c>
      <c r="C88" s="51" t="str">
        <f t="shared" si="11"/>
        <v>mission_decs_1071</v>
      </c>
      <c r="D88" s="51">
        <v>0</v>
      </c>
      <c r="E88" s="51" t="s">
        <v>2060</v>
      </c>
      <c r="F88" s="51">
        <v>4</v>
      </c>
      <c r="G88" s="51">
        <v>14</v>
      </c>
      <c r="H88" s="51">
        <v>0</v>
      </c>
      <c r="I88" s="32">
        <v>10013</v>
      </c>
      <c r="J88" s="32">
        <v>0</v>
      </c>
      <c r="K88" s="32">
        <v>0</v>
      </c>
      <c r="L88" s="55" t="s">
        <v>2061</v>
      </c>
      <c r="M88" s="32" t="s">
        <v>48</v>
      </c>
      <c r="O88" s="51">
        <f t="shared" si="8"/>
        <v>1071</v>
      </c>
      <c r="P88" s="51"/>
      <c r="Q88" s="51"/>
      <c r="R88" s="51">
        <v>1067</v>
      </c>
      <c r="S88" s="51">
        <v>3018</v>
      </c>
      <c r="T88" s="32">
        <v>0</v>
      </c>
    </row>
    <row r="89" s="32" customFormat="1" spans="1:20">
      <c r="A89" s="32">
        <v>1072</v>
      </c>
      <c r="C89" s="51" t="str">
        <f t="shared" si="11"/>
        <v>mission_decs_1072</v>
      </c>
      <c r="D89" s="51">
        <v>0</v>
      </c>
      <c r="E89" s="51" t="s">
        <v>1748</v>
      </c>
      <c r="F89" s="51">
        <v>4</v>
      </c>
      <c r="G89" s="51">
        <v>14</v>
      </c>
      <c r="H89" s="51">
        <v>0</v>
      </c>
      <c r="I89" s="32">
        <v>10018</v>
      </c>
      <c r="J89" s="32">
        <v>0</v>
      </c>
      <c r="K89" s="32">
        <v>0</v>
      </c>
      <c r="L89" s="55" t="s">
        <v>2062</v>
      </c>
      <c r="M89" s="32" t="s">
        <v>48</v>
      </c>
      <c r="O89" s="51">
        <f t="shared" si="8"/>
        <v>1072</v>
      </c>
      <c r="P89" s="51"/>
      <c r="Q89" s="51"/>
      <c r="R89" s="51">
        <v>1067</v>
      </c>
      <c r="S89" s="51">
        <v>3018</v>
      </c>
      <c r="T89" s="32">
        <v>0</v>
      </c>
    </row>
    <row r="90" s="33" customFormat="1" spans="1:20">
      <c r="A90" s="33">
        <v>1073</v>
      </c>
      <c r="B90" s="33" t="str">
        <f t="shared" si="9"/>
        <v>mission_threestar_1073</v>
      </c>
      <c r="C90" s="56" t="str">
        <f t="shared" si="11"/>
        <v>mission_decs_1073</v>
      </c>
      <c r="D90" s="56">
        <v>0</v>
      </c>
      <c r="E90" s="56" t="s">
        <v>2063</v>
      </c>
      <c r="F90" s="56">
        <v>4</v>
      </c>
      <c r="G90" s="56">
        <v>14</v>
      </c>
      <c r="H90" s="56">
        <v>0</v>
      </c>
      <c r="I90" s="33">
        <v>0</v>
      </c>
      <c r="J90" s="33">
        <v>0</v>
      </c>
      <c r="K90" s="33">
        <v>0</v>
      </c>
      <c r="L90" s="59" t="s">
        <v>2064</v>
      </c>
      <c r="M90" s="33" t="s">
        <v>48</v>
      </c>
      <c r="O90" s="56">
        <f t="shared" si="8"/>
        <v>1073</v>
      </c>
      <c r="P90" s="56"/>
      <c r="Q90" s="56"/>
      <c r="R90" s="56">
        <v>0</v>
      </c>
      <c r="S90" s="56">
        <v>3019</v>
      </c>
      <c r="T90" s="33">
        <v>0</v>
      </c>
    </row>
    <row r="91" s="32" customFormat="1" spans="1:20">
      <c r="A91" s="32">
        <v>1074</v>
      </c>
      <c r="C91" s="51" t="str">
        <f t="shared" si="11"/>
        <v>mission_decs_1074</v>
      </c>
      <c r="D91" s="51">
        <v>0</v>
      </c>
      <c r="E91" s="51" t="s">
        <v>1950</v>
      </c>
      <c r="F91" s="51">
        <v>4</v>
      </c>
      <c r="G91" s="51">
        <v>14</v>
      </c>
      <c r="H91" s="51">
        <v>0</v>
      </c>
      <c r="I91" s="32">
        <v>0</v>
      </c>
      <c r="J91" s="32">
        <v>0</v>
      </c>
      <c r="K91" s="32">
        <v>0</v>
      </c>
      <c r="L91" s="55" t="s">
        <v>2065</v>
      </c>
      <c r="M91" s="32" t="s">
        <v>48</v>
      </c>
      <c r="O91" s="51">
        <f t="shared" si="8"/>
        <v>1074</v>
      </c>
      <c r="P91" s="51"/>
      <c r="Q91" s="51"/>
      <c r="R91" s="51">
        <v>1073</v>
      </c>
      <c r="S91" s="51">
        <v>3020</v>
      </c>
      <c r="T91" s="32">
        <v>0</v>
      </c>
    </row>
    <row r="92" s="32" customFormat="1" spans="1:20">
      <c r="A92" s="32">
        <v>1075</v>
      </c>
      <c r="C92" s="51" t="str">
        <f t="shared" si="11"/>
        <v>mission_decs_1075</v>
      </c>
      <c r="D92" s="51">
        <v>0</v>
      </c>
      <c r="E92" s="51" t="s">
        <v>2066</v>
      </c>
      <c r="F92" s="51">
        <v>4</v>
      </c>
      <c r="G92" s="51">
        <v>14</v>
      </c>
      <c r="H92" s="51">
        <v>0</v>
      </c>
      <c r="I92" s="32">
        <v>10018</v>
      </c>
      <c r="J92" s="32">
        <v>0</v>
      </c>
      <c r="K92" s="32">
        <v>0</v>
      </c>
      <c r="L92" s="55" t="s">
        <v>2067</v>
      </c>
      <c r="M92" s="32" t="s">
        <v>48</v>
      </c>
      <c r="O92" s="51">
        <f t="shared" si="8"/>
        <v>1075</v>
      </c>
      <c r="P92" s="51"/>
      <c r="Q92" s="51"/>
      <c r="R92" s="51">
        <v>1073</v>
      </c>
      <c r="S92" s="51">
        <v>3020</v>
      </c>
      <c r="T92" s="32">
        <v>0</v>
      </c>
    </row>
    <row r="93" s="32" customFormat="1" spans="1:20">
      <c r="A93" s="32">
        <v>1076</v>
      </c>
      <c r="C93" s="51" t="str">
        <f t="shared" si="11"/>
        <v>mission_decs_1076</v>
      </c>
      <c r="D93" s="51">
        <v>0</v>
      </c>
      <c r="E93" s="51" t="s">
        <v>1757</v>
      </c>
      <c r="F93" s="51">
        <v>4</v>
      </c>
      <c r="G93" s="51">
        <v>14</v>
      </c>
      <c r="H93" s="51">
        <v>0</v>
      </c>
      <c r="I93" s="32">
        <v>10018</v>
      </c>
      <c r="J93" s="32">
        <v>0</v>
      </c>
      <c r="K93" s="32">
        <v>0</v>
      </c>
      <c r="L93" s="55" t="s">
        <v>2068</v>
      </c>
      <c r="M93" s="32" t="s">
        <v>48</v>
      </c>
      <c r="O93" s="51">
        <f t="shared" si="8"/>
        <v>1076</v>
      </c>
      <c r="P93" s="51"/>
      <c r="Q93" s="51"/>
      <c r="R93" s="51">
        <v>1073</v>
      </c>
      <c r="S93" s="51">
        <v>3020</v>
      </c>
      <c r="T93" s="32">
        <v>0</v>
      </c>
    </row>
    <row r="94" s="32" customFormat="1" spans="1:20">
      <c r="A94" s="32">
        <v>1077</v>
      </c>
      <c r="C94" s="51" t="str">
        <f t="shared" si="11"/>
        <v>mission_decs_1077</v>
      </c>
      <c r="D94" s="51">
        <v>0</v>
      </c>
      <c r="E94" s="51" t="s">
        <v>2069</v>
      </c>
      <c r="F94" s="51">
        <v>4</v>
      </c>
      <c r="G94" s="51">
        <v>14</v>
      </c>
      <c r="H94" s="51">
        <v>0</v>
      </c>
      <c r="I94" s="32">
        <v>10003</v>
      </c>
      <c r="J94" s="32">
        <v>0</v>
      </c>
      <c r="K94" s="32">
        <v>0</v>
      </c>
      <c r="L94" s="55" t="s">
        <v>2070</v>
      </c>
      <c r="M94" s="32" t="s">
        <v>48</v>
      </c>
      <c r="O94" s="51">
        <f t="shared" si="8"/>
        <v>1077</v>
      </c>
      <c r="P94" s="51"/>
      <c r="Q94" s="51"/>
      <c r="R94" s="51">
        <v>1073</v>
      </c>
      <c r="S94" s="51">
        <v>3020</v>
      </c>
      <c r="T94" s="32">
        <v>0</v>
      </c>
    </row>
    <row r="95" s="32" customFormat="1" spans="1:20">
      <c r="A95" s="32">
        <v>1078</v>
      </c>
      <c r="C95" s="51" t="str">
        <f t="shared" si="11"/>
        <v>mission_decs_1078</v>
      </c>
      <c r="D95" s="51">
        <v>0</v>
      </c>
      <c r="E95" s="51" t="s">
        <v>2071</v>
      </c>
      <c r="F95" s="51">
        <v>4</v>
      </c>
      <c r="G95" s="51">
        <v>14</v>
      </c>
      <c r="H95" s="51">
        <v>0</v>
      </c>
      <c r="I95" s="32">
        <v>10014</v>
      </c>
      <c r="J95" s="32">
        <v>0</v>
      </c>
      <c r="K95" s="32">
        <v>0</v>
      </c>
      <c r="L95" s="55" t="s">
        <v>2072</v>
      </c>
      <c r="M95" s="32" t="s">
        <v>48</v>
      </c>
      <c r="O95" s="51">
        <f t="shared" si="8"/>
        <v>1078</v>
      </c>
      <c r="P95" s="51"/>
      <c r="Q95" s="51"/>
      <c r="R95" s="51">
        <v>1073</v>
      </c>
      <c r="S95" s="51">
        <v>3020</v>
      </c>
      <c r="T95" s="32">
        <v>0</v>
      </c>
    </row>
    <row r="96" s="33" customFormat="1" spans="1:20">
      <c r="A96" s="33">
        <v>1079</v>
      </c>
      <c r="B96" s="33" t="str">
        <f t="shared" si="9"/>
        <v>mission_threestar_1079</v>
      </c>
      <c r="C96" s="56" t="str">
        <f t="shared" si="11"/>
        <v>mission_decs_1079</v>
      </c>
      <c r="D96" s="56">
        <v>0</v>
      </c>
      <c r="E96" s="56" t="s">
        <v>2073</v>
      </c>
      <c r="F96" s="56">
        <v>4</v>
      </c>
      <c r="G96" s="56">
        <v>14</v>
      </c>
      <c r="H96" s="56">
        <v>0</v>
      </c>
      <c r="I96" s="33">
        <v>0</v>
      </c>
      <c r="J96" s="33">
        <v>0</v>
      </c>
      <c r="K96" s="33">
        <v>0</v>
      </c>
      <c r="L96" s="59" t="s">
        <v>2074</v>
      </c>
      <c r="M96" s="33" t="s">
        <v>48</v>
      </c>
      <c r="O96" s="56">
        <f t="shared" si="8"/>
        <v>1079</v>
      </c>
      <c r="P96" s="56"/>
      <c r="Q96" s="56"/>
      <c r="R96" s="56">
        <v>0</v>
      </c>
      <c r="S96" s="56">
        <v>3021</v>
      </c>
      <c r="T96" s="33">
        <v>0</v>
      </c>
    </row>
    <row r="97" s="32" customFormat="1" spans="1:20">
      <c r="A97" s="32">
        <v>1080</v>
      </c>
      <c r="C97" s="51" t="str">
        <f t="shared" si="11"/>
        <v>mission_decs_1080</v>
      </c>
      <c r="D97" s="51">
        <v>0</v>
      </c>
      <c r="E97" s="51" t="s">
        <v>1952</v>
      </c>
      <c r="F97" s="51">
        <v>4</v>
      </c>
      <c r="G97" s="51">
        <v>14</v>
      </c>
      <c r="H97" s="51">
        <v>0</v>
      </c>
      <c r="I97" s="32">
        <v>0</v>
      </c>
      <c r="J97" s="32">
        <v>0</v>
      </c>
      <c r="K97" s="32">
        <v>0</v>
      </c>
      <c r="L97" s="55" t="s">
        <v>2075</v>
      </c>
      <c r="M97" s="32" t="s">
        <v>48</v>
      </c>
      <c r="O97" s="51">
        <f t="shared" si="8"/>
        <v>1080</v>
      </c>
      <c r="P97" s="51"/>
      <c r="Q97" s="51"/>
      <c r="R97" s="51">
        <v>1079</v>
      </c>
      <c r="S97" s="51">
        <v>3022</v>
      </c>
      <c r="T97" s="32">
        <v>0</v>
      </c>
    </row>
    <row r="98" s="32" customFormat="1" spans="1:20">
      <c r="A98" s="32">
        <v>1081</v>
      </c>
      <c r="C98" s="51" t="str">
        <f t="shared" si="11"/>
        <v>mission_decs_1081</v>
      </c>
      <c r="D98" s="51">
        <v>0</v>
      </c>
      <c r="E98" s="51" t="s">
        <v>2076</v>
      </c>
      <c r="F98" s="51">
        <v>4</v>
      </c>
      <c r="G98" s="51">
        <v>14</v>
      </c>
      <c r="H98" s="51">
        <v>0</v>
      </c>
      <c r="I98" s="32">
        <v>10015</v>
      </c>
      <c r="J98" s="32">
        <v>0</v>
      </c>
      <c r="K98" s="32">
        <v>0</v>
      </c>
      <c r="L98" s="55" t="s">
        <v>2077</v>
      </c>
      <c r="M98" s="32" t="s">
        <v>48</v>
      </c>
      <c r="O98" s="51">
        <f t="shared" si="8"/>
        <v>1081</v>
      </c>
      <c r="P98" s="51"/>
      <c r="Q98" s="51"/>
      <c r="R98" s="51">
        <v>1079</v>
      </c>
      <c r="S98" s="51">
        <v>3022</v>
      </c>
      <c r="T98" s="32">
        <v>0</v>
      </c>
    </row>
    <row r="99" s="32" customFormat="1" spans="1:20">
      <c r="A99" s="32">
        <v>1082</v>
      </c>
      <c r="C99" s="51" t="str">
        <f t="shared" si="11"/>
        <v>mission_decs_1082</v>
      </c>
      <c r="D99" s="51">
        <v>0</v>
      </c>
      <c r="E99" s="51" t="s">
        <v>2078</v>
      </c>
      <c r="F99" s="51">
        <v>4</v>
      </c>
      <c r="G99" s="51">
        <v>14</v>
      </c>
      <c r="H99" s="51">
        <v>0</v>
      </c>
      <c r="I99" s="32">
        <v>10013</v>
      </c>
      <c r="J99" s="32">
        <v>0</v>
      </c>
      <c r="K99" s="32">
        <v>0</v>
      </c>
      <c r="L99" s="55" t="s">
        <v>2079</v>
      </c>
      <c r="M99" s="32" t="s">
        <v>48</v>
      </c>
      <c r="O99" s="51">
        <f t="shared" si="8"/>
        <v>1082</v>
      </c>
      <c r="P99" s="51"/>
      <c r="Q99" s="51"/>
      <c r="R99" s="51">
        <v>1079</v>
      </c>
      <c r="S99" s="51">
        <v>3022</v>
      </c>
      <c r="T99" s="32">
        <v>0</v>
      </c>
    </row>
    <row r="100" s="32" customFormat="1" spans="1:20">
      <c r="A100" s="32">
        <v>1083</v>
      </c>
      <c r="C100" s="51" t="str">
        <f t="shared" si="11"/>
        <v>mission_decs_1083</v>
      </c>
      <c r="D100" s="51">
        <v>0</v>
      </c>
      <c r="E100" s="51" t="s">
        <v>2080</v>
      </c>
      <c r="F100" s="51">
        <v>4</v>
      </c>
      <c r="G100" s="51">
        <v>14</v>
      </c>
      <c r="H100" s="51">
        <v>0</v>
      </c>
      <c r="I100" s="32">
        <v>10002</v>
      </c>
      <c r="J100" s="32">
        <v>0</v>
      </c>
      <c r="K100" s="32">
        <v>0</v>
      </c>
      <c r="L100" s="55" t="s">
        <v>2081</v>
      </c>
      <c r="M100" s="32" t="s">
        <v>48</v>
      </c>
      <c r="O100" s="51">
        <f t="shared" si="8"/>
        <v>1083</v>
      </c>
      <c r="P100" s="51"/>
      <c r="Q100" s="51"/>
      <c r="R100" s="51">
        <v>1079</v>
      </c>
      <c r="S100" s="51">
        <v>3022</v>
      </c>
      <c r="T100" s="32">
        <v>0</v>
      </c>
    </row>
    <row r="101" s="32" customFormat="1" spans="1:20">
      <c r="A101" s="32">
        <v>1084</v>
      </c>
      <c r="C101" s="51" t="str">
        <f t="shared" si="11"/>
        <v>mission_decs_1084</v>
      </c>
      <c r="D101" s="51">
        <v>0</v>
      </c>
      <c r="E101" s="51" t="s">
        <v>1754</v>
      </c>
      <c r="F101" s="51">
        <v>4</v>
      </c>
      <c r="G101" s="51">
        <v>14</v>
      </c>
      <c r="H101" s="51">
        <v>0</v>
      </c>
      <c r="I101" s="32">
        <v>10018</v>
      </c>
      <c r="J101" s="32">
        <v>0</v>
      </c>
      <c r="K101" s="32">
        <v>0</v>
      </c>
      <c r="L101" s="55" t="s">
        <v>2082</v>
      </c>
      <c r="M101" s="32" t="s">
        <v>48</v>
      </c>
      <c r="O101" s="51">
        <f t="shared" si="8"/>
        <v>1084</v>
      </c>
      <c r="P101" s="51"/>
      <c r="Q101" s="51"/>
      <c r="R101" s="51">
        <v>1079</v>
      </c>
      <c r="S101" s="51">
        <v>3022</v>
      </c>
      <c r="T101" s="32">
        <v>0</v>
      </c>
    </row>
    <row r="102" s="33" customFormat="1" spans="1:20">
      <c r="A102" s="33">
        <v>1085</v>
      </c>
      <c r="B102" s="33" t="str">
        <f t="shared" si="9"/>
        <v>mission_threestar_1085</v>
      </c>
      <c r="C102" s="56" t="str">
        <f t="shared" si="11"/>
        <v>mission_decs_1085</v>
      </c>
      <c r="D102" s="56">
        <v>0</v>
      </c>
      <c r="E102" s="56" t="s">
        <v>2083</v>
      </c>
      <c r="F102" s="56">
        <v>4</v>
      </c>
      <c r="G102" s="56">
        <v>14</v>
      </c>
      <c r="H102" s="56">
        <v>0</v>
      </c>
      <c r="I102" s="33">
        <v>0</v>
      </c>
      <c r="J102" s="33">
        <v>0</v>
      </c>
      <c r="K102" s="33">
        <v>0</v>
      </c>
      <c r="L102" s="59" t="s">
        <v>2084</v>
      </c>
      <c r="M102" s="33" t="s">
        <v>48</v>
      </c>
      <c r="O102" s="56">
        <f t="shared" si="8"/>
        <v>1085</v>
      </c>
      <c r="P102" s="56"/>
      <c r="Q102" s="56"/>
      <c r="R102" s="56">
        <v>0</v>
      </c>
      <c r="S102" s="56">
        <v>3023</v>
      </c>
      <c r="T102" s="33">
        <v>0</v>
      </c>
    </row>
    <row r="103" s="32" customFormat="1" spans="1:20">
      <c r="A103" s="32">
        <v>1086</v>
      </c>
      <c r="C103" s="51" t="str">
        <f t="shared" si="11"/>
        <v>mission_decs_1086</v>
      </c>
      <c r="D103" s="51">
        <v>0</v>
      </c>
      <c r="E103" s="51" t="s">
        <v>1954</v>
      </c>
      <c r="F103" s="51">
        <v>4</v>
      </c>
      <c r="G103" s="51">
        <v>14</v>
      </c>
      <c r="H103" s="51">
        <v>0</v>
      </c>
      <c r="I103" s="32">
        <v>0</v>
      </c>
      <c r="J103" s="32">
        <v>0</v>
      </c>
      <c r="K103" s="32">
        <v>0</v>
      </c>
      <c r="L103" s="55" t="s">
        <v>2085</v>
      </c>
      <c r="M103" s="32" t="s">
        <v>48</v>
      </c>
      <c r="O103" s="51">
        <f t="shared" si="8"/>
        <v>1086</v>
      </c>
      <c r="P103" s="51"/>
      <c r="Q103" s="51"/>
      <c r="R103" s="51">
        <v>1085</v>
      </c>
      <c r="S103" s="51">
        <v>3024</v>
      </c>
      <c r="T103" s="32">
        <v>0</v>
      </c>
    </row>
    <row r="104" s="32" customFormat="1" spans="1:20">
      <c r="A104" s="32">
        <v>1087</v>
      </c>
      <c r="C104" s="51" t="str">
        <f t="shared" si="11"/>
        <v>mission_decs_1087</v>
      </c>
      <c r="D104" s="51">
        <v>0</v>
      </c>
      <c r="E104" s="51" t="s">
        <v>2086</v>
      </c>
      <c r="F104" s="51">
        <v>4</v>
      </c>
      <c r="G104" s="51">
        <v>14</v>
      </c>
      <c r="H104" s="51">
        <v>0</v>
      </c>
      <c r="I104" s="32">
        <v>10016</v>
      </c>
      <c r="J104" s="32">
        <v>0</v>
      </c>
      <c r="K104" s="32">
        <v>0</v>
      </c>
      <c r="L104" s="55" t="s">
        <v>2087</v>
      </c>
      <c r="M104" s="32" t="s">
        <v>48</v>
      </c>
      <c r="O104" s="51">
        <f t="shared" si="8"/>
        <v>1087</v>
      </c>
      <c r="P104" s="51"/>
      <c r="Q104" s="51"/>
      <c r="R104" s="51">
        <v>1085</v>
      </c>
      <c r="S104" s="51">
        <v>3024</v>
      </c>
      <c r="T104" s="32">
        <v>0</v>
      </c>
    </row>
    <row r="105" s="32" customFormat="1" spans="1:20">
      <c r="A105" s="32">
        <v>1088</v>
      </c>
      <c r="C105" s="51" t="str">
        <f t="shared" si="11"/>
        <v>mission_decs_1088</v>
      </c>
      <c r="D105" s="51">
        <v>0</v>
      </c>
      <c r="E105" s="51" t="s">
        <v>2088</v>
      </c>
      <c r="F105" s="51">
        <v>4</v>
      </c>
      <c r="G105" s="51">
        <v>14</v>
      </c>
      <c r="H105" s="51">
        <v>0</v>
      </c>
      <c r="I105" s="32">
        <v>10014</v>
      </c>
      <c r="J105" s="32">
        <v>0</v>
      </c>
      <c r="K105" s="32">
        <v>0</v>
      </c>
      <c r="L105" s="55" t="s">
        <v>2089</v>
      </c>
      <c r="M105" s="32" t="s">
        <v>48</v>
      </c>
      <c r="O105" s="51">
        <f t="shared" si="8"/>
        <v>1088</v>
      </c>
      <c r="P105" s="51"/>
      <c r="Q105" s="51"/>
      <c r="R105" s="51">
        <v>1085</v>
      </c>
      <c r="S105" s="51">
        <v>3024</v>
      </c>
      <c r="T105" s="32">
        <v>0</v>
      </c>
    </row>
    <row r="106" s="32" customFormat="1" spans="1:20">
      <c r="A106" s="32">
        <v>1089</v>
      </c>
      <c r="C106" s="51" t="str">
        <f t="shared" si="11"/>
        <v>mission_decs_1089</v>
      </c>
      <c r="D106" s="51">
        <v>0</v>
      </c>
      <c r="E106" s="51" t="s">
        <v>2090</v>
      </c>
      <c r="F106" s="51">
        <v>4</v>
      </c>
      <c r="G106" s="51">
        <v>14</v>
      </c>
      <c r="H106" s="51">
        <v>0</v>
      </c>
      <c r="I106" s="32">
        <v>10003</v>
      </c>
      <c r="J106" s="32">
        <v>0</v>
      </c>
      <c r="K106" s="32">
        <v>0</v>
      </c>
      <c r="L106" s="55" t="s">
        <v>2091</v>
      </c>
      <c r="M106" s="32" t="s">
        <v>48</v>
      </c>
      <c r="O106" s="51">
        <f t="shared" si="8"/>
        <v>1089</v>
      </c>
      <c r="P106" s="51"/>
      <c r="Q106" s="51"/>
      <c r="R106" s="51">
        <v>1085</v>
      </c>
      <c r="S106" s="51">
        <v>3024</v>
      </c>
      <c r="T106" s="32">
        <v>0</v>
      </c>
    </row>
    <row r="107" s="32" customFormat="1" spans="1:20">
      <c r="A107" s="32">
        <v>1090</v>
      </c>
      <c r="C107" s="51" t="str">
        <f t="shared" si="11"/>
        <v>mission_decs_1090</v>
      </c>
      <c r="D107" s="51">
        <v>0</v>
      </c>
      <c r="E107" s="51" t="s">
        <v>1759</v>
      </c>
      <c r="F107" s="51">
        <v>4</v>
      </c>
      <c r="G107" s="51">
        <v>14</v>
      </c>
      <c r="H107" s="51">
        <v>0</v>
      </c>
      <c r="I107" s="32">
        <v>10018</v>
      </c>
      <c r="J107" s="32">
        <v>0</v>
      </c>
      <c r="K107" s="32">
        <v>0</v>
      </c>
      <c r="L107" s="55" t="s">
        <v>2092</v>
      </c>
      <c r="M107" s="32" t="s">
        <v>48</v>
      </c>
      <c r="O107" s="51">
        <f t="shared" si="8"/>
        <v>1090</v>
      </c>
      <c r="P107" s="51"/>
      <c r="Q107" s="51"/>
      <c r="R107" s="51">
        <v>1085</v>
      </c>
      <c r="S107" s="51">
        <v>3024</v>
      </c>
      <c r="T107" s="32">
        <v>0</v>
      </c>
    </row>
    <row r="108" s="33" customFormat="1" spans="1:20">
      <c r="A108" s="33">
        <v>1091</v>
      </c>
      <c r="B108" s="33" t="str">
        <f t="shared" si="9"/>
        <v>mission_threestar_1091</v>
      </c>
      <c r="C108" s="56" t="str">
        <f t="shared" si="11"/>
        <v>mission_decs_1091</v>
      </c>
      <c r="D108" s="56">
        <v>0</v>
      </c>
      <c r="E108" s="56" t="s">
        <v>2093</v>
      </c>
      <c r="F108" s="56">
        <v>4</v>
      </c>
      <c r="G108" s="56">
        <v>14</v>
      </c>
      <c r="H108" s="56">
        <v>0</v>
      </c>
      <c r="I108" s="33">
        <v>0</v>
      </c>
      <c r="J108" s="33">
        <v>0</v>
      </c>
      <c r="K108" s="33">
        <v>0</v>
      </c>
      <c r="L108" s="59" t="s">
        <v>2094</v>
      </c>
      <c r="M108" s="33" t="s">
        <v>48</v>
      </c>
      <c r="O108" s="56">
        <f t="shared" si="8"/>
        <v>1091</v>
      </c>
      <c r="P108" s="56"/>
      <c r="Q108" s="56"/>
      <c r="R108" s="56">
        <v>0</v>
      </c>
      <c r="S108" s="56">
        <v>3025</v>
      </c>
      <c r="T108" s="33">
        <v>0</v>
      </c>
    </row>
    <row r="109" s="30" customFormat="1" spans="1:20">
      <c r="A109" s="30">
        <v>1092</v>
      </c>
      <c r="C109" s="49" t="str">
        <f t="shared" si="11"/>
        <v>mission_decs_1092</v>
      </c>
      <c r="D109" s="49">
        <v>0</v>
      </c>
      <c r="E109" s="49" t="s">
        <v>1942</v>
      </c>
      <c r="F109" s="49">
        <v>4</v>
      </c>
      <c r="G109" s="49">
        <v>14</v>
      </c>
      <c r="H109" s="49">
        <v>0</v>
      </c>
      <c r="I109" s="30">
        <v>0</v>
      </c>
      <c r="J109" s="30">
        <v>0</v>
      </c>
      <c r="K109" s="49">
        <v>0</v>
      </c>
      <c r="L109" s="53" t="s">
        <v>2095</v>
      </c>
      <c r="M109" s="30" t="s">
        <v>48</v>
      </c>
      <c r="O109" s="49">
        <f t="shared" si="8"/>
        <v>1092</v>
      </c>
      <c r="P109" s="49"/>
      <c r="Q109" s="49"/>
      <c r="R109" s="49">
        <v>0</v>
      </c>
      <c r="S109" s="49">
        <v>3026</v>
      </c>
      <c r="T109" s="30">
        <v>0</v>
      </c>
    </row>
    <row r="110" s="30" customFormat="1" spans="1:20">
      <c r="A110" s="30">
        <v>1093</v>
      </c>
      <c r="C110" s="49" t="str">
        <f t="shared" si="11"/>
        <v>mission_decs_1093</v>
      </c>
      <c r="D110" s="49">
        <v>0</v>
      </c>
      <c r="E110" s="49" t="s">
        <v>1944</v>
      </c>
      <c r="F110" s="49">
        <v>4</v>
      </c>
      <c r="G110" s="49">
        <v>14</v>
      </c>
      <c r="H110" s="49">
        <v>0</v>
      </c>
      <c r="I110" s="30">
        <v>0</v>
      </c>
      <c r="J110" s="30">
        <v>0</v>
      </c>
      <c r="K110" s="49">
        <v>0</v>
      </c>
      <c r="L110" s="53" t="s">
        <v>2096</v>
      </c>
      <c r="M110" s="30" t="s">
        <v>48</v>
      </c>
      <c r="O110" s="49">
        <f t="shared" si="8"/>
        <v>1093</v>
      </c>
      <c r="P110" s="49"/>
      <c r="Q110" s="49"/>
      <c r="R110" s="49">
        <v>0</v>
      </c>
      <c r="S110" s="49">
        <v>3026</v>
      </c>
      <c r="T110" s="30">
        <v>0</v>
      </c>
    </row>
    <row r="111" s="30" customFormat="1" spans="1:20">
      <c r="A111" s="30">
        <v>1094</v>
      </c>
      <c r="C111" s="49" t="str">
        <f t="shared" si="11"/>
        <v>mission_decs_1094</v>
      </c>
      <c r="D111" s="49">
        <v>0</v>
      </c>
      <c r="E111" s="49" t="s">
        <v>1946</v>
      </c>
      <c r="F111" s="49">
        <v>4</v>
      </c>
      <c r="G111" s="49">
        <v>14</v>
      </c>
      <c r="H111" s="49">
        <v>0</v>
      </c>
      <c r="I111" s="30">
        <v>0</v>
      </c>
      <c r="J111" s="30">
        <v>0</v>
      </c>
      <c r="K111" s="49">
        <v>0</v>
      </c>
      <c r="L111" s="53" t="s">
        <v>2097</v>
      </c>
      <c r="M111" s="30" t="s">
        <v>48</v>
      </c>
      <c r="O111" s="49">
        <f t="shared" si="8"/>
        <v>1094</v>
      </c>
      <c r="P111" s="49"/>
      <c r="Q111" s="49"/>
      <c r="R111" s="49">
        <v>0</v>
      </c>
      <c r="S111" s="49">
        <v>3026</v>
      </c>
      <c r="T111" s="30">
        <v>0</v>
      </c>
    </row>
    <row r="112" s="30" customFormat="1" spans="1:20">
      <c r="A112" s="30">
        <v>1095</v>
      </c>
      <c r="C112" s="49" t="str">
        <f t="shared" si="11"/>
        <v>mission_decs_1095</v>
      </c>
      <c r="D112" s="49">
        <v>0</v>
      </c>
      <c r="E112" s="49" t="s">
        <v>1948</v>
      </c>
      <c r="F112" s="49">
        <v>4</v>
      </c>
      <c r="G112" s="49">
        <v>14</v>
      </c>
      <c r="H112" s="49">
        <v>0</v>
      </c>
      <c r="I112" s="30">
        <v>0</v>
      </c>
      <c r="J112" s="30">
        <v>0</v>
      </c>
      <c r="K112" s="49">
        <v>0</v>
      </c>
      <c r="L112" s="53" t="s">
        <v>2098</v>
      </c>
      <c r="M112" s="30" t="s">
        <v>48</v>
      </c>
      <c r="O112" s="49">
        <f t="shared" si="8"/>
        <v>1095</v>
      </c>
      <c r="P112" s="49"/>
      <c r="Q112" s="49"/>
      <c r="R112" s="49">
        <v>0</v>
      </c>
      <c r="S112" s="49">
        <v>3026</v>
      </c>
      <c r="T112" s="30">
        <v>0</v>
      </c>
    </row>
    <row r="113" s="30" customFormat="1" spans="1:20">
      <c r="A113" s="30">
        <v>1096</v>
      </c>
      <c r="C113" s="49" t="str">
        <f t="shared" si="11"/>
        <v>mission_decs_1096</v>
      </c>
      <c r="D113" s="49">
        <v>0</v>
      </c>
      <c r="E113" s="49" t="s">
        <v>1950</v>
      </c>
      <c r="F113" s="49">
        <v>4</v>
      </c>
      <c r="G113" s="49">
        <v>14</v>
      </c>
      <c r="H113" s="49">
        <v>0</v>
      </c>
      <c r="I113" s="30">
        <v>0</v>
      </c>
      <c r="J113" s="30">
        <v>0</v>
      </c>
      <c r="K113" s="49">
        <v>0</v>
      </c>
      <c r="L113" s="53" t="s">
        <v>2099</v>
      </c>
      <c r="M113" s="30" t="s">
        <v>48</v>
      </c>
      <c r="O113" s="49">
        <f t="shared" si="8"/>
        <v>1096</v>
      </c>
      <c r="P113" s="49"/>
      <c r="Q113" s="49"/>
      <c r="R113" s="49">
        <v>0</v>
      </c>
      <c r="S113" s="49">
        <v>3026</v>
      </c>
      <c r="T113" s="30">
        <v>0</v>
      </c>
    </row>
    <row r="114" s="30" customFormat="1" spans="1:20">
      <c r="A114" s="30">
        <v>1097</v>
      </c>
      <c r="C114" s="49" t="str">
        <f t="shared" si="11"/>
        <v>mission_decs_1097</v>
      </c>
      <c r="D114" s="49">
        <v>0</v>
      </c>
      <c r="E114" s="49" t="s">
        <v>1952</v>
      </c>
      <c r="F114" s="49">
        <v>4</v>
      </c>
      <c r="G114" s="49">
        <v>14</v>
      </c>
      <c r="H114" s="49">
        <v>0</v>
      </c>
      <c r="I114" s="30">
        <v>0</v>
      </c>
      <c r="J114" s="30">
        <v>0</v>
      </c>
      <c r="K114" s="49">
        <v>0</v>
      </c>
      <c r="L114" s="53" t="s">
        <v>2100</v>
      </c>
      <c r="M114" s="30" t="s">
        <v>48</v>
      </c>
      <c r="O114" s="49">
        <f t="shared" si="8"/>
        <v>1097</v>
      </c>
      <c r="P114" s="49"/>
      <c r="Q114" s="49"/>
      <c r="R114" s="49">
        <v>0</v>
      </c>
      <c r="S114" s="49">
        <v>3026</v>
      </c>
      <c r="T114" s="30">
        <v>0</v>
      </c>
    </row>
    <row r="115" s="30" customFormat="1" spans="1:20">
      <c r="A115" s="30">
        <v>1098</v>
      </c>
      <c r="C115" s="49" t="str">
        <f t="shared" si="11"/>
        <v>mission_decs_1098</v>
      </c>
      <c r="D115" s="49">
        <v>0</v>
      </c>
      <c r="E115" s="49" t="s">
        <v>1954</v>
      </c>
      <c r="F115" s="49">
        <v>4</v>
      </c>
      <c r="G115" s="49">
        <v>14</v>
      </c>
      <c r="H115" s="49">
        <v>0</v>
      </c>
      <c r="I115" s="30">
        <v>0</v>
      </c>
      <c r="J115" s="30">
        <v>0</v>
      </c>
      <c r="K115" s="49">
        <v>0</v>
      </c>
      <c r="L115" s="53" t="s">
        <v>2101</v>
      </c>
      <c r="M115" s="30" t="s">
        <v>48</v>
      </c>
      <c r="O115" s="49">
        <f t="shared" si="8"/>
        <v>1098</v>
      </c>
      <c r="P115" s="49"/>
      <c r="Q115" s="49"/>
      <c r="R115" s="49">
        <v>0</v>
      </c>
      <c r="S115" s="49">
        <v>3026</v>
      </c>
      <c r="T115" s="30">
        <v>0</v>
      </c>
    </row>
    <row r="116" s="30" customFormat="1" spans="1:20">
      <c r="A116" s="30">
        <v>1099</v>
      </c>
      <c r="C116" s="49" t="str">
        <f t="shared" ref="C116:C158" si="12">"mission_decs_"&amp;A116</f>
        <v>mission_decs_1099</v>
      </c>
      <c r="D116" s="49">
        <v>0</v>
      </c>
      <c r="E116" s="49" t="s">
        <v>2102</v>
      </c>
      <c r="F116" s="49">
        <v>4</v>
      </c>
      <c r="G116" s="49">
        <v>14</v>
      </c>
      <c r="H116" s="49">
        <v>0</v>
      </c>
      <c r="I116" s="30">
        <v>0</v>
      </c>
      <c r="J116" s="30">
        <v>0</v>
      </c>
      <c r="K116" s="49">
        <v>0</v>
      </c>
      <c r="L116" s="53" t="s">
        <v>2103</v>
      </c>
      <c r="M116" s="30" t="s">
        <v>48</v>
      </c>
      <c r="O116" s="49">
        <f t="shared" ref="O116:O158" si="13">A116</f>
        <v>1099</v>
      </c>
      <c r="P116" s="49"/>
      <c r="Q116" s="49"/>
      <c r="R116" s="49">
        <v>0</v>
      </c>
      <c r="S116" s="49">
        <v>3026</v>
      </c>
      <c r="T116" s="30">
        <v>0</v>
      </c>
    </row>
    <row r="117" s="30" customFormat="1" spans="1:20">
      <c r="A117" s="30">
        <v>1100</v>
      </c>
      <c r="C117" s="49" t="str">
        <f t="shared" si="12"/>
        <v>mission_decs_1100</v>
      </c>
      <c r="D117" s="49">
        <v>0</v>
      </c>
      <c r="E117" s="49" t="s">
        <v>2104</v>
      </c>
      <c r="F117" s="49">
        <v>4</v>
      </c>
      <c r="G117" s="49">
        <v>14</v>
      </c>
      <c r="H117" s="49">
        <v>0</v>
      </c>
      <c r="I117" s="30">
        <v>0</v>
      </c>
      <c r="J117" s="30">
        <v>0</v>
      </c>
      <c r="K117" s="49">
        <v>0</v>
      </c>
      <c r="L117" s="53" t="s">
        <v>2105</v>
      </c>
      <c r="M117" s="30" t="s">
        <v>48</v>
      </c>
      <c r="O117" s="49">
        <f t="shared" si="13"/>
        <v>1100</v>
      </c>
      <c r="P117" s="49"/>
      <c r="Q117" s="49"/>
      <c r="R117" s="49">
        <v>0</v>
      </c>
      <c r="S117" s="49">
        <v>3026</v>
      </c>
      <c r="T117" s="30">
        <v>0</v>
      </c>
    </row>
    <row r="118" s="30" customFormat="1" spans="1:20">
      <c r="A118" s="30">
        <v>1101</v>
      </c>
      <c r="C118" s="49" t="str">
        <f t="shared" si="12"/>
        <v>mission_decs_1101</v>
      </c>
      <c r="D118" s="49">
        <v>0</v>
      </c>
      <c r="E118" s="49" t="s">
        <v>2106</v>
      </c>
      <c r="F118" s="49">
        <v>4</v>
      </c>
      <c r="G118" s="49">
        <v>14</v>
      </c>
      <c r="H118" s="49">
        <v>0</v>
      </c>
      <c r="I118" s="30">
        <v>0</v>
      </c>
      <c r="J118" s="30">
        <v>0</v>
      </c>
      <c r="K118" s="49">
        <v>0</v>
      </c>
      <c r="L118" s="53" t="s">
        <v>2107</v>
      </c>
      <c r="M118" s="30" t="s">
        <v>48</v>
      </c>
      <c r="O118" s="49">
        <f t="shared" si="13"/>
        <v>1101</v>
      </c>
      <c r="P118" s="49"/>
      <c r="Q118" s="49"/>
      <c r="R118" s="49">
        <v>0</v>
      </c>
      <c r="S118" s="49">
        <v>3026</v>
      </c>
      <c r="T118" s="30">
        <v>0</v>
      </c>
    </row>
    <row r="119" s="34" customFormat="1" spans="1:21">
      <c r="A119" s="34">
        <v>1102</v>
      </c>
      <c r="B119" s="57"/>
      <c r="C119" s="58" t="str">
        <f t="shared" si="12"/>
        <v>mission_decs_1102</v>
      </c>
      <c r="D119" s="58">
        <v>0</v>
      </c>
      <c r="E119" s="58" t="s">
        <v>2108</v>
      </c>
      <c r="F119" s="58">
        <v>4</v>
      </c>
      <c r="G119" s="58">
        <v>14</v>
      </c>
      <c r="H119" s="58">
        <v>0</v>
      </c>
      <c r="I119" s="58">
        <v>0</v>
      </c>
      <c r="J119" s="58">
        <v>0</v>
      </c>
      <c r="K119" s="58">
        <v>0</v>
      </c>
      <c r="L119" s="57" t="s">
        <v>2109</v>
      </c>
      <c r="M119" s="57" t="s">
        <v>48</v>
      </c>
      <c r="N119" s="57"/>
      <c r="O119" s="58">
        <f t="shared" si="13"/>
        <v>1102</v>
      </c>
      <c r="P119" s="58"/>
      <c r="Q119" s="58"/>
      <c r="R119" s="58">
        <v>0</v>
      </c>
      <c r="S119" s="58">
        <v>3027</v>
      </c>
      <c r="T119" s="58">
        <v>0</v>
      </c>
      <c r="U119" s="58"/>
    </row>
    <row r="120" s="34" customFormat="1" spans="1:21">
      <c r="A120" s="34">
        <v>1103</v>
      </c>
      <c r="B120" s="57"/>
      <c r="C120" s="58" t="str">
        <f t="shared" si="12"/>
        <v>mission_decs_1103</v>
      </c>
      <c r="D120" s="58">
        <v>0</v>
      </c>
      <c r="E120" s="58" t="s">
        <v>2110</v>
      </c>
      <c r="F120" s="58">
        <v>4</v>
      </c>
      <c r="G120" s="58">
        <v>14</v>
      </c>
      <c r="H120" s="58">
        <v>0</v>
      </c>
      <c r="I120" s="58">
        <v>0</v>
      </c>
      <c r="J120" s="58">
        <v>0</v>
      </c>
      <c r="K120" s="58">
        <v>0</v>
      </c>
      <c r="L120" s="57" t="s">
        <v>2111</v>
      </c>
      <c r="M120" s="57" t="s">
        <v>48</v>
      </c>
      <c r="N120" s="57"/>
      <c r="O120" s="58">
        <f t="shared" si="13"/>
        <v>1103</v>
      </c>
      <c r="P120" s="58"/>
      <c r="Q120" s="58"/>
      <c r="R120" s="58">
        <v>0</v>
      </c>
      <c r="S120" s="58">
        <v>3027</v>
      </c>
      <c r="T120" s="58">
        <v>0</v>
      </c>
      <c r="U120" s="58"/>
    </row>
    <row r="121" s="34" customFormat="1" spans="1:21">
      <c r="A121" s="34">
        <v>1104</v>
      </c>
      <c r="B121" s="57"/>
      <c r="C121" s="58" t="str">
        <f t="shared" si="12"/>
        <v>mission_decs_1104</v>
      </c>
      <c r="D121" s="58">
        <v>0</v>
      </c>
      <c r="E121" s="58" t="s">
        <v>2112</v>
      </c>
      <c r="F121" s="58">
        <v>4</v>
      </c>
      <c r="G121" s="58">
        <v>14</v>
      </c>
      <c r="H121" s="58">
        <v>0</v>
      </c>
      <c r="I121" s="58">
        <v>0</v>
      </c>
      <c r="J121" s="58">
        <v>0</v>
      </c>
      <c r="K121" s="58" t="s">
        <v>2113</v>
      </c>
      <c r="L121" s="57" t="s">
        <v>2114</v>
      </c>
      <c r="M121" s="57" t="s">
        <v>48</v>
      </c>
      <c r="N121" s="57"/>
      <c r="O121" s="58">
        <f t="shared" si="13"/>
        <v>1104</v>
      </c>
      <c r="P121" s="58"/>
      <c r="Q121" s="58"/>
      <c r="R121" s="58">
        <v>0</v>
      </c>
      <c r="S121" s="58">
        <v>3027</v>
      </c>
      <c r="T121" s="58">
        <v>0</v>
      </c>
      <c r="U121" s="58"/>
    </row>
    <row r="122" s="34" customFormat="1" spans="1:21">
      <c r="A122" s="34">
        <v>1105</v>
      </c>
      <c r="B122" s="57"/>
      <c r="C122" s="58" t="str">
        <f t="shared" si="12"/>
        <v>mission_decs_1105</v>
      </c>
      <c r="D122" s="58">
        <v>0</v>
      </c>
      <c r="E122" s="58" t="s">
        <v>2115</v>
      </c>
      <c r="F122" s="58">
        <v>4</v>
      </c>
      <c r="G122" s="58">
        <v>14</v>
      </c>
      <c r="H122" s="58">
        <v>0</v>
      </c>
      <c r="I122" s="58">
        <v>0</v>
      </c>
      <c r="J122" s="58">
        <v>0</v>
      </c>
      <c r="K122" s="58" t="s">
        <v>2113</v>
      </c>
      <c r="L122" s="57" t="s">
        <v>2116</v>
      </c>
      <c r="M122" s="57" t="s">
        <v>48</v>
      </c>
      <c r="N122" s="57"/>
      <c r="O122" s="58">
        <f t="shared" si="13"/>
        <v>1105</v>
      </c>
      <c r="P122" s="58"/>
      <c r="Q122" s="58"/>
      <c r="R122" s="58">
        <v>0</v>
      </c>
      <c r="S122" s="58">
        <v>3027</v>
      </c>
      <c r="T122" s="58">
        <v>0</v>
      </c>
      <c r="U122" s="58"/>
    </row>
    <row r="123" s="34" customFormat="1" spans="1:21">
      <c r="A123" s="34">
        <v>1106</v>
      </c>
      <c r="B123" s="57"/>
      <c r="C123" s="58" t="str">
        <f t="shared" si="12"/>
        <v>mission_decs_1106</v>
      </c>
      <c r="D123" s="58">
        <v>0</v>
      </c>
      <c r="E123" s="58" t="s">
        <v>2117</v>
      </c>
      <c r="F123" s="58">
        <v>4</v>
      </c>
      <c r="G123" s="58">
        <v>14</v>
      </c>
      <c r="H123" s="58">
        <v>0</v>
      </c>
      <c r="I123" s="58">
        <v>0</v>
      </c>
      <c r="J123" s="58">
        <v>0</v>
      </c>
      <c r="K123" s="58" t="s">
        <v>2118</v>
      </c>
      <c r="L123" s="57" t="s">
        <v>2119</v>
      </c>
      <c r="M123" s="57" t="s">
        <v>48</v>
      </c>
      <c r="N123" s="57"/>
      <c r="O123" s="58">
        <f t="shared" si="13"/>
        <v>1106</v>
      </c>
      <c r="P123" s="58"/>
      <c r="Q123" s="58"/>
      <c r="R123" s="58">
        <v>0</v>
      </c>
      <c r="S123" s="58">
        <v>3027</v>
      </c>
      <c r="T123" s="58">
        <v>0</v>
      </c>
      <c r="U123" s="58"/>
    </row>
    <row r="124" s="34" customFormat="1" spans="1:21">
      <c r="A124" s="34">
        <v>1107</v>
      </c>
      <c r="B124" s="57"/>
      <c r="C124" s="58" t="str">
        <f t="shared" si="12"/>
        <v>mission_decs_1107</v>
      </c>
      <c r="D124" s="58">
        <v>0</v>
      </c>
      <c r="E124" s="58" t="s">
        <v>2120</v>
      </c>
      <c r="F124" s="58">
        <v>4</v>
      </c>
      <c r="G124" s="58">
        <v>14</v>
      </c>
      <c r="H124" s="58">
        <v>0</v>
      </c>
      <c r="I124" s="58">
        <v>0</v>
      </c>
      <c r="J124" s="58">
        <v>0</v>
      </c>
      <c r="K124" s="58" t="s">
        <v>2118</v>
      </c>
      <c r="L124" s="57" t="s">
        <v>2121</v>
      </c>
      <c r="M124" s="57" t="s">
        <v>48</v>
      </c>
      <c r="N124" s="57"/>
      <c r="O124" s="58">
        <f t="shared" si="13"/>
        <v>1107</v>
      </c>
      <c r="P124" s="58"/>
      <c r="Q124" s="58"/>
      <c r="R124" s="58">
        <v>0</v>
      </c>
      <c r="S124" s="58">
        <v>3027</v>
      </c>
      <c r="T124" s="58">
        <v>0</v>
      </c>
      <c r="U124" s="58"/>
    </row>
    <row r="125" s="34" customFormat="1" spans="1:21">
      <c r="A125" s="34">
        <v>1108</v>
      </c>
      <c r="B125" s="57"/>
      <c r="C125" s="58" t="str">
        <f t="shared" si="12"/>
        <v>mission_decs_1108</v>
      </c>
      <c r="D125" s="58">
        <v>0</v>
      </c>
      <c r="E125" s="58" t="s">
        <v>2122</v>
      </c>
      <c r="F125" s="58">
        <v>4</v>
      </c>
      <c r="G125" s="58">
        <v>14</v>
      </c>
      <c r="H125" s="58">
        <v>0</v>
      </c>
      <c r="I125" s="58">
        <v>0</v>
      </c>
      <c r="J125" s="58">
        <v>0</v>
      </c>
      <c r="K125" s="58" t="s">
        <v>2123</v>
      </c>
      <c r="L125" s="57" t="s">
        <v>2124</v>
      </c>
      <c r="M125" s="57" t="s">
        <v>48</v>
      </c>
      <c r="N125" s="57"/>
      <c r="O125" s="58">
        <f t="shared" si="13"/>
        <v>1108</v>
      </c>
      <c r="P125" s="58"/>
      <c r="Q125" s="58"/>
      <c r="R125" s="58">
        <v>0</v>
      </c>
      <c r="S125" s="58">
        <v>3027</v>
      </c>
      <c r="T125" s="58">
        <v>0</v>
      </c>
      <c r="U125" s="58"/>
    </row>
    <row r="126" s="34" customFormat="1" spans="1:21">
      <c r="A126" s="34">
        <v>1109</v>
      </c>
      <c r="B126" s="57"/>
      <c r="C126" s="58" t="str">
        <f t="shared" si="12"/>
        <v>mission_decs_1109</v>
      </c>
      <c r="D126" s="58">
        <v>0</v>
      </c>
      <c r="E126" s="58" t="s">
        <v>2125</v>
      </c>
      <c r="F126" s="58">
        <v>4</v>
      </c>
      <c r="G126" s="58">
        <v>14</v>
      </c>
      <c r="H126" s="58">
        <v>0</v>
      </c>
      <c r="I126" s="58">
        <v>0</v>
      </c>
      <c r="J126" s="58">
        <v>0</v>
      </c>
      <c r="K126" s="58" t="s">
        <v>2123</v>
      </c>
      <c r="L126" s="57" t="s">
        <v>2126</v>
      </c>
      <c r="M126" s="57" t="s">
        <v>48</v>
      </c>
      <c r="N126" s="57"/>
      <c r="O126" s="58">
        <f t="shared" si="13"/>
        <v>1109</v>
      </c>
      <c r="P126" s="58"/>
      <c r="Q126" s="58"/>
      <c r="R126" s="58">
        <v>0</v>
      </c>
      <c r="S126" s="58">
        <v>3027</v>
      </c>
      <c r="T126" s="58">
        <v>0</v>
      </c>
      <c r="U126" s="58"/>
    </row>
    <row r="127" s="34" customFormat="1" spans="1:21">
      <c r="A127" s="34">
        <v>1110</v>
      </c>
      <c r="B127" s="57"/>
      <c r="C127" s="58" t="str">
        <f t="shared" si="12"/>
        <v>mission_decs_1110</v>
      </c>
      <c r="D127" s="58">
        <v>0</v>
      </c>
      <c r="E127" s="58" t="s">
        <v>2127</v>
      </c>
      <c r="F127" s="58">
        <v>4</v>
      </c>
      <c r="G127" s="58">
        <v>14</v>
      </c>
      <c r="H127" s="58">
        <v>0</v>
      </c>
      <c r="I127" s="58">
        <v>0</v>
      </c>
      <c r="J127" s="58">
        <v>0</v>
      </c>
      <c r="K127" s="58" t="s">
        <v>2128</v>
      </c>
      <c r="L127" s="57" t="s">
        <v>2129</v>
      </c>
      <c r="M127" s="57" t="s">
        <v>48</v>
      </c>
      <c r="N127" s="57"/>
      <c r="O127" s="58">
        <f t="shared" si="13"/>
        <v>1110</v>
      </c>
      <c r="P127" s="58"/>
      <c r="Q127" s="58"/>
      <c r="R127" s="58">
        <v>0</v>
      </c>
      <c r="S127" s="58">
        <v>3027</v>
      </c>
      <c r="T127" s="58">
        <v>0</v>
      </c>
      <c r="U127" s="58"/>
    </row>
    <row r="128" s="34" customFormat="1" spans="1:21">
      <c r="A128" s="34">
        <v>1111</v>
      </c>
      <c r="B128" s="57"/>
      <c r="C128" s="58" t="str">
        <f t="shared" si="12"/>
        <v>mission_decs_1111</v>
      </c>
      <c r="D128" s="58">
        <v>0</v>
      </c>
      <c r="E128" s="58" t="s">
        <v>2130</v>
      </c>
      <c r="F128" s="58">
        <v>4</v>
      </c>
      <c r="G128" s="58">
        <v>14</v>
      </c>
      <c r="H128" s="58">
        <v>0</v>
      </c>
      <c r="I128" s="58">
        <v>0</v>
      </c>
      <c r="J128" s="58">
        <v>0</v>
      </c>
      <c r="K128" s="58" t="s">
        <v>2128</v>
      </c>
      <c r="L128" s="57" t="s">
        <v>2131</v>
      </c>
      <c r="M128" s="57" t="s">
        <v>48</v>
      </c>
      <c r="N128" s="57"/>
      <c r="O128" s="58">
        <f t="shared" si="13"/>
        <v>1111</v>
      </c>
      <c r="P128" s="58"/>
      <c r="Q128" s="58"/>
      <c r="R128" s="58">
        <v>0</v>
      </c>
      <c r="S128" s="58">
        <v>3027</v>
      </c>
      <c r="T128" s="58">
        <v>0</v>
      </c>
      <c r="U128" s="58"/>
    </row>
    <row r="129" s="35" customFormat="1" spans="1:21">
      <c r="A129" s="35">
        <v>1112</v>
      </c>
      <c r="B129" s="60"/>
      <c r="C129" s="61" t="str">
        <f t="shared" si="12"/>
        <v>mission_decs_1112</v>
      </c>
      <c r="D129" s="61">
        <v>0</v>
      </c>
      <c r="E129" s="61" t="s">
        <v>2132</v>
      </c>
      <c r="F129" s="61">
        <v>4</v>
      </c>
      <c r="G129" s="61">
        <v>14</v>
      </c>
      <c r="H129" s="61">
        <v>0</v>
      </c>
      <c r="I129" s="61">
        <v>0</v>
      </c>
      <c r="J129" s="61">
        <v>0</v>
      </c>
      <c r="K129" s="61">
        <v>0</v>
      </c>
      <c r="L129" s="60" t="s">
        <v>2133</v>
      </c>
      <c r="M129" s="60" t="s">
        <v>48</v>
      </c>
      <c r="N129" s="60"/>
      <c r="O129" s="61">
        <f t="shared" si="13"/>
        <v>1112</v>
      </c>
      <c r="P129" s="61"/>
      <c r="Q129" s="61"/>
      <c r="R129" s="61">
        <v>0</v>
      </c>
      <c r="S129" s="61">
        <v>3028</v>
      </c>
      <c r="T129" s="61">
        <v>0</v>
      </c>
      <c r="U129" s="61"/>
    </row>
    <row r="130" s="35" customFormat="1" spans="1:21">
      <c r="A130" s="35">
        <v>1113</v>
      </c>
      <c r="B130" s="60"/>
      <c r="C130" s="61" t="str">
        <f t="shared" si="12"/>
        <v>mission_decs_1113</v>
      </c>
      <c r="D130" s="61">
        <v>0</v>
      </c>
      <c r="E130" s="61" t="s">
        <v>2134</v>
      </c>
      <c r="F130" s="61">
        <v>4</v>
      </c>
      <c r="G130" s="61">
        <v>14</v>
      </c>
      <c r="H130" s="61">
        <v>0</v>
      </c>
      <c r="I130" s="61">
        <v>0</v>
      </c>
      <c r="J130" s="61">
        <v>0</v>
      </c>
      <c r="K130" s="61">
        <v>0</v>
      </c>
      <c r="L130" s="60" t="s">
        <v>2135</v>
      </c>
      <c r="M130" s="60" t="s">
        <v>48</v>
      </c>
      <c r="N130" s="60"/>
      <c r="O130" s="61">
        <f t="shared" si="13"/>
        <v>1113</v>
      </c>
      <c r="P130" s="61"/>
      <c r="Q130" s="61"/>
      <c r="R130" s="61">
        <v>0</v>
      </c>
      <c r="S130" s="61">
        <v>3028</v>
      </c>
      <c r="T130" s="61">
        <v>0</v>
      </c>
      <c r="U130" s="61"/>
    </row>
    <row r="131" s="35" customFormat="1" spans="1:21">
      <c r="A131" s="35">
        <v>1114</v>
      </c>
      <c r="B131" s="60"/>
      <c r="C131" s="61" t="str">
        <f t="shared" si="12"/>
        <v>mission_decs_1114</v>
      </c>
      <c r="D131" s="61">
        <v>0</v>
      </c>
      <c r="E131" s="61" t="s">
        <v>2136</v>
      </c>
      <c r="F131" s="61">
        <v>4</v>
      </c>
      <c r="G131" s="61">
        <v>14</v>
      </c>
      <c r="H131" s="61">
        <v>0</v>
      </c>
      <c r="I131" s="61">
        <v>0</v>
      </c>
      <c r="J131" s="61">
        <v>0</v>
      </c>
      <c r="K131" s="61" t="s">
        <v>2113</v>
      </c>
      <c r="L131" s="60" t="s">
        <v>2137</v>
      </c>
      <c r="M131" s="60" t="s">
        <v>48</v>
      </c>
      <c r="N131" s="60"/>
      <c r="O131" s="61">
        <f t="shared" si="13"/>
        <v>1114</v>
      </c>
      <c r="P131" s="61"/>
      <c r="Q131" s="61"/>
      <c r="R131" s="61">
        <v>0</v>
      </c>
      <c r="S131" s="61">
        <v>3028</v>
      </c>
      <c r="T131" s="61">
        <v>0</v>
      </c>
      <c r="U131" s="61"/>
    </row>
    <row r="132" s="35" customFormat="1" spans="1:21">
      <c r="A132" s="35">
        <v>1115</v>
      </c>
      <c r="B132" s="60"/>
      <c r="C132" s="61" t="str">
        <f t="shared" si="12"/>
        <v>mission_decs_1115</v>
      </c>
      <c r="D132" s="61">
        <v>0</v>
      </c>
      <c r="E132" s="61" t="s">
        <v>2138</v>
      </c>
      <c r="F132" s="61">
        <v>4</v>
      </c>
      <c r="G132" s="61">
        <v>14</v>
      </c>
      <c r="H132" s="61">
        <v>0</v>
      </c>
      <c r="I132" s="61">
        <v>0</v>
      </c>
      <c r="J132" s="61">
        <v>0</v>
      </c>
      <c r="K132" s="61" t="s">
        <v>2113</v>
      </c>
      <c r="L132" s="60" t="s">
        <v>2139</v>
      </c>
      <c r="M132" s="60" t="s">
        <v>48</v>
      </c>
      <c r="N132" s="60"/>
      <c r="O132" s="61">
        <f t="shared" si="13"/>
        <v>1115</v>
      </c>
      <c r="P132" s="61"/>
      <c r="Q132" s="61"/>
      <c r="R132" s="61">
        <v>0</v>
      </c>
      <c r="S132" s="61">
        <v>3028</v>
      </c>
      <c r="T132" s="61">
        <v>0</v>
      </c>
      <c r="U132" s="61"/>
    </row>
    <row r="133" s="35" customFormat="1" spans="1:21">
      <c r="A133" s="35">
        <v>1116</v>
      </c>
      <c r="B133" s="60"/>
      <c r="C133" s="61" t="str">
        <f t="shared" si="12"/>
        <v>mission_decs_1116</v>
      </c>
      <c r="D133" s="61">
        <v>0</v>
      </c>
      <c r="E133" s="61" t="s">
        <v>2140</v>
      </c>
      <c r="F133" s="61">
        <v>4</v>
      </c>
      <c r="G133" s="61">
        <v>14</v>
      </c>
      <c r="H133" s="61">
        <v>0</v>
      </c>
      <c r="I133" s="61">
        <v>0</v>
      </c>
      <c r="J133" s="61">
        <v>0</v>
      </c>
      <c r="K133" s="61" t="s">
        <v>2118</v>
      </c>
      <c r="L133" s="60" t="s">
        <v>2141</v>
      </c>
      <c r="M133" s="60" t="s">
        <v>48</v>
      </c>
      <c r="N133" s="60"/>
      <c r="O133" s="61">
        <f t="shared" si="13"/>
        <v>1116</v>
      </c>
      <c r="P133" s="61"/>
      <c r="Q133" s="61"/>
      <c r="R133" s="61">
        <v>0</v>
      </c>
      <c r="S133" s="61">
        <v>3028</v>
      </c>
      <c r="T133" s="61">
        <v>0</v>
      </c>
      <c r="U133" s="61"/>
    </row>
    <row r="134" s="35" customFormat="1" spans="1:21">
      <c r="A134" s="35">
        <v>1117</v>
      </c>
      <c r="B134" s="60"/>
      <c r="C134" s="61" t="str">
        <f t="shared" si="12"/>
        <v>mission_decs_1117</v>
      </c>
      <c r="D134" s="61">
        <v>0</v>
      </c>
      <c r="E134" s="61" t="s">
        <v>2142</v>
      </c>
      <c r="F134" s="61">
        <v>4</v>
      </c>
      <c r="G134" s="61">
        <v>14</v>
      </c>
      <c r="H134" s="61">
        <v>0</v>
      </c>
      <c r="I134" s="61">
        <v>0</v>
      </c>
      <c r="J134" s="61">
        <v>0</v>
      </c>
      <c r="K134" s="61" t="s">
        <v>2118</v>
      </c>
      <c r="L134" s="60" t="s">
        <v>2143</v>
      </c>
      <c r="M134" s="60" t="s">
        <v>48</v>
      </c>
      <c r="N134" s="60"/>
      <c r="O134" s="61">
        <f t="shared" si="13"/>
        <v>1117</v>
      </c>
      <c r="P134" s="61"/>
      <c r="Q134" s="61"/>
      <c r="R134" s="61">
        <v>0</v>
      </c>
      <c r="S134" s="61">
        <v>3028</v>
      </c>
      <c r="T134" s="61">
        <v>0</v>
      </c>
      <c r="U134" s="61"/>
    </row>
    <row r="135" s="35" customFormat="1" spans="1:21">
      <c r="A135" s="35">
        <v>1118</v>
      </c>
      <c r="B135" s="60"/>
      <c r="C135" s="61" t="str">
        <f t="shared" si="12"/>
        <v>mission_decs_1118</v>
      </c>
      <c r="D135" s="61">
        <v>0</v>
      </c>
      <c r="E135" s="61" t="s">
        <v>2144</v>
      </c>
      <c r="F135" s="61">
        <v>4</v>
      </c>
      <c r="G135" s="61">
        <v>14</v>
      </c>
      <c r="H135" s="61">
        <v>0</v>
      </c>
      <c r="I135" s="61">
        <v>0</v>
      </c>
      <c r="J135" s="61">
        <v>0</v>
      </c>
      <c r="K135" s="61" t="s">
        <v>2123</v>
      </c>
      <c r="L135" s="60" t="s">
        <v>2145</v>
      </c>
      <c r="M135" s="60" t="s">
        <v>48</v>
      </c>
      <c r="N135" s="60"/>
      <c r="O135" s="61">
        <f t="shared" si="13"/>
        <v>1118</v>
      </c>
      <c r="P135" s="61"/>
      <c r="Q135" s="61"/>
      <c r="R135" s="61">
        <v>0</v>
      </c>
      <c r="S135" s="61">
        <v>3028</v>
      </c>
      <c r="T135" s="61">
        <v>0</v>
      </c>
      <c r="U135" s="61"/>
    </row>
    <row r="136" s="35" customFormat="1" spans="1:21">
      <c r="A136" s="35">
        <v>1119</v>
      </c>
      <c r="B136" s="60"/>
      <c r="C136" s="61" t="str">
        <f t="shared" si="12"/>
        <v>mission_decs_1119</v>
      </c>
      <c r="D136" s="61">
        <v>0</v>
      </c>
      <c r="E136" s="61" t="s">
        <v>2146</v>
      </c>
      <c r="F136" s="61">
        <v>4</v>
      </c>
      <c r="G136" s="61">
        <v>14</v>
      </c>
      <c r="H136" s="61">
        <v>0</v>
      </c>
      <c r="I136" s="61">
        <v>0</v>
      </c>
      <c r="J136" s="61">
        <v>0</v>
      </c>
      <c r="K136" s="61" t="s">
        <v>2123</v>
      </c>
      <c r="L136" s="60" t="s">
        <v>2147</v>
      </c>
      <c r="M136" s="60" t="s">
        <v>48</v>
      </c>
      <c r="N136" s="60"/>
      <c r="O136" s="61">
        <f t="shared" si="13"/>
        <v>1119</v>
      </c>
      <c r="P136" s="61"/>
      <c r="Q136" s="61"/>
      <c r="R136" s="61">
        <v>0</v>
      </c>
      <c r="S136" s="61">
        <v>3028</v>
      </c>
      <c r="T136" s="61">
        <v>0</v>
      </c>
      <c r="U136" s="61"/>
    </row>
    <row r="137" s="35" customFormat="1" spans="1:21">
      <c r="A137" s="35">
        <v>1120</v>
      </c>
      <c r="B137" s="60"/>
      <c r="C137" s="61" t="str">
        <f t="shared" si="12"/>
        <v>mission_decs_1120</v>
      </c>
      <c r="D137" s="61">
        <v>0</v>
      </c>
      <c r="E137" s="61" t="s">
        <v>2148</v>
      </c>
      <c r="F137" s="61">
        <v>4</v>
      </c>
      <c r="G137" s="61">
        <v>14</v>
      </c>
      <c r="H137" s="61">
        <v>0</v>
      </c>
      <c r="I137" s="61">
        <v>0</v>
      </c>
      <c r="J137" s="61">
        <v>0</v>
      </c>
      <c r="K137" s="61" t="s">
        <v>2128</v>
      </c>
      <c r="L137" s="60" t="s">
        <v>2149</v>
      </c>
      <c r="M137" s="60" t="s">
        <v>48</v>
      </c>
      <c r="N137" s="60"/>
      <c r="O137" s="61">
        <f t="shared" si="13"/>
        <v>1120</v>
      </c>
      <c r="P137" s="61"/>
      <c r="Q137" s="61"/>
      <c r="R137" s="61">
        <v>0</v>
      </c>
      <c r="S137" s="61">
        <v>3028</v>
      </c>
      <c r="T137" s="61">
        <v>0</v>
      </c>
      <c r="U137" s="61"/>
    </row>
    <row r="138" s="35" customFormat="1" spans="1:21">
      <c r="A138" s="35">
        <v>1121</v>
      </c>
      <c r="B138" s="60"/>
      <c r="C138" s="61" t="str">
        <f t="shared" si="12"/>
        <v>mission_decs_1121</v>
      </c>
      <c r="D138" s="61">
        <v>0</v>
      </c>
      <c r="E138" s="61" t="s">
        <v>2150</v>
      </c>
      <c r="F138" s="61">
        <v>4</v>
      </c>
      <c r="G138" s="61">
        <v>14</v>
      </c>
      <c r="H138" s="61">
        <v>0</v>
      </c>
      <c r="I138" s="61">
        <v>0</v>
      </c>
      <c r="J138" s="61">
        <v>0</v>
      </c>
      <c r="K138" s="61" t="s">
        <v>2128</v>
      </c>
      <c r="L138" s="60" t="s">
        <v>2151</v>
      </c>
      <c r="M138" s="60" t="s">
        <v>48</v>
      </c>
      <c r="N138" s="60"/>
      <c r="O138" s="61">
        <f t="shared" si="13"/>
        <v>1121</v>
      </c>
      <c r="P138" s="61"/>
      <c r="Q138" s="61"/>
      <c r="R138" s="61">
        <v>0</v>
      </c>
      <c r="S138" s="61">
        <v>3028</v>
      </c>
      <c r="T138" s="61">
        <v>0</v>
      </c>
      <c r="U138" s="61"/>
    </row>
    <row r="139" s="34" customFormat="1" spans="1:21">
      <c r="A139" s="34">
        <v>1122</v>
      </c>
      <c r="B139" s="57"/>
      <c r="C139" s="58" t="str">
        <f t="shared" si="12"/>
        <v>mission_decs_1122</v>
      </c>
      <c r="D139" s="58">
        <v>0</v>
      </c>
      <c r="E139" s="58" t="s">
        <v>2152</v>
      </c>
      <c r="F139" s="58">
        <v>4</v>
      </c>
      <c r="G139" s="58">
        <v>14</v>
      </c>
      <c r="H139" s="58">
        <v>0</v>
      </c>
      <c r="I139" s="58">
        <v>0</v>
      </c>
      <c r="J139" s="58">
        <v>0</v>
      </c>
      <c r="K139" s="58">
        <v>0</v>
      </c>
      <c r="L139" s="57" t="s">
        <v>2153</v>
      </c>
      <c r="M139" s="57" t="s">
        <v>48</v>
      </c>
      <c r="N139" s="57"/>
      <c r="O139" s="58">
        <f t="shared" si="13"/>
        <v>1122</v>
      </c>
      <c r="P139" s="58"/>
      <c r="Q139" s="58"/>
      <c r="R139" s="58">
        <v>0</v>
      </c>
      <c r="S139" s="58">
        <v>3029</v>
      </c>
      <c r="T139" s="58">
        <v>0</v>
      </c>
      <c r="U139" s="58"/>
    </row>
    <row r="140" s="34" customFormat="1" spans="1:21">
      <c r="A140" s="34">
        <v>1123</v>
      </c>
      <c r="B140" s="57"/>
      <c r="C140" s="58" t="str">
        <f t="shared" si="12"/>
        <v>mission_decs_1123</v>
      </c>
      <c r="D140" s="58">
        <v>0</v>
      </c>
      <c r="E140" s="58" t="s">
        <v>2154</v>
      </c>
      <c r="F140" s="58">
        <v>4</v>
      </c>
      <c r="G140" s="58">
        <v>14</v>
      </c>
      <c r="H140" s="58">
        <v>0</v>
      </c>
      <c r="I140" s="58">
        <v>0</v>
      </c>
      <c r="J140" s="58">
        <v>0</v>
      </c>
      <c r="K140" s="58">
        <v>0</v>
      </c>
      <c r="L140" s="57" t="s">
        <v>2155</v>
      </c>
      <c r="M140" s="57" t="s">
        <v>48</v>
      </c>
      <c r="N140" s="57"/>
      <c r="O140" s="58">
        <f t="shared" si="13"/>
        <v>1123</v>
      </c>
      <c r="P140" s="58"/>
      <c r="Q140" s="58"/>
      <c r="R140" s="58">
        <v>0</v>
      </c>
      <c r="S140" s="58">
        <v>3029</v>
      </c>
      <c r="T140" s="58">
        <v>0</v>
      </c>
      <c r="U140" s="58"/>
    </row>
    <row r="141" s="34" customFormat="1" spans="1:21">
      <c r="A141" s="34">
        <v>1124</v>
      </c>
      <c r="B141" s="57"/>
      <c r="C141" s="58" t="str">
        <f t="shared" si="12"/>
        <v>mission_decs_1124</v>
      </c>
      <c r="D141" s="58">
        <v>0</v>
      </c>
      <c r="E141" s="58" t="s">
        <v>2156</v>
      </c>
      <c r="F141" s="58">
        <v>4</v>
      </c>
      <c r="G141" s="58">
        <v>14</v>
      </c>
      <c r="H141" s="58">
        <v>0</v>
      </c>
      <c r="I141" s="58">
        <v>0</v>
      </c>
      <c r="J141" s="58">
        <v>0</v>
      </c>
      <c r="K141" s="58" t="s">
        <v>2113</v>
      </c>
      <c r="L141" s="57" t="s">
        <v>2157</v>
      </c>
      <c r="M141" s="57" t="s">
        <v>48</v>
      </c>
      <c r="N141" s="57"/>
      <c r="O141" s="58">
        <f t="shared" si="13"/>
        <v>1124</v>
      </c>
      <c r="P141" s="58"/>
      <c r="Q141" s="58"/>
      <c r="R141" s="58">
        <v>0</v>
      </c>
      <c r="S141" s="58">
        <v>3029</v>
      </c>
      <c r="T141" s="58">
        <v>0</v>
      </c>
      <c r="U141" s="58"/>
    </row>
    <row r="142" s="34" customFormat="1" spans="1:21">
      <c r="A142" s="34">
        <v>1125</v>
      </c>
      <c r="B142" s="57"/>
      <c r="C142" s="58" t="str">
        <f t="shared" si="12"/>
        <v>mission_decs_1125</v>
      </c>
      <c r="D142" s="58">
        <v>0</v>
      </c>
      <c r="E142" s="58" t="s">
        <v>2158</v>
      </c>
      <c r="F142" s="58">
        <v>4</v>
      </c>
      <c r="G142" s="58">
        <v>14</v>
      </c>
      <c r="H142" s="58">
        <v>0</v>
      </c>
      <c r="I142" s="58">
        <v>0</v>
      </c>
      <c r="J142" s="58">
        <v>0</v>
      </c>
      <c r="K142" s="58" t="s">
        <v>2113</v>
      </c>
      <c r="L142" s="57" t="s">
        <v>2159</v>
      </c>
      <c r="M142" s="57" t="s">
        <v>48</v>
      </c>
      <c r="N142" s="57"/>
      <c r="O142" s="58">
        <f t="shared" si="13"/>
        <v>1125</v>
      </c>
      <c r="P142" s="58"/>
      <c r="Q142" s="58"/>
      <c r="R142" s="58">
        <v>0</v>
      </c>
      <c r="S142" s="58">
        <v>3029</v>
      </c>
      <c r="T142" s="58">
        <v>0</v>
      </c>
      <c r="U142" s="58"/>
    </row>
    <row r="143" s="34" customFormat="1" spans="1:21">
      <c r="A143" s="34">
        <v>1126</v>
      </c>
      <c r="B143" s="57"/>
      <c r="C143" s="58" t="str">
        <f t="shared" si="12"/>
        <v>mission_decs_1126</v>
      </c>
      <c r="D143" s="58">
        <v>0</v>
      </c>
      <c r="E143" s="58" t="s">
        <v>2160</v>
      </c>
      <c r="F143" s="58">
        <v>4</v>
      </c>
      <c r="G143" s="58">
        <v>14</v>
      </c>
      <c r="H143" s="58">
        <v>0</v>
      </c>
      <c r="I143" s="58">
        <v>0</v>
      </c>
      <c r="J143" s="58">
        <v>0</v>
      </c>
      <c r="K143" s="58" t="s">
        <v>2118</v>
      </c>
      <c r="L143" s="57" t="s">
        <v>2161</v>
      </c>
      <c r="M143" s="57" t="s">
        <v>48</v>
      </c>
      <c r="N143" s="57"/>
      <c r="O143" s="58">
        <f t="shared" si="13"/>
        <v>1126</v>
      </c>
      <c r="P143" s="58"/>
      <c r="Q143" s="58"/>
      <c r="R143" s="58">
        <v>0</v>
      </c>
      <c r="S143" s="58">
        <v>3029</v>
      </c>
      <c r="T143" s="58">
        <v>0</v>
      </c>
      <c r="U143" s="58"/>
    </row>
    <row r="144" s="34" customFormat="1" spans="1:21">
      <c r="A144" s="34">
        <v>1127</v>
      </c>
      <c r="B144" s="57"/>
      <c r="C144" s="58" t="str">
        <f t="shared" si="12"/>
        <v>mission_decs_1127</v>
      </c>
      <c r="D144" s="58">
        <v>0</v>
      </c>
      <c r="E144" s="58" t="s">
        <v>2162</v>
      </c>
      <c r="F144" s="58">
        <v>4</v>
      </c>
      <c r="G144" s="58">
        <v>14</v>
      </c>
      <c r="H144" s="58">
        <v>0</v>
      </c>
      <c r="I144" s="58">
        <v>0</v>
      </c>
      <c r="J144" s="58">
        <v>0</v>
      </c>
      <c r="K144" s="58" t="s">
        <v>2118</v>
      </c>
      <c r="L144" s="57" t="s">
        <v>2163</v>
      </c>
      <c r="M144" s="57" t="s">
        <v>48</v>
      </c>
      <c r="N144" s="57"/>
      <c r="O144" s="58">
        <f t="shared" si="13"/>
        <v>1127</v>
      </c>
      <c r="P144" s="58"/>
      <c r="Q144" s="58"/>
      <c r="R144" s="58">
        <v>0</v>
      </c>
      <c r="S144" s="58">
        <v>3029</v>
      </c>
      <c r="T144" s="58">
        <v>0</v>
      </c>
      <c r="U144" s="58"/>
    </row>
    <row r="145" s="34" customFormat="1" spans="1:21">
      <c r="A145" s="34">
        <v>1128</v>
      </c>
      <c r="B145" s="57"/>
      <c r="C145" s="58" t="str">
        <f t="shared" si="12"/>
        <v>mission_decs_1128</v>
      </c>
      <c r="D145" s="58">
        <v>0</v>
      </c>
      <c r="E145" s="58" t="s">
        <v>2164</v>
      </c>
      <c r="F145" s="58">
        <v>4</v>
      </c>
      <c r="G145" s="58">
        <v>14</v>
      </c>
      <c r="H145" s="58">
        <v>0</v>
      </c>
      <c r="I145" s="58">
        <v>0</v>
      </c>
      <c r="J145" s="58">
        <v>0</v>
      </c>
      <c r="K145" s="58" t="s">
        <v>2123</v>
      </c>
      <c r="L145" s="57" t="s">
        <v>2165</v>
      </c>
      <c r="M145" s="57" t="s">
        <v>48</v>
      </c>
      <c r="N145" s="57"/>
      <c r="O145" s="58">
        <f t="shared" si="13"/>
        <v>1128</v>
      </c>
      <c r="P145" s="58"/>
      <c r="Q145" s="58"/>
      <c r="R145" s="58">
        <v>0</v>
      </c>
      <c r="S145" s="58">
        <v>3029</v>
      </c>
      <c r="T145" s="58">
        <v>0</v>
      </c>
      <c r="U145" s="58"/>
    </row>
    <row r="146" s="34" customFormat="1" spans="1:21">
      <c r="A146" s="34">
        <v>1129</v>
      </c>
      <c r="B146" s="57"/>
      <c r="C146" s="58" t="str">
        <f t="shared" si="12"/>
        <v>mission_decs_1129</v>
      </c>
      <c r="D146" s="58">
        <v>0</v>
      </c>
      <c r="E146" s="58" t="s">
        <v>2166</v>
      </c>
      <c r="F146" s="58">
        <v>4</v>
      </c>
      <c r="G146" s="58">
        <v>14</v>
      </c>
      <c r="H146" s="58">
        <v>0</v>
      </c>
      <c r="I146" s="58">
        <v>0</v>
      </c>
      <c r="J146" s="58">
        <v>0</v>
      </c>
      <c r="K146" s="58" t="s">
        <v>2123</v>
      </c>
      <c r="L146" s="57" t="s">
        <v>2167</v>
      </c>
      <c r="M146" s="57" t="s">
        <v>48</v>
      </c>
      <c r="N146" s="57"/>
      <c r="O146" s="58">
        <f t="shared" si="13"/>
        <v>1129</v>
      </c>
      <c r="P146" s="58"/>
      <c r="Q146" s="58"/>
      <c r="R146" s="58">
        <v>0</v>
      </c>
      <c r="S146" s="58">
        <v>3029</v>
      </c>
      <c r="T146" s="58">
        <v>0</v>
      </c>
      <c r="U146" s="58"/>
    </row>
    <row r="147" s="34" customFormat="1" spans="1:21">
      <c r="A147" s="34">
        <v>1130</v>
      </c>
      <c r="B147" s="57"/>
      <c r="C147" s="58" t="str">
        <f t="shared" si="12"/>
        <v>mission_decs_1130</v>
      </c>
      <c r="D147" s="58">
        <v>0</v>
      </c>
      <c r="E147" s="58" t="s">
        <v>2168</v>
      </c>
      <c r="F147" s="58">
        <v>4</v>
      </c>
      <c r="G147" s="58">
        <v>14</v>
      </c>
      <c r="H147" s="58">
        <v>0</v>
      </c>
      <c r="I147" s="58">
        <v>0</v>
      </c>
      <c r="J147" s="58">
        <v>0</v>
      </c>
      <c r="K147" s="58" t="s">
        <v>2128</v>
      </c>
      <c r="L147" s="57" t="s">
        <v>2169</v>
      </c>
      <c r="M147" s="57" t="s">
        <v>48</v>
      </c>
      <c r="N147" s="57"/>
      <c r="O147" s="58">
        <f t="shared" si="13"/>
        <v>1130</v>
      </c>
      <c r="P147" s="58"/>
      <c r="Q147" s="58"/>
      <c r="R147" s="58">
        <v>0</v>
      </c>
      <c r="S147" s="58">
        <v>3029</v>
      </c>
      <c r="T147" s="58">
        <v>0</v>
      </c>
      <c r="U147" s="58"/>
    </row>
    <row r="148" s="34" customFormat="1" spans="1:21">
      <c r="A148" s="34">
        <v>1131</v>
      </c>
      <c r="B148" s="57"/>
      <c r="C148" s="58" t="str">
        <f t="shared" si="12"/>
        <v>mission_decs_1131</v>
      </c>
      <c r="D148" s="58">
        <v>0</v>
      </c>
      <c r="E148" s="58" t="s">
        <v>2170</v>
      </c>
      <c r="F148" s="58">
        <v>4</v>
      </c>
      <c r="G148" s="58">
        <v>14</v>
      </c>
      <c r="H148" s="58">
        <v>0</v>
      </c>
      <c r="I148" s="58">
        <v>0</v>
      </c>
      <c r="J148" s="58">
        <v>0</v>
      </c>
      <c r="K148" s="58" t="s">
        <v>2128</v>
      </c>
      <c r="L148" s="57" t="s">
        <v>2171</v>
      </c>
      <c r="M148" s="57" t="s">
        <v>48</v>
      </c>
      <c r="N148" s="57"/>
      <c r="O148" s="58">
        <f t="shared" si="13"/>
        <v>1131</v>
      </c>
      <c r="P148" s="58"/>
      <c r="Q148" s="58"/>
      <c r="R148" s="58">
        <v>0</v>
      </c>
      <c r="S148" s="58">
        <v>3029</v>
      </c>
      <c r="T148" s="58">
        <v>0</v>
      </c>
      <c r="U148" s="58"/>
    </row>
    <row r="149" s="35" customFormat="1" spans="1:21">
      <c r="A149" s="35">
        <v>1132</v>
      </c>
      <c r="B149" s="60"/>
      <c r="C149" s="61" t="str">
        <f t="shared" si="12"/>
        <v>mission_decs_1132</v>
      </c>
      <c r="D149" s="61">
        <v>0</v>
      </c>
      <c r="E149" s="61" t="s">
        <v>2172</v>
      </c>
      <c r="F149" s="61">
        <v>4</v>
      </c>
      <c r="G149" s="61">
        <v>14</v>
      </c>
      <c r="H149" s="61">
        <v>0</v>
      </c>
      <c r="I149" s="61">
        <v>0</v>
      </c>
      <c r="J149" s="61">
        <v>0</v>
      </c>
      <c r="K149" s="61">
        <v>0</v>
      </c>
      <c r="L149" s="60" t="s">
        <v>2173</v>
      </c>
      <c r="M149" s="60" t="s">
        <v>48</v>
      </c>
      <c r="N149" s="60"/>
      <c r="O149" s="61">
        <f t="shared" si="13"/>
        <v>1132</v>
      </c>
      <c r="P149" s="61"/>
      <c r="Q149" s="61"/>
      <c r="R149" s="61">
        <v>0</v>
      </c>
      <c r="S149" s="61">
        <v>3030</v>
      </c>
      <c r="T149" s="61">
        <v>0</v>
      </c>
      <c r="U149" s="61"/>
    </row>
    <row r="150" s="35" customFormat="1" spans="1:21">
      <c r="A150" s="35">
        <v>1133</v>
      </c>
      <c r="B150" s="60"/>
      <c r="C150" s="61" t="str">
        <f t="shared" si="12"/>
        <v>mission_decs_1133</v>
      </c>
      <c r="D150" s="61">
        <v>0</v>
      </c>
      <c r="E150" s="61" t="s">
        <v>2174</v>
      </c>
      <c r="F150" s="61">
        <v>4</v>
      </c>
      <c r="G150" s="61">
        <v>14</v>
      </c>
      <c r="H150" s="61">
        <v>0</v>
      </c>
      <c r="I150" s="61">
        <v>0</v>
      </c>
      <c r="J150" s="61">
        <v>0</v>
      </c>
      <c r="K150" s="61">
        <v>0</v>
      </c>
      <c r="L150" s="60" t="s">
        <v>2175</v>
      </c>
      <c r="M150" s="60" t="s">
        <v>48</v>
      </c>
      <c r="N150" s="60"/>
      <c r="O150" s="61">
        <f t="shared" si="13"/>
        <v>1133</v>
      </c>
      <c r="P150" s="61"/>
      <c r="Q150" s="61"/>
      <c r="R150" s="61">
        <v>0</v>
      </c>
      <c r="S150" s="61">
        <v>3030</v>
      </c>
      <c r="T150" s="61">
        <v>0</v>
      </c>
      <c r="U150" s="61"/>
    </row>
    <row r="151" s="35" customFormat="1" spans="1:21">
      <c r="A151" s="35">
        <v>1134</v>
      </c>
      <c r="B151" s="60"/>
      <c r="C151" s="61" t="str">
        <f t="shared" si="12"/>
        <v>mission_decs_1134</v>
      </c>
      <c r="D151" s="61">
        <v>0</v>
      </c>
      <c r="E151" s="61" t="s">
        <v>2176</v>
      </c>
      <c r="F151" s="61">
        <v>4</v>
      </c>
      <c r="G151" s="61">
        <v>14</v>
      </c>
      <c r="H151" s="61">
        <v>0</v>
      </c>
      <c r="I151" s="61">
        <v>0</v>
      </c>
      <c r="J151" s="61">
        <v>0</v>
      </c>
      <c r="K151" s="61" t="s">
        <v>2113</v>
      </c>
      <c r="L151" s="60" t="s">
        <v>2177</v>
      </c>
      <c r="M151" s="60" t="s">
        <v>48</v>
      </c>
      <c r="N151" s="60"/>
      <c r="O151" s="61">
        <f t="shared" si="13"/>
        <v>1134</v>
      </c>
      <c r="P151" s="61"/>
      <c r="Q151" s="61"/>
      <c r="R151" s="61">
        <v>0</v>
      </c>
      <c r="S151" s="61">
        <v>3030</v>
      </c>
      <c r="T151" s="61">
        <v>0</v>
      </c>
      <c r="U151" s="61"/>
    </row>
    <row r="152" s="35" customFormat="1" spans="1:21">
      <c r="A152" s="35">
        <v>1135</v>
      </c>
      <c r="B152" s="60"/>
      <c r="C152" s="61" t="str">
        <f t="shared" si="12"/>
        <v>mission_decs_1135</v>
      </c>
      <c r="D152" s="61">
        <v>0</v>
      </c>
      <c r="E152" s="61" t="s">
        <v>2178</v>
      </c>
      <c r="F152" s="61">
        <v>4</v>
      </c>
      <c r="G152" s="61">
        <v>14</v>
      </c>
      <c r="H152" s="61">
        <v>0</v>
      </c>
      <c r="I152" s="61">
        <v>0</v>
      </c>
      <c r="J152" s="61">
        <v>0</v>
      </c>
      <c r="K152" s="61" t="s">
        <v>2113</v>
      </c>
      <c r="L152" s="60" t="s">
        <v>2179</v>
      </c>
      <c r="M152" s="60" t="s">
        <v>48</v>
      </c>
      <c r="N152" s="60"/>
      <c r="O152" s="61">
        <f t="shared" si="13"/>
        <v>1135</v>
      </c>
      <c r="P152" s="61"/>
      <c r="Q152" s="61"/>
      <c r="R152" s="61">
        <v>0</v>
      </c>
      <c r="S152" s="61">
        <v>3030</v>
      </c>
      <c r="T152" s="61">
        <v>0</v>
      </c>
      <c r="U152" s="61"/>
    </row>
    <row r="153" s="35" customFormat="1" spans="1:21">
      <c r="A153" s="35">
        <v>1136</v>
      </c>
      <c r="B153" s="60"/>
      <c r="C153" s="61" t="str">
        <f t="shared" si="12"/>
        <v>mission_decs_1136</v>
      </c>
      <c r="D153" s="61">
        <v>0</v>
      </c>
      <c r="E153" s="61" t="s">
        <v>2180</v>
      </c>
      <c r="F153" s="61">
        <v>4</v>
      </c>
      <c r="G153" s="61">
        <v>14</v>
      </c>
      <c r="H153" s="61">
        <v>0</v>
      </c>
      <c r="I153" s="61">
        <v>0</v>
      </c>
      <c r="J153" s="61">
        <v>0</v>
      </c>
      <c r="K153" s="61" t="s">
        <v>2118</v>
      </c>
      <c r="L153" s="60" t="s">
        <v>2181</v>
      </c>
      <c r="M153" s="60" t="s">
        <v>48</v>
      </c>
      <c r="N153" s="60"/>
      <c r="O153" s="61">
        <f t="shared" si="13"/>
        <v>1136</v>
      </c>
      <c r="P153" s="61"/>
      <c r="Q153" s="61"/>
      <c r="R153" s="61">
        <v>0</v>
      </c>
      <c r="S153" s="61">
        <v>3030</v>
      </c>
      <c r="T153" s="61">
        <v>0</v>
      </c>
      <c r="U153" s="61"/>
    </row>
    <row r="154" s="35" customFormat="1" spans="1:21">
      <c r="A154" s="35">
        <v>1137</v>
      </c>
      <c r="B154" s="60"/>
      <c r="C154" s="61" t="str">
        <f t="shared" si="12"/>
        <v>mission_decs_1137</v>
      </c>
      <c r="D154" s="61">
        <v>0</v>
      </c>
      <c r="E154" s="61" t="s">
        <v>2182</v>
      </c>
      <c r="F154" s="61">
        <v>4</v>
      </c>
      <c r="G154" s="61">
        <v>14</v>
      </c>
      <c r="H154" s="61">
        <v>0</v>
      </c>
      <c r="I154" s="61">
        <v>0</v>
      </c>
      <c r="J154" s="61">
        <v>0</v>
      </c>
      <c r="K154" s="61" t="s">
        <v>2118</v>
      </c>
      <c r="L154" s="60" t="s">
        <v>2183</v>
      </c>
      <c r="M154" s="60" t="s">
        <v>48</v>
      </c>
      <c r="N154" s="60"/>
      <c r="O154" s="61">
        <f t="shared" si="13"/>
        <v>1137</v>
      </c>
      <c r="P154" s="61"/>
      <c r="Q154" s="61"/>
      <c r="R154" s="61">
        <v>0</v>
      </c>
      <c r="S154" s="61">
        <v>3030</v>
      </c>
      <c r="T154" s="61">
        <v>0</v>
      </c>
      <c r="U154" s="61"/>
    </row>
    <row r="155" s="35" customFormat="1" spans="1:21">
      <c r="A155" s="35">
        <v>1138</v>
      </c>
      <c r="B155" s="60"/>
      <c r="C155" s="61" t="str">
        <f t="shared" si="12"/>
        <v>mission_decs_1138</v>
      </c>
      <c r="D155" s="61">
        <v>0</v>
      </c>
      <c r="E155" s="61" t="s">
        <v>2184</v>
      </c>
      <c r="F155" s="61">
        <v>4</v>
      </c>
      <c r="G155" s="61">
        <v>14</v>
      </c>
      <c r="H155" s="61">
        <v>0</v>
      </c>
      <c r="I155" s="61">
        <v>0</v>
      </c>
      <c r="J155" s="61">
        <v>0</v>
      </c>
      <c r="K155" s="61" t="s">
        <v>2123</v>
      </c>
      <c r="L155" s="60" t="s">
        <v>2185</v>
      </c>
      <c r="M155" s="60" t="s">
        <v>48</v>
      </c>
      <c r="N155" s="60"/>
      <c r="O155" s="61">
        <f t="shared" si="13"/>
        <v>1138</v>
      </c>
      <c r="P155" s="61"/>
      <c r="Q155" s="61"/>
      <c r="R155" s="61">
        <v>0</v>
      </c>
      <c r="S155" s="61">
        <v>3030</v>
      </c>
      <c r="T155" s="61">
        <v>0</v>
      </c>
      <c r="U155" s="61"/>
    </row>
    <row r="156" s="35" customFormat="1" spans="1:21">
      <c r="A156" s="35">
        <v>1139</v>
      </c>
      <c r="B156" s="60"/>
      <c r="C156" s="61" t="str">
        <f t="shared" si="12"/>
        <v>mission_decs_1139</v>
      </c>
      <c r="D156" s="61">
        <v>0</v>
      </c>
      <c r="E156" s="61" t="s">
        <v>2186</v>
      </c>
      <c r="F156" s="61">
        <v>4</v>
      </c>
      <c r="G156" s="61">
        <v>14</v>
      </c>
      <c r="H156" s="61">
        <v>0</v>
      </c>
      <c r="I156" s="61">
        <v>0</v>
      </c>
      <c r="J156" s="61">
        <v>0</v>
      </c>
      <c r="K156" s="61" t="s">
        <v>2123</v>
      </c>
      <c r="L156" s="60" t="s">
        <v>2187</v>
      </c>
      <c r="M156" s="60" t="s">
        <v>48</v>
      </c>
      <c r="N156" s="60"/>
      <c r="O156" s="61">
        <f t="shared" si="13"/>
        <v>1139</v>
      </c>
      <c r="P156" s="61"/>
      <c r="Q156" s="61"/>
      <c r="R156" s="61">
        <v>0</v>
      </c>
      <c r="S156" s="61">
        <v>3030</v>
      </c>
      <c r="T156" s="61">
        <v>0</v>
      </c>
      <c r="U156" s="61"/>
    </row>
    <row r="157" s="35" customFormat="1" spans="1:21">
      <c r="A157" s="35">
        <v>1140</v>
      </c>
      <c r="B157" s="60"/>
      <c r="C157" s="61" t="str">
        <f t="shared" si="12"/>
        <v>mission_decs_1140</v>
      </c>
      <c r="D157" s="61">
        <v>0</v>
      </c>
      <c r="E157" s="61" t="s">
        <v>2188</v>
      </c>
      <c r="F157" s="61">
        <v>4</v>
      </c>
      <c r="G157" s="61">
        <v>14</v>
      </c>
      <c r="H157" s="61">
        <v>0</v>
      </c>
      <c r="I157" s="61">
        <v>0</v>
      </c>
      <c r="J157" s="61">
        <v>0</v>
      </c>
      <c r="K157" s="61" t="s">
        <v>2128</v>
      </c>
      <c r="L157" s="60" t="s">
        <v>2189</v>
      </c>
      <c r="M157" s="60" t="s">
        <v>48</v>
      </c>
      <c r="N157" s="60"/>
      <c r="O157" s="61">
        <f t="shared" si="13"/>
        <v>1140</v>
      </c>
      <c r="P157" s="61"/>
      <c r="Q157" s="61"/>
      <c r="R157" s="61">
        <v>0</v>
      </c>
      <c r="S157" s="61">
        <v>3030</v>
      </c>
      <c r="T157" s="61">
        <v>0</v>
      </c>
      <c r="U157" s="61"/>
    </row>
    <row r="158" s="35" customFormat="1" spans="1:21">
      <c r="A158" s="35">
        <v>1141</v>
      </c>
      <c r="B158" s="60"/>
      <c r="C158" s="61" t="str">
        <f t="shared" si="12"/>
        <v>mission_decs_1141</v>
      </c>
      <c r="D158" s="61">
        <v>0</v>
      </c>
      <c r="E158" s="61" t="s">
        <v>2190</v>
      </c>
      <c r="F158" s="61">
        <v>4</v>
      </c>
      <c r="G158" s="61">
        <v>14</v>
      </c>
      <c r="H158" s="61">
        <v>0</v>
      </c>
      <c r="I158" s="61">
        <v>0</v>
      </c>
      <c r="J158" s="61">
        <v>0</v>
      </c>
      <c r="K158" s="61" t="s">
        <v>2128</v>
      </c>
      <c r="L158" s="60" t="s">
        <v>2191</v>
      </c>
      <c r="M158" s="60" t="s">
        <v>48</v>
      </c>
      <c r="N158" s="60"/>
      <c r="O158" s="61">
        <f t="shared" si="13"/>
        <v>1141</v>
      </c>
      <c r="P158" s="61"/>
      <c r="Q158" s="61"/>
      <c r="R158" s="61">
        <v>0</v>
      </c>
      <c r="S158" s="61">
        <v>3030</v>
      </c>
      <c r="T158" s="61">
        <v>0</v>
      </c>
      <c r="U158" s="61"/>
    </row>
    <row r="159" s="34" customFormat="1" spans="1:21">
      <c r="A159" s="34">
        <v>1142</v>
      </c>
      <c r="B159" s="57"/>
      <c r="C159" s="58" t="str">
        <f t="shared" ref="C159:C168" si="14">"mission_decs_"&amp;A159</f>
        <v>mission_decs_1142</v>
      </c>
      <c r="D159" s="58">
        <v>0</v>
      </c>
      <c r="E159" s="58" t="s">
        <v>2192</v>
      </c>
      <c r="F159" s="58">
        <v>4</v>
      </c>
      <c r="G159" s="58">
        <v>14</v>
      </c>
      <c r="H159" s="58">
        <v>0</v>
      </c>
      <c r="I159" s="58">
        <v>0</v>
      </c>
      <c r="J159" s="58">
        <v>0</v>
      </c>
      <c r="K159" s="58">
        <v>0</v>
      </c>
      <c r="L159" s="57" t="s">
        <v>2193</v>
      </c>
      <c r="M159" s="57" t="s">
        <v>48</v>
      </c>
      <c r="N159" s="57"/>
      <c r="O159" s="58">
        <f t="shared" ref="O159:O172" si="15">A159</f>
        <v>1142</v>
      </c>
      <c r="P159" s="58"/>
      <c r="Q159" s="58"/>
      <c r="R159" s="58">
        <v>0</v>
      </c>
      <c r="S159" s="58">
        <v>3031</v>
      </c>
      <c r="T159" s="58">
        <v>0</v>
      </c>
      <c r="U159" s="58"/>
    </row>
    <row r="160" s="34" customFormat="1" spans="1:21">
      <c r="A160" s="34">
        <v>1143</v>
      </c>
      <c r="B160" s="57"/>
      <c r="C160" s="58" t="str">
        <f t="shared" si="14"/>
        <v>mission_decs_1143</v>
      </c>
      <c r="D160" s="58">
        <v>0</v>
      </c>
      <c r="E160" s="58" t="s">
        <v>2194</v>
      </c>
      <c r="F160" s="58">
        <v>4</v>
      </c>
      <c r="G160" s="58">
        <v>14</v>
      </c>
      <c r="H160" s="58">
        <v>0</v>
      </c>
      <c r="I160" s="58">
        <v>0</v>
      </c>
      <c r="J160" s="58">
        <v>0</v>
      </c>
      <c r="K160" s="58">
        <v>0</v>
      </c>
      <c r="L160" s="57" t="s">
        <v>2195</v>
      </c>
      <c r="M160" s="57" t="s">
        <v>48</v>
      </c>
      <c r="N160" s="57"/>
      <c r="O160" s="58">
        <f t="shared" si="15"/>
        <v>1143</v>
      </c>
      <c r="P160" s="58"/>
      <c r="Q160" s="58"/>
      <c r="R160" s="58">
        <v>0</v>
      </c>
      <c r="S160" s="58">
        <v>3031</v>
      </c>
      <c r="T160" s="58">
        <v>0</v>
      </c>
      <c r="U160" s="58"/>
    </row>
    <row r="161" s="34" customFormat="1" spans="1:21">
      <c r="A161" s="34">
        <v>1144</v>
      </c>
      <c r="B161" s="57"/>
      <c r="C161" s="58" t="str">
        <f t="shared" si="14"/>
        <v>mission_decs_1144</v>
      </c>
      <c r="D161" s="58">
        <v>0</v>
      </c>
      <c r="E161" s="58" t="s">
        <v>2196</v>
      </c>
      <c r="F161" s="58">
        <v>4</v>
      </c>
      <c r="G161" s="58">
        <v>14</v>
      </c>
      <c r="H161" s="58">
        <v>0</v>
      </c>
      <c r="I161" s="58">
        <v>0</v>
      </c>
      <c r="J161" s="58">
        <v>0</v>
      </c>
      <c r="K161" s="58" t="s">
        <v>2113</v>
      </c>
      <c r="L161" s="57" t="s">
        <v>2197</v>
      </c>
      <c r="M161" s="57" t="s">
        <v>48</v>
      </c>
      <c r="N161" s="57"/>
      <c r="O161" s="58">
        <f t="shared" si="15"/>
        <v>1144</v>
      </c>
      <c r="P161" s="58"/>
      <c r="Q161" s="58"/>
      <c r="R161" s="58">
        <v>0</v>
      </c>
      <c r="S161" s="58">
        <v>3031</v>
      </c>
      <c r="T161" s="58">
        <v>0</v>
      </c>
      <c r="U161" s="58"/>
    </row>
    <row r="162" s="34" customFormat="1" spans="1:21">
      <c r="A162" s="34">
        <v>1145</v>
      </c>
      <c r="B162" s="57"/>
      <c r="C162" s="58" t="str">
        <f t="shared" si="14"/>
        <v>mission_decs_1145</v>
      </c>
      <c r="D162" s="58">
        <v>0</v>
      </c>
      <c r="E162" s="58" t="s">
        <v>2198</v>
      </c>
      <c r="F162" s="58">
        <v>4</v>
      </c>
      <c r="G162" s="58">
        <v>14</v>
      </c>
      <c r="H162" s="58">
        <v>0</v>
      </c>
      <c r="I162" s="58">
        <v>0</v>
      </c>
      <c r="J162" s="58">
        <v>0</v>
      </c>
      <c r="K162" s="58" t="s">
        <v>2113</v>
      </c>
      <c r="L162" s="57" t="s">
        <v>2199</v>
      </c>
      <c r="M162" s="57" t="s">
        <v>48</v>
      </c>
      <c r="N162" s="57"/>
      <c r="O162" s="58">
        <f t="shared" si="15"/>
        <v>1145</v>
      </c>
      <c r="P162" s="58"/>
      <c r="Q162" s="58"/>
      <c r="R162" s="58">
        <v>0</v>
      </c>
      <c r="S162" s="58">
        <v>3031</v>
      </c>
      <c r="T162" s="58">
        <v>0</v>
      </c>
      <c r="U162" s="58"/>
    </row>
    <row r="163" s="34" customFormat="1" spans="1:21">
      <c r="A163" s="34">
        <v>1146</v>
      </c>
      <c r="B163" s="57"/>
      <c r="C163" s="58" t="str">
        <f t="shared" si="14"/>
        <v>mission_decs_1146</v>
      </c>
      <c r="D163" s="58">
        <v>0</v>
      </c>
      <c r="E163" s="58" t="s">
        <v>2200</v>
      </c>
      <c r="F163" s="58">
        <v>4</v>
      </c>
      <c r="G163" s="58">
        <v>14</v>
      </c>
      <c r="H163" s="58">
        <v>0</v>
      </c>
      <c r="I163" s="58">
        <v>0</v>
      </c>
      <c r="J163" s="58">
        <v>0</v>
      </c>
      <c r="K163" s="58" t="s">
        <v>2118</v>
      </c>
      <c r="L163" s="57" t="s">
        <v>2201</v>
      </c>
      <c r="M163" s="57" t="s">
        <v>48</v>
      </c>
      <c r="N163" s="57"/>
      <c r="O163" s="58">
        <f t="shared" si="15"/>
        <v>1146</v>
      </c>
      <c r="P163" s="58"/>
      <c r="Q163" s="58"/>
      <c r="R163" s="58">
        <v>0</v>
      </c>
      <c r="S163" s="58">
        <v>3031</v>
      </c>
      <c r="T163" s="58">
        <v>0</v>
      </c>
      <c r="U163" s="58"/>
    </row>
    <row r="164" s="34" customFormat="1" spans="1:21">
      <c r="A164" s="34">
        <v>1147</v>
      </c>
      <c r="B164" s="57"/>
      <c r="C164" s="58" t="str">
        <f t="shared" si="14"/>
        <v>mission_decs_1147</v>
      </c>
      <c r="D164" s="58">
        <v>0</v>
      </c>
      <c r="E164" s="58" t="s">
        <v>2202</v>
      </c>
      <c r="F164" s="58">
        <v>4</v>
      </c>
      <c r="G164" s="58">
        <v>14</v>
      </c>
      <c r="H164" s="58">
        <v>0</v>
      </c>
      <c r="I164" s="58">
        <v>0</v>
      </c>
      <c r="J164" s="58">
        <v>0</v>
      </c>
      <c r="K164" s="58" t="s">
        <v>2118</v>
      </c>
      <c r="L164" s="57" t="s">
        <v>2203</v>
      </c>
      <c r="M164" s="57" t="s">
        <v>48</v>
      </c>
      <c r="N164" s="57"/>
      <c r="O164" s="58">
        <f t="shared" si="15"/>
        <v>1147</v>
      </c>
      <c r="P164" s="58"/>
      <c r="Q164" s="58"/>
      <c r="R164" s="58">
        <v>0</v>
      </c>
      <c r="S164" s="58">
        <v>3031</v>
      </c>
      <c r="T164" s="58">
        <v>0</v>
      </c>
      <c r="U164" s="58"/>
    </row>
    <row r="165" s="34" customFormat="1" spans="1:21">
      <c r="A165" s="34">
        <v>1148</v>
      </c>
      <c r="B165" s="57"/>
      <c r="C165" s="58" t="str">
        <f t="shared" si="14"/>
        <v>mission_decs_1148</v>
      </c>
      <c r="D165" s="58">
        <v>0</v>
      </c>
      <c r="E165" s="58" t="s">
        <v>2204</v>
      </c>
      <c r="F165" s="58">
        <v>4</v>
      </c>
      <c r="G165" s="58">
        <v>14</v>
      </c>
      <c r="H165" s="58">
        <v>0</v>
      </c>
      <c r="I165" s="58">
        <v>0</v>
      </c>
      <c r="J165" s="58">
        <v>0</v>
      </c>
      <c r="K165" s="58" t="s">
        <v>2123</v>
      </c>
      <c r="L165" s="57" t="s">
        <v>2205</v>
      </c>
      <c r="M165" s="57" t="s">
        <v>48</v>
      </c>
      <c r="N165" s="57"/>
      <c r="O165" s="58">
        <f t="shared" si="15"/>
        <v>1148</v>
      </c>
      <c r="P165" s="58"/>
      <c r="Q165" s="58"/>
      <c r="R165" s="58">
        <v>0</v>
      </c>
      <c r="S165" s="58">
        <v>3031</v>
      </c>
      <c r="T165" s="58">
        <v>0</v>
      </c>
      <c r="U165" s="58"/>
    </row>
    <row r="166" s="34" customFormat="1" spans="1:21">
      <c r="A166" s="34">
        <v>1149</v>
      </c>
      <c r="B166" s="57"/>
      <c r="C166" s="58" t="str">
        <f t="shared" si="14"/>
        <v>mission_decs_1149</v>
      </c>
      <c r="D166" s="58">
        <v>0</v>
      </c>
      <c r="E166" s="58" t="s">
        <v>2206</v>
      </c>
      <c r="F166" s="58">
        <v>4</v>
      </c>
      <c r="G166" s="58">
        <v>14</v>
      </c>
      <c r="H166" s="58">
        <v>0</v>
      </c>
      <c r="I166" s="58">
        <v>0</v>
      </c>
      <c r="J166" s="58">
        <v>0</v>
      </c>
      <c r="K166" s="58" t="s">
        <v>2123</v>
      </c>
      <c r="L166" s="57" t="s">
        <v>2207</v>
      </c>
      <c r="M166" s="57" t="s">
        <v>48</v>
      </c>
      <c r="N166" s="57"/>
      <c r="O166" s="58">
        <f t="shared" si="15"/>
        <v>1149</v>
      </c>
      <c r="P166" s="58"/>
      <c r="Q166" s="58"/>
      <c r="R166" s="58">
        <v>0</v>
      </c>
      <c r="S166" s="58">
        <v>3031</v>
      </c>
      <c r="T166" s="58">
        <v>0</v>
      </c>
      <c r="U166" s="58"/>
    </row>
    <row r="167" s="34" customFormat="1" spans="1:21">
      <c r="A167" s="34">
        <v>1150</v>
      </c>
      <c r="B167" s="57"/>
      <c r="C167" s="58" t="str">
        <f t="shared" si="14"/>
        <v>mission_decs_1150</v>
      </c>
      <c r="D167" s="58">
        <v>0</v>
      </c>
      <c r="E167" s="58" t="s">
        <v>2208</v>
      </c>
      <c r="F167" s="58">
        <v>4</v>
      </c>
      <c r="G167" s="58">
        <v>14</v>
      </c>
      <c r="H167" s="58">
        <v>0</v>
      </c>
      <c r="I167" s="58">
        <v>0</v>
      </c>
      <c r="J167" s="58">
        <v>0</v>
      </c>
      <c r="K167" s="58" t="s">
        <v>2128</v>
      </c>
      <c r="L167" s="57" t="s">
        <v>2209</v>
      </c>
      <c r="M167" s="57" t="s">
        <v>48</v>
      </c>
      <c r="N167" s="57"/>
      <c r="O167" s="58">
        <f t="shared" si="15"/>
        <v>1150</v>
      </c>
      <c r="P167" s="58"/>
      <c r="Q167" s="58"/>
      <c r="R167" s="58">
        <v>0</v>
      </c>
      <c r="S167" s="58">
        <v>3031</v>
      </c>
      <c r="T167" s="58">
        <v>0</v>
      </c>
      <c r="U167" s="58"/>
    </row>
    <row r="168" s="34" customFormat="1" spans="1:21">
      <c r="A168" s="34">
        <v>1151</v>
      </c>
      <c r="B168" s="57"/>
      <c r="C168" s="58" t="str">
        <f t="shared" si="14"/>
        <v>mission_decs_1151</v>
      </c>
      <c r="D168" s="58">
        <v>0</v>
      </c>
      <c r="E168" s="58" t="s">
        <v>2210</v>
      </c>
      <c r="F168" s="58">
        <v>4</v>
      </c>
      <c r="G168" s="58">
        <v>14</v>
      </c>
      <c r="H168" s="58">
        <v>0</v>
      </c>
      <c r="I168" s="58">
        <v>0</v>
      </c>
      <c r="J168" s="58">
        <v>0</v>
      </c>
      <c r="K168" s="58" t="s">
        <v>2128</v>
      </c>
      <c r="L168" s="57" t="s">
        <v>2211</v>
      </c>
      <c r="M168" s="57" t="s">
        <v>48</v>
      </c>
      <c r="N168" s="57"/>
      <c r="O168" s="58">
        <f t="shared" si="15"/>
        <v>1151</v>
      </c>
      <c r="P168" s="58"/>
      <c r="Q168" s="58"/>
      <c r="R168" s="58">
        <v>0</v>
      </c>
      <c r="S168" s="58">
        <v>3031</v>
      </c>
      <c r="T168" s="58">
        <v>0</v>
      </c>
      <c r="U168" s="58"/>
    </row>
    <row r="169" s="36" customFormat="1" spans="1:21">
      <c r="A169" s="36">
        <v>1152</v>
      </c>
      <c r="B169" s="62"/>
      <c r="C169" s="63"/>
      <c r="D169" s="63">
        <v>0</v>
      </c>
      <c r="E169" s="63" t="s">
        <v>2212</v>
      </c>
      <c r="F169" s="63">
        <v>4</v>
      </c>
      <c r="G169" s="63">
        <v>14</v>
      </c>
      <c r="H169" s="63">
        <v>0</v>
      </c>
      <c r="I169" s="63">
        <v>0</v>
      </c>
      <c r="J169" s="63">
        <v>0</v>
      </c>
      <c r="K169" s="63">
        <v>0</v>
      </c>
      <c r="L169" s="62" t="s">
        <v>2213</v>
      </c>
      <c r="M169" s="62" t="s">
        <v>48</v>
      </c>
      <c r="N169" s="62"/>
      <c r="O169" s="63">
        <f t="shared" si="15"/>
        <v>1152</v>
      </c>
      <c r="P169" s="63"/>
      <c r="Q169" s="63"/>
      <c r="R169" s="63">
        <v>0</v>
      </c>
      <c r="S169" s="63">
        <v>3032</v>
      </c>
      <c r="T169" s="63">
        <v>0</v>
      </c>
      <c r="U169" s="63"/>
    </row>
    <row r="170" s="36" customFormat="1" spans="1:21">
      <c r="A170" s="36">
        <v>1153</v>
      </c>
      <c r="B170" s="62"/>
      <c r="C170" s="63"/>
      <c r="D170" s="63">
        <v>0</v>
      </c>
      <c r="E170" s="63" t="s">
        <v>2214</v>
      </c>
      <c r="F170" s="63">
        <v>4</v>
      </c>
      <c r="G170" s="63">
        <v>14</v>
      </c>
      <c r="H170" s="63">
        <v>0</v>
      </c>
      <c r="I170" s="63">
        <v>0</v>
      </c>
      <c r="J170" s="63">
        <v>0</v>
      </c>
      <c r="K170" s="63">
        <v>0</v>
      </c>
      <c r="L170" s="62" t="s">
        <v>2215</v>
      </c>
      <c r="M170" s="62" t="s">
        <v>48</v>
      </c>
      <c r="N170" s="62"/>
      <c r="O170" s="63">
        <f t="shared" si="15"/>
        <v>1153</v>
      </c>
      <c r="P170" s="63"/>
      <c r="Q170" s="63"/>
      <c r="R170" s="63">
        <v>0</v>
      </c>
      <c r="S170" s="63">
        <v>3032</v>
      </c>
      <c r="T170" s="63">
        <v>0</v>
      </c>
      <c r="U170" s="63"/>
    </row>
    <row r="171" s="36" customFormat="1" spans="1:21">
      <c r="A171" s="36">
        <v>1154</v>
      </c>
      <c r="B171" s="62"/>
      <c r="C171" s="63"/>
      <c r="D171" s="63">
        <v>0</v>
      </c>
      <c r="E171" s="63" t="s">
        <v>2216</v>
      </c>
      <c r="F171" s="63">
        <v>4</v>
      </c>
      <c r="G171" s="63">
        <v>14</v>
      </c>
      <c r="H171" s="63">
        <v>0</v>
      </c>
      <c r="I171" s="63">
        <v>0</v>
      </c>
      <c r="J171" s="63">
        <v>0</v>
      </c>
      <c r="K171" s="63">
        <v>0</v>
      </c>
      <c r="L171" s="62" t="s">
        <v>2217</v>
      </c>
      <c r="M171" s="62" t="s">
        <v>48</v>
      </c>
      <c r="N171" s="62"/>
      <c r="O171" s="63">
        <f t="shared" si="15"/>
        <v>1154</v>
      </c>
      <c r="P171" s="63"/>
      <c r="Q171" s="63"/>
      <c r="R171" s="63">
        <v>0</v>
      </c>
      <c r="S171" s="63">
        <v>3032</v>
      </c>
      <c r="T171" s="63">
        <v>0</v>
      </c>
      <c r="U171" s="63"/>
    </row>
    <row r="172" s="36" customFormat="1" spans="1:21">
      <c r="A172" s="36">
        <v>1155</v>
      </c>
      <c r="B172" s="62"/>
      <c r="C172" s="63"/>
      <c r="D172" s="63">
        <v>0</v>
      </c>
      <c r="E172" s="63" t="s">
        <v>2218</v>
      </c>
      <c r="F172" s="63">
        <v>4</v>
      </c>
      <c r="G172" s="63">
        <v>14</v>
      </c>
      <c r="H172" s="63">
        <v>0</v>
      </c>
      <c r="I172" s="63">
        <v>0</v>
      </c>
      <c r="J172" s="63">
        <v>0</v>
      </c>
      <c r="K172" s="63">
        <v>0</v>
      </c>
      <c r="L172" s="62" t="s">
        <v>2219</v>
      </c>
      <c r="M172" s="62" t="s">
        <v>48</v>
      </c>
      <c r="N172" s="62"/>
      <c r="O172" s="63">
        <f t="shared" si="15"/>
        <v>1155</v>
      </c>
      <c r="P172" s="63"/>
      <c r="Q172" s="63"/>
      <c r="R172" s="63">
        <v>0</v>
      </c>
      <c r="S172" s="63">
        <v>3032</v>
      </c>
      <c r="T172" s="63">
        <v>0</v>
      </c>
      <c r="U172" s="63"/>
    </row>
    <row r="173" s="37" customFormat="1" spans="1:21">
      <c r="A173" s="37">
        <v>1156</v>
      </c>
      <c r="B173" s="64"/>
      <c r="C173" s="65" t="str">
        <f t="shared" ref="C173:C175" si="16">"mission_decs_"&amp;A173</f>
        <v>mission_decs_1156</v>
      </c>
      <c r="D173" s="65">
        <v>0</v>
      </c>
      <c r="E173" s="65" t="s">
        <v>1960</v>
      </c>
      <c r="F173" s="65">
        <v>5</v>
      </c>
      <c r="G173" s="65">
        <v>14</v>
      </c>
      <c r="H173" s="65">
        <v>0</v>
      </c>
      <c r="I173" s="65">
        <v>0</v>
      </c>
      <c r="J173" s="65">
        <v>0</v>
      </c>
      <c r="K173" s="65">
        <v>0</v>
      </c>
      <c r="L173" s="64" t="s">
        <v>1961</v>
      </c>
      <c r="M173" s="64" t="s">
        <v>48</v>
      </c>
      <c r="N173" s="64"/>
      <c r="O173" s="65">
        <v>0</v>
      </c>
      <c r="P173" s="65" t="s">
        <v>2220</v>
      </c>
      <c r="Q173" s="65">
        <v>1</v>
      </c>
      <c r="R173" s="65">
        <v>0</v>
      </c>
      <c r="S173" s="65">
        <v>3033</v>
      </c>
      <c r="T173" s="65">
        <v>0</v>
      </c>
      <c r="U173" s="65"/>
    </row>
    <row r="174" s="37" customFormat="1" spans="1:21">
      <c r="A174" s="37">
        <v>1157</v>
      </c>
      <c r="B174" s="64"/>
      <c r="C174" s="65" t="str">
        <f t="shared" si="16"/>
        <v>mission_decs_1157</v>
      </c>
      <c r="D174" s="65">
        <v>0</v>
      </c>
      <c r="E174" s="65" t="s">
        <v>2221</v>
      </c>
      <c r="F174" s="65">
        <v>4</v>
      </c>
      <c r="G174" s="65">
        <v>14</v>
      </c>
      <c r="H174" s="65">
        <v>0</v>
      </c>
      <c r="I174" s="65">
        <v>0</v>
      </c>
      <c r="J174" s="65">
        <v>0</v>
      </c>
      <c r="K174" s="65">
        <v>0</v>
      </c>
      <c r="L174" s="64" t="s">
        <v>155</v>
      </c>
      <c r="M174" s="64" t="s">
        <v>48</v>
      </c>
      <c r="N174" s="64"/>
      <c r="O174" s="65">
        <f t="shared" ref="O174:O188" si="17">A174</f>
        <v>1157</v>
      </c>
      <c r="P174" s="65"/>
      <c r="Q174" s="65"/>
      <c r="R174" s="65">
        <v>0</v>
      </c>
      <c r="S174" s="65">
        <v>3034</v>
      </c>
      <c r="T174" s="65">
        <v>0</v>
      </c>
      <c r="U174" s="65"/>
    </row>
    <row r="175" s="29" customFormat="1" spans="1:20">
      <c r="A175" s="29">
        <v>1158</v>
      </c>
      <c r="C175" s="48" t="str">
        <f t="shared" si="16"/>
        <v>mission_decs_1158</v>
      </c>
      <c r="D175" s="48">
        <v>0</v>
      </c>
      <c r="E175" s="48" t="s">
        <v>2222</v>
      </c>
      <c r="F175" s="48">
        <v>4</v>
      </c>
      <c r="G175" s="48">
        <v>10</v>
      </c>
      <c r="H175" s="48">
        <v>0</v>
      </c>
      <c r="I175" s="29">
        <v>0</v>
      </c>
      <c r="J175" s="29">
        <v>0</v>
      </c>
      <c r="K175" s="48">
        <v>0</v>
      </c>
      <c r="L175" s="52" t="s">
        <v>1957</v>
      </c>
      <c r="M175" s="29" t="s">
        <v>48</v>
      </c>
      <c r="O175" s="48">
        <f t="shared" si="17"/>
        <v>1158</v>
      </c>
      <c r="P175" s="48"/>
      <c r="Q175" s="48"/>
      <c r="R175" s="48">
        <v>0</v>
      </c>
      <c r="S175" s="48">
        <v>3035</v>
      </c>
      <c r="T175" s="29">
        <v>0</v>
      </c>
    </row>
    <row r="176" s="29" customFormat="1" spans="1:20">
      <c r="A176" s="29">
        <v>1159</v>
      </c>
      <c r="C176" s="48" t="s">
        <v>2223</v>
      </c>
      <c r="D176" s="48">
        <v>0</v>
      </c>
      <c r="E176" s="48" t="s">
        <v>2224</v>
      </c>
      <c r="F176" s="48">
        <v>4</v>
      </c>
      <c r="G176" s="48">
        <v>10</v>
      </c>
      <c r="H176" s="48">
        <v>0</v>
      </c>
      <c r="I176" s="29">
        <v>0</v>
      </c>
      <c r="J176" s="29">
        <v>0</v>
      </c>
      <c r="K176" s="48">
        <v>0</v>
      </c>
      <c r="L176" s="52" t="s">
        <v>2225</v>
      </c>
      <c r="M176" s="29" t="s">
        <v>48</v>
      </c>
      <c r="O176" s="48">
        <f t="shared" si="17"/>
        <v>1159</v>
      </c>
      <c r="P176" s="48"/>
      <c r="Q176" s="48"/>
      <c r="R176" s="48">
        <v>0</v>
      </c>
      <c r="S176" s="48">
        <v>3035</v>
      </c>
      <c r="T176" s="29">
        <v>0</v>
      </c>
    </row>
    <row r="177" s="29" customFormat="1" spans="1:20">
      <c r="A177" s="29">
        <v>1160</v>
      </c>
      <c r="C177" s="48" t="s">
        <v>2226</v>
      </c>
      <c r="D177" s="48">
        <v>0</v>
      </c>
      <c r="E177" s="48" t="s">
        <v>2227</v>
      </c>
      <c r="F177" s="48">
        <v>4</v>
      </c>
      <c r="G177" s="48">
        <v>10</v>
      </c>
      <c r="H177" s="48">
        <v>0</v>
      </c>
      <c r="I177" s="29">
        <v>0</v>
      </c>
      <c r="J177" s="29">
        <v>0</v>
      </c>
      <c r="K177" s="48">
        <v>0</v>
      </c>
      <c r="L177" s="52" t="s">
        <v>2228</v>
      </c>
      <c r="M177" s="29" t="s">
        <v>48</v>
      </c>
      <c r="O177" s="48">
        <f t="shared" si="17"/>
        <v>1160</v>
      </c>
      <c r="P177" s="48"/>
      <c r="Q177" s="48"/>
      <c r="R177" s="48">
        <v>0</v>
      </c>
      <c r="S177" s="48">
        <v>3035</v>
      </c>
      <c r="T177" s="29">
        <v>0</v>
      </c>
    </row>
    <row r="178" s="29" customFormat="1" spans="1:20">
      <c r="A178" s="29">
        <v>1161</v>
      </c>
      <c r="C178" s="48" t="s">
        <v>2229</v>
      </c>
      <c r="D178" s="48">
        <v>0</v>
      </c>
      <c r="E178" s="48" t="s">
        <v>2230</v>
      </c>
      <c r="F178" s="48">
        <v>4</v>
      </c>
      <c r="G178" s="48">
        <v>10</v>
      </c>
      <c r="H178" s="48">
        <v>0</v>
      </c>
      <c r="I178" s="29">
        <v>0</v>
      </c>
      <c r="J178" s="29">
        <v>0</v>
      </c>
      <c r="K178" s="48">
        <v>0</v>
      </c>
      <c r="L178" s="52" t="s">
        <v>2231</v>
      </c>
      <c r="M178" s="29" t="s">
        <v>48</v>
      </c>
      <c r="O178" s="48">
        <f t="shared" si="17"/>
        <v>1161</v>
      </c>
      <c r="P178" s="48"/>
      <c r="Q178" s="48"/>
      <c r="R178" s="48">
        <v>0</v>
      </c>
      <c r="S178" s="48">
        <v>3035</v>
      </c>
      <c r="T178" s="29">
        <v>0</v>
      </c>
    </row>
    <row r="179" s="29" customFormat="1" spans="1:20">
      <c r="A179" s="29">
        <v>1162</v>
      </c>
      <c r="C179" s="48" t="s">
        <v>2232</v>
      </c>
      <c r="D179" s="48">
        <v>0</v>
      </c>
      <c r="E179" s="48" t="s">
        <v>2233</v>
      </c>
      <c r="F179" s="48">
        <v>4</v>
      </c>
      <c r="G179" s="48">
        <v>10</v>
      </c>
      <c r="H179" s="48">
        <v>0</v>
      </c>
      <c r="I179" s="29">
        <v>0</v>
      </c>
      <c r="J179" s="29">
        <v>0</v>
      </c>
      <c r="K179" s="48">
        <v>0</v>
      </c>
      <c r="L179" s="52" t="s">
        <v>2234</v>
      </c>
      <c r="M179" s="29" t="s">
        <v>48</v>
      </c>
      <c r="O179" s="48">
        <f t="shared" si="17"/>
        <v>1162</v>
      </c>
      <c r="P179" s="48"/>
      <c r="Q179" s="48"/>
      <c r="R179" s="48">
        <v>0</v>
      </c>
      <c r="S179" s="48">
        <v>3035</v>
      </c>
      <c r="T179" s="29">
        <v>0</v>
      </c>
    </row>
    <row r="180" s="29" customFormat="1" spans="1:20">
      <c r="A180" s="29">
        <v>1163</v>
      </c>
      <c r="C180" s="48" t="s">
        <v>2235</v>
      </c>
      <c r="D180" s="48">
        <v>0</v>
      </c>
      <c r="E180" s="48" t="s">
        <v>2236</v>
      </c>
      <c r="F180" s="48">
        <v>4</v>
      </c>
      <c r="G180" s="48">
        <v>10</v>
      </c>
      <c r="H180" s="48">
        <v>0</v>
      </c>
      <c r="I180" s="29">
        <v>0</v>
      </c>
      <c r="J180" s="29">
        <v>0</v>
      </c>
      <c r="K180" s="48">
        <v>0</v>
      </c>
      <c r="L180" s="52" t="s">
        <v>2237</v>
      </c>
      <c r="M180" s="29" t="s">
        <v>48</v>
      </c>
      <c r="O180" s="48">
        <f t="shared" si="17"/>
        <v>1163</v>
      </c>
      <c r="P180" s="48"/>
      <c r="Q180" s="48"/>
      <c r="R180" s="48">
        <v>0</v>
      </c>
      <c r="S180" s="48">
        <v>3035</v>
      </c>
      <c r="T180" s="29">
        <v>0</v>
      </c>
    </row>
    <row r="181" s="30" customFormat="1" spans="1:20">
      <c r="A181" s="30">
        <v>1164</v>
      </c>
      <c r="C181" s="49" t="str">
        <f t="shared" ref="C181:C187" si="18">"mission_decs_"&amp;A181</f>
        <v>mission_decs_1164</v>
      </c>
      <c r="D181" s="49">
        <v>0</v>
      </c>
      <c r="E181" s="49" t="s">
        <v>1942</v>
      </c>
      <c r="F181" s="49">
        <v>4</v>
      </c>
      <c r="G181" s="49">
        <v>14</v>
      </c>
      <c r="H181" s="49">
        <v>0</v>
      </c>
      <c r="I181" s="30">
        <v>0</v>
      </c>
      <c r="J181" s="30">
        <v>0</v>
      </c>
      <c r="K181" s="49">
        <v>0</v>
      </c>
      <c r="L181" s="53" t="s">
        <v>2238</v>
      </c>
      <c r="M181" s="30" t="s">
        <v>48</v>
      </c>
      <c r="O181" s="49">
        <f t="shared" si="17"/>
        <v>1164</v>
      </c>
      <c r="P181" s="49"/>
      <c r="Q181" s="49"/>
      <c r="R181" s="49">
        <v>0</v>
      </c>
      <c r="S181" s="49">
        <v>3036</v>
      </c>
      <c r="T181" s="30">
        <v>0</v>
      </c>
    </row>
    <row r="182" s="30" customFormat="1" spans="1:20">
      <c r="A182" s="30">
        <v>1165</v>
      </c>
      <c r="C182" s="49" t="str">
        <f t="shared" si="18"/>
        <v>mission_decs_1165</v>
      </c>
      <c r="D182" s="49">
        <v>0</v>
      </c>
      <c r="E182" s="49" t="s">
        <v>1944</v>
      </c>
      <c r="F182" s="49">
        <v>4</v>
      </c>
      <c r="G182" s="49">
        <v>14</v>
      </c>
      <c r="H182" s="49">
        <v>0</v>
      </c>
      <c r="I182" s="30">
        <v>0</v>
      </c>
      <c r="J182" s="30">
        <v>0</v>
      </c>
      <c r="K182" s="49">
        <v>0</v>
      </c>
      <c r="L182" s="53" t="s">
        <v>2239</v>
      </c>
      <c r="M182" s="30" t="s">
        <v>48</v>
      </c>
      <c r="O182" s="49">
        <f t="shared" si="17"/>
        <v>1165</v>
      </c>
      <c r="P182" s="49"/>
      <c r="Q182" s="49"/>
      <c r="R182" s="49">
        <v>0</v>
      </c>
      <c r="S182" s="49">
        <v>3036</v>
      </c>
      <c r="T182" s="30">
        <v>0</v>
      </c>
    </row>
    <row r="183" s="30" customFormat="1" spans="1:20">
      <c r="A183" s="30">
        <v>1166</v>
      </c>
      <c r="C183" s="49" t="str">
        <f t="shared" si="18"/>
        <v>mission_decs_1166</v>
      </c>
      <c r="D183" s="49">
        <v>0</v>
      </c>
      <c r="E183" s="49" t="s">
        <v>1946</v>
      </c>
      <c r="F183" s="49">
        <v>4</v>
      </c>
      <c r="G183" s="49">
        <v>14</v>
      </c>
      <c r="H183" s="49">
        <v>0</v>
      </c>
      <c r="I183" s="30">
        <v>0</v>
      </c>
      <c r="J183" s="30">
        <v>0</v>
      </c>
      <c r="K183" s="49">
        <v>0</v>
      </c>
      <c r="L183" s="53" t="s">
        <v>2240</v>
      </c>
      <c r="M183" s="30" t="s">
        <v>48</v>
      </c>
      <c r="O183" s="49">
        <f t="shared" si="17"/>
        <v>1166</v>
      </c>
      <c r="P183" s="49"/>
      <c r="Q183" s="49"/>
      <c r="R183" s="49">
        <v>0</v>
      </c>
      <c r="S183" s="49">
        <v>3036</v>
      </c>
      <c r="T183" s="30">
        <v>0</v>
      </c>
    </row>
    <row r="184" s="30" customFormat="1" spans="1:20">
      <c r="A184" s="30">
        <v>1167</v>
      </c>
      <c r="C184" s="49" t="str">
        <f t="shared" si="18"/>
        <v>mission_decs_1167</v>
      </c>
      <c r="D184" s="49">
        <v>0</v>
      </c>
      <c r="E184" s="49" t="s">
        <v>1948</v>
      </c>
      <c r="F184" s="49">
        <v>4</v>
      </c>
      <c r="G184" s="49">
        <v>14</v>
      </c>
      <c r="H184" s="49">
        <v>0</v>
      </c>
      <c r="I184" s="30">
        <v>0</v>
      </c>
      <c r="J184" s="30">
        <v>0</v>
      </c>
      <c r="K184" s="49">
        <v>0</v>
      </c>
      <c r="L184" s="53" t="s">
        <v>2241</v>
      </c>
      <c r="M184" s="30" t="s">
        <v>48</v>
      </c>
      <c r="O184" s="49">
        <f t="shared" si="17"/>
        <v>1167</v>
      </c>
      <c r="P184" s="49"/>
      <c r="Q184" s="49"/>
      <c r="R184" s="49">
        <v>0</v>
      </c>
      <c r="S184" s="49">
        <v>3036</v>
      </c>
      <c r="T184" s="30">
        <v>0</v>
      </c>
    </row>
    <row r="185" s="30" customFormat="1" spans="1:20">
      <c r="A185" s="30">
        <v>1168</v>
      </c>
      <c r="C185" s="49" t="str">
        <f t="shared" si="18"/>
        <v>mission_decs_1168</v>
      </c>
      <c r="D185" s="49">
        <v>0</v>
      </c>
      <c r="E185" s="49" t="s">
        <v>1950</v>
      </c>
      <c r="F185" s="49">
        <v>4</v>
      </c>
      <c r="G185" s="49">
        <v>14</v>
      </c>
      <c r="H185" s="49">
        <v>0</v>
      </c>
      <c r="I185" s="30">
        <v>0</v>
      </c>
      <c r="J185" s="30">
        <v>0</v>
      </c>
      <c r="K185" s="49">
        <v>0</v>
      </c>
      <c r="L185" s="53" t="s">
        <v>2242</v>
      </c>
      <c r="M185" s="30" t="s">
        <v>48</v>
      </c>
      <c r="O185" s="49">
        <f t="shared" si="17"/>
        <v>1168</v>
      </c>
      <c r="P185" s="49"/>
      <c r="Q185" s="49"/>
      <c r="R185" s="49">
        <v>0</v>
      </c>
      <c r="S185" s="49">
        <v>3036</v>
      </c>
      <c r="T185" s="30">
        <v>0</v>
      </c>
    </row>
    <row r="186" s="30" customFormat="1" spans="1:20">
      <c r="A186" s="30">
        <v>1169</v>
      </c>
      <c r="C186" s="49" t="str">
        <f t="shared" si="18"/>
        <v>mission_decs_1169</v>
      </c>
      <c r="D186" s="49">
        <v>0</v>
      </c>
      <c r="E186" s="49" t="s">
        <v>1952</v>
      </c>
      <c r="F186" s="49">
        <v>4</v>
      </c>
      <c r="G186" s="49">
        <v>14</v>
      </c>
      <c r="H186" s="49">
        <v>0</v>
      </c>
      <c r="I186" s="30">
        <v>0</v>
      </c>
      <c r="J186" s="30">
        <v>0</v>
      </c>
      <c r="K186" s="49">
        <v>0</v>
      </c>
      <c r="L186" s="53" t="s">
        <v>2243</v>
      </c>
      <c r="M186" s="30" t="s">
        <v>48</v>
      </c>
      <c r="O186" s="49">
        <f t="shared" si="17"/>
        <v>1169</v>
      </c>
      <c r="P186" s="49"/>
      <c r="Q186" s="49"/>
      <c r="R186" s="49">
        <v>0</v>
      </c>
      <c r="S186" s="49">
        <v>3036</v>
      </c>
      <c r="T186" s="30">
        <v>0</v>
      </c>
    </row>
    <row r="187" s="30" customFormat="1" spans="1:20">
      <c r="A187" s="30">
        <v>1170</v>
      </c>
      <c r="C187" s="49" t="str">
        <f t="shared" si="18"/>
        <v>mission_decs_1170</v>
      </c>
      <c r="D187" s="49">
        <v>0</v>
      </c>
      <c r="E187" s="49" t="s">
        <v>1954</v>
      </c>
      <c r="F187" s="49">
        <v>4</v>
      </c>
      <c r="G187" s="49">
        <v>14</v>
      </c>
      <c r="H187" s="49">
        <v>0</v>
      </c>
      <c r="I187" s="30">
        <v>0</v>
      </c>
      <c r="J187" s="30">
        <v>0</v>
      </c>
      <c r="K187" s="49">
        <v>0</v>
      </c>
      <c r="L187" s="53" t="s">
        <v>2244</v>
      </c>
      <c r="M187" s="30" t="s">
        <v>48</v>
      </c>
      <c r="O187" s="49">
        <f t="shared" si="17"/>
        <v>1170</v>
      </c>
      <c r="P187" s="49"/>
      <c r="Q187" s="49"/>
      <c r="R187" s="49">
        <v>0</v>
      </c>
      <c r="S187" s="49">
        <v>3036</v>
      </c>
      <c r="T187" s="30">
        <v>0</v>
      </c>
    </row>
    <row r="188" s="38" customFormat="1" spans="1:21">
      <c r="A188" s="38">
        <v>1171</v>
      </c>
      <c r="B188" s="66"/>
      <c r="C188" s="67" t="s">
        <v>2245</v>
      </c>
      <c r="D188" s="67">
        <v>0</v>
      </c>
      <c r="E188" s="67" t="s">
        <v>1960</v>
      </c>
      <c r="F188" s="67">
        <v>4</v>
      </c>
      <c r="G188" s="67">
        <v>14</v>
      </c>
      <c r="H188" s="67">
        <v>0</v>
      </c>
      <c r="I188" s="67">
        <v>0</v>
      </c>
      <c r="J188" s="67">
        <v>0</v>
      </c>
      <c r="K188" s="67">
        <v>0</v>
      </c>
      <c r="L188" s="67" t="s">
        <v>1961</v>
      </c>
      <c r="M188" s="66" t="s">
        <v>48</v>
      </c>
      <c r="N188" s="66"/>
      <c r="O188" s="67">
        <f t="shared" si="17"/>
        <v>1171</v>
      </c>
      <c r="P188" s="67"/>
      <c r="Q188" s="67"/>
      <c r="R188" s="67">
        <v>0</v>
      </c>
      <c r="S188" s="67">
        <v>3037</v>
      </c>
      <c r="T188" s="67">
        <v>0</v>
      </c>
      <c r="U188" s="67"/>
    </row>
    <row r="189" s="39" customFormat="1" spans="1:20">
      <c r="A189" s="39">
        <v>1172</v>
      </c>
      <c r="C189" s="68" t="s">
        <v>2246</v>
      </c>
      <c r="D189" s="68">
        <v>0</v>
      </c>
      <c r="E189" s="68" t="s">
        <v>2247</v>
      </c>
      <c r="F189" s="68">
        <v>4</v>
      </c>
      <c r="G189" s="68">
        <v>14</v>
      </c>
      <c r="H189" s="68">
        <v>0</v>
      </c>
      <c r="I189" s="39">
        <v>10020</v>
      </c>
      <c r="J189" s="39">
        <v>0</v>
      </c>
      <c r="K189" s="68">
        <v>0</v>
      </c>
      <c r="L189" s="69" t="s">
        <v>1983</v>
      </c>
      <c r="M189" s="39" t="s">
        <v>48</v>
      </c>
      <c r="O189" s="68">
        <v>1026</v>
      </c>
      <c r="P189" s="68"/>
      <c r="Q189" s="68"/>
      <c r="R189" s="68">
        <v>0</v>
      </c>
      <c r="S189" s="68">
        <v>3038</v>
      </c>
      <c r="T189" s="39">
        <v>0</v>
      </c>
    </row>
    <row r="190" s="39" customFormat="1" spans="1:20">
      <c r="A190" s="39">
        <v>1173</v>
      </c>
      <c r="C190" s="68" t="s">
        <v>2248</v>
      </c>
      <c r="D190" s="68">
        <v>0</v>
      </c>
      <c r="E190" s="68" t="s">
        <v>1984</v>
      </c>
      <c r="F190" s="68">
        <v>4</v>
      </c>
      <c r="G190" s="68">
        <v>14</v>
      </c>
      <c r="H190" s="68">
        <v>0</v>
      </c>
      <c r="I190" s="39">
        <v>10016</v>
      </c>
      <c r="J190" s="39">
        <v>0</v>
      </c>
      <c r="K190" s="68">
        <v>0</v>
      </c>
      <c r="L190" s="69" t="s">
        <v>1985</v>
      </c>
      <c r="M190" s="39" t="s">
        <v>48</v>
      </c>
      <c r="O190" s="68">
        <v>1027</v>
      </c>
      <c r="P190" s="68"/>
      <c r="Q190" s="68"/>
      <c r="R190" s="68">
        <v>0</v>
      </c>
      <c r="S190" s="68">
        <v>3038</v>
      </c>
      <c r="T190" s="39">
        <v>0</v>
      </c>
    </row>
    <row r="191" s="39" customFormat="1" spans="1:20">
      <c r="A191" s="39">
        <v>1174</v>
      </c>
      <c r="C191" s="68" t="s">
        <v>2249</v>
      </c>
      <c r="D191" s="68">
        <v>0</v>
      </c>
      <c r="E191" s="68" t="s">
        <v>1986</v>
      </c>
      <c r="F191" s="68">
        <v>4</v>
      </c>
      <c r="G191" s="68">
        <v>14</v>
      </c>
      <c r="H191" s="68">
        <v>0</v>
      </c>
      <c r="I191" s="39">
        <v>10013</v>
      </c>
      <c r="J191" s="39">
        <v>0</v>
      </c>
      <c r="K191" s="68">
        <v>0</v>
      </c>
      <c r="L191" s="69" t="s">
        <v>1987</v>
      </c>
      <c r="M191" s="39" t="s">
        <v>48</v>
      </c>
      <c r="O191" s="68">
        <v>1028</v>
      </c>
      <c r="P191" s="68"/>
      <c r="Q191" s="68"/>
      <c r="R191" s="68">
        <v>0</v>
      </c>
      <c r="S191" s="68">
        <v>3038</v>
      </c>
      <c r="T191" s="39">
        <v>0</v>
      </c>
    </row>
    <row r="192" s="39" customFormat="1" spans="1:20">
      <c r="A192" s="39">
        <v>1175</v>
      </c>
      <c r="C192" s="68" t="s">
        <v>2250</v>
      </c>
      <c r="D192" s="68">
        <v>0</v>
      </c>
      <c r="E192" s="68" t="s">
        <v>1988</v>
      </c>
      <c r="F192" s="68">
        <v>4</v>
      </c>
      <c r="G192" s="68">
        <v>14</v>
      </c>
      <c r="H192" s="68">
        <v>0</v>
      </c>
      <c r="I192" s="39">
        <v>10014</v>
      </c>
      <c r="J192" s="39">
        <v>0</v>
      </c>
      <c r="K192" s="68">
        <v>0</v>
      </c>
      <c r="L192" s="69" t="s">
        <v>1989</v>
      </c>
      <c r="M192" s="39" t="s">
        <v>48</v>
      </c>
      <c r="O192" s="68">
        <v>1029</v>
      </c>
      <c r="P192" s="68"/>
      <c r="Q192" s="68"/>
      <c r="R192" s="68">
        <v>0</v>
      </c>
      <c r="S192" s="68">
        <v>3038</v>
      </c>
      <c r="T192" s="39">
        <v>0</v>
      </c>
    </row>
    <row r="193" s="39" customFormat="1" spans="1:20">
      <c r="A193" s="39">
        <v>1176</v>
      </c>
      <c r="C193" s="68" t="s">
        <v>2251</v>
      </c>
      <c r="D193" s="68">
        <v>0</v>
      </c>
      <c r="E193" s="68" t="s">
        <v>1990</v>
      </c>
      <c r="F193" s="68">
        <v>4</v>
      </c>
      <c r="G193" s="68">
        <v>14</v>
      </c>
      <c r="H193" s="68">
        <v>0</v>
      </c>
      <c r="I193" s="39">
        <v>0</v>
      </c>
      <c r="J193" s="39">
        <v>0</v>
      </c>
      <c r="K193" s="68">
        <v>0</v>
      </c>
      <c r="L193" s="69" t="s">
        <v>1991</v>
      </c>
      <c r="M193" s="39" t="s">
        <v>48</v>
      </c>
      <c r="O193" s="68">
        <v>1030</v>
      </c>
      <c r="P193" s="68"/>
      <c r="Q193" s="68"/>
      <c r="R193" s="68">
        <v>0</v>
      </c>
      <c r="S193" s="68">
        <v>3038</v>
      </c>
      <c r="T193" s="39">
        <v>0</v>
      </c>
    </row>
    <row r="194" s="40" customFormat="1" spans="1:20">
      <c r="A194" s="40">
        <v>1177</v>
      </c>
      <c r="B194" s="40" t="s">
        <v>2252</v>
      </c>
      <c r="C194" s="70" t="s">
        <v>2253</v>
      </c>
      <c r="D194" s="70">
        <v>0</v>
      </c>
      <c r="E194" s="70" t="s">
        <v>1992</v>
      </c>
      <c r="F194" s="70">
        <v>4</v>
      </c>
      <c r="G194" s="70">
        <v>14</v>
      </c>
      <c r="H194" s="70">
        <v>0</v>
      </c>
      <c r="I194" s="40">
        <v>0</v>
      </c>
      <c r="J194" s="40">
        <v>0</v>
      </c>
      <c r="K194" s="70">
        <v>0</v>
      </c>
      <c r="L194" s="73" t="s">
        <v>2254</v>
      </c>
      <c r="M194" s="40" t="s">
        <v>48</v>
      </c>
      <c r="O194" s="70">
        <v>1031</v>
      </c>
      <c r="P194" s="70"/>
      <c r="Q194" s="70"/>
      <c r="R194" s="70">
        <v>0</v>
      </c>
      <c r="S194" s="70">
        <v>3039</v>
      </c>
      <c r="T194" s="40">
        <v>0</v>
      </c>
    </row>
    <row r="195" s="39" customFormat="1" spans="1:20">
      <c r="A195" s="39">
        <v>1178</v>
      </c>
      <c r="C195" s="68" t="s">
        <v>2255</v>
      </c>
      <c r="D195" s="68">
        <v>0</v>
      </c>
      <c r="E195" s="68" t="s">
        <v>1994</v>
      </c>
      <c r="F195" s="68">
        <v>4</v>
      </c>
      <c r="G195" s="68">
        <v>14</v>
      </c>
      <c r="H195" s="68">
        <v>0</v>
      </c>
      <c r="I195" s="39">
        <v>10019</v>
      </c>
      <c r="J195" s="39">
        <v>0</v>
      </c>
      <c r="K195" s="68">
        <v>0</v>
      </c>
      <c r="L195" s="69" t="s">
        <v>2256</v>
      </c>
      <c r="M195" s="39" t="s">
        <v>48</v>
      </c>
      <c r="O195" s="68">
        <v>1032</v>
      </c>
      <c r="P195" s="68"/>
      <c r="Q195" s="68"/>
      <c r="R195" s="68">
        <v>0</v>
      </c>
      <c r="S195" s="68">
        <v>3040</v>
      </c>
      <c r="T195" s="39">
        <v>0</v>
      </c>
    </row>
    <row r="196" s="39" customFormat="1" spans="1:20">
      <c r="A196" s="39">
        <v>1179</v>
      </c>
      <c r="C196" s="68" t="s">
        <v>2257</v>
      </c>
      <c r="D196" s="68">
        <v>0</v>
      </c>
      <c r="E196" s="71" t="s">
        <v>2258</v>
      </c>
      <c r="F196" s="68">
        <v>4</v>
      </c>
      <c r="G196" s="71">
        <v>14</v>
      </c>
      <c r="H196" s="68">
        <v>0</v>
      </c>
      <c r="I196" s="39">
        <v>10002</v>
      </c>
      <c r="J196" s="39">
        <v>0</v>
      </c>
      <c r="K196" s="68">
        <v>0</v>
      </c>
      <c r="L196" s="69" t="s">
        <v>2259</v>
      </c>
      <c r="M196" s="39" t="s">
        <v>48</v>
      </c>
      <c r="O196" s="68">
        <v>1033</v>
      </c>
      <c r="P196" s="68"/>
      <c r="Q196" s="68"/>
      <c r="R196" s="68">
        <v>0</v>
      </c>
      <c r="S196" s="68">
        <v>3040</v>
      </c>
      <c r="T196" s="39">
        <v>0</v>
      </c>
    </row>
    <row r="197" s="39" customFormat="1" spans="1:20">
      <c r="A197" s="39">
        <v>1180</v>
      </c>
      <c r="C197" s="68" t="s">
        <v>2260</v>
      </c>
      <c r="D197" s="68">
        <v>0</v>
      </c>
      <c r="E197" s="71" t="s">
        <v>2261</v>
      </c>
      <c r="F197" s="68">
        <v>4</v>
      </c>
      <c r="G197" s="71">
        <v>14</v>
      </c>
      <c r="H197" s="68">
        <v>0</v>
      </c>
      <c r="I197" s="39">
        <v>10014</v>
      </c>
      <c r="J197" s="39">
        <v>0</v>
      </c>
      <c r="K197" s="68">
        <v>0</v>
      </c>
      <c r="L197" s="69" t="s">
        <v>2262</v>
      </c>
      <c r="M197" s="39" t="s">
        <v>48</v>
      </c>
      <c r="O197" s="68">
        <v>1034</v>
      </c>
      <c r="P197" s="68"/>
      <c r="Q197" s="68"/>
      <c r="R197" s="68">
        <v>0</v>
      </c>
      <c r="S197" s="68">
        <v>3040</v>
      </c>
      <c r="T197" s="39">
        <v>0</v>
      </c>
    </row>
    <row r="198" s="39" customFormat="1" spans="1:20">
      <c r="A198" s="39">
        <v>1181</v>
      </c>
      <c r="C198" s="68" t="s">
        <v>2263</v>
      </c>
      <c r="D198" s="68">
        <v>0</v>
      </c>
      <c r="E198" s="71" t="s">
        <v>2264</v>
      </c>
      <c r="F198" s="68">
        <v>4</v>
      </c>
      <c r="G198" s="71">
        <v>14</v>
      </c>
      <c r="H198" s="68">
        <v>0</v>
      </c>
      <c r="I198" s="39">
        <v>10028</v>
      </c>
      <c r="J198" s="39">
        <v>0</v>
      </c>
      <c r="K198" s="68">
        <v>0</v>
      </c>
      <c r="L198" s="69" t="s">
        <v>2265</v>
      </c>
      <c r="M198" s="39" t="s">
        <v>48</v>
      </c>
      <c r="O198" s="68">
        <v>1035</v>
      </c>
      <c r="P198" s="68"/>
      <c r="Q198" s="68"/>
      <c r="R198" s="68">
        <v>0</v>
      </c>
      <c r="S198" s="68">
        <v>3040</v>
      </c>
      <c r="T198" s="39">
        <v>0</v>
      </c>
    </row>
    <row r="199" s="39" customFormat="1" spans="1:20">
      <c r="A199" s="39">
        <v>1182</v>
      </c>
      <c r="C199" s="68" t="s">
        <v>2266</v>
      </c>
      <c r="D199" s="68">
        <v>0</v>
      </c>
      <c r="E199" s="71" t="s">
        <v>2267</v>
      </c>
      <c r="F199" s="68">
        <v>4</v>
      </c>
      <c r="G199" s="71">
        <v>14</v>
      </c>
      <c r="H199" s="68">
        <v>0</v>
      </c>
      <c r="I199" s="39">
        <v>10014</v>
      </c>
      <c r="J199" s="39">
        <v>0</v>
      </c>
      <c r="K199" s="68">
        <v>0</v>
      </c>
      <c r="L199" s="69" t="s">
        <v>2268</v>
      </c>
      <c r="M199" s="39" t="s">
        <v>48</v>
      </c>
      <c r="O199" s="68">
        <v>1036</v>
      </c>
      <c r="P199" s="68"/>
      <c r="Q199" s="68"/>
      <c r="R199" s="68">
        <v>0</v>
      </c>
      <c r="S199" s="68">
        <v>3040</v>
      </c>
      <c r="T199" s="39">
        <v>0</v>
      </c>
    </row>
    <row r="200" s="40" customFormat="1" spans="1:20">
      <c r="A200" s="40">
        <v>1183</v>
      </c>
      <c r="B200" s="40" t="s">
        <v>2269</v>
      </c>
      <c r="C200" s="70" t="s">
        <v>2270</v>
      </c>
      <c r="D200" s="70">
        <v>0</v>
      </c>
      <c r="E200" s="70" t="s">
        <v>1992</v>
      </c>
      <c r="F200" s="70">
        <v>4</v>
      </c>
      <c r="G200" s="70">
        <v>14</v>
      </c>
      <c r="H200" s="70">
        <v>0</v>
      </c>
      <c r="I200" s="40">
        <v>0</v>
      </c>
      <c r="J200" s="40">
        <v>0</v>
      </c>
      <c r="K200" s="70">
        <v>0</v>
      </c>
      <c r="L200" s="73" t="s">
        <v>2271</v>
      </c>
      <c r="M200" s="40" t="s">
        <v>48</v>
      </c>
      <c r="O200" s="70">
        <v>1037</v>
      </c>
      <c r="P200" s="70"/>
      <c r="Q200" s="70"/>
      <c r="R200" s="70">
        <v>0</v>
      </c>
      <c r="S200" s="70">
        <v>3041</v>
      </c>
      <c r="T200" s="40">
        <v>0</v>
      </c>
    </row>
    <row r="201" s="39" customFormat="1" spans="1:20">
      <c r="A201" s="39">
        <v>1184</v>
      </c>
      <c r="C201" s="68" t="s">
        <v>2272</v>
      </c>
      <c r="D201" s="68">
        <v>0</v>
      </c>
      <c r="E201" s="68" t="s">
        <v>2273</v>
      </c>
      <c r="F201" s="68">
        <v>4</v>
      </c>
      <c r="G201" s="68">
        <v>14</v>
      </c>
      <c r="H201" s="68">
        <v>0</v>
      </c>
      <c r="I201" s="39">
        <v>10029</v>
      </c>
      <c r="J201" s="39">
        <v>0</v>
      </c>
      <c r="K201" s="68">
        <v>0</v>
      </c>
      <c r="L201" s="69" t="s">
        <v>2274</v>
      </c>
      <c r="M201" s="39" t="s">
        <v>48</v>
      </c>
      <c r="O201" s="68">
        <v>1038</v>
      </c>
      <c r="P201" s="68"/>
      <c r="Q201" s="68"/>
      <c r="R201" s="68">
        <v>0</v>
      </c>
      <c r="S201" s="68">
        <v>3042</v>
      </c>
      <c r="T201" s="39">
        <v>0</v>
      </c>
    </row>
    <row r="202" s="39" customFormat="1" spans="1:20">
      <c r="A202" s="39">
        <v>1185</v>
      </c>
      <c r="C202" s="68" t="s">
        <v>2275</v>
      </c>
      <c r="D202" s="68">
        <v>0</v>
      </c>
      <c r="E202" s="68" t="s">
        <v>2007</v>
      </c>
      <c r="F202" s="68">
        <v>4</v>
      </c>
      <c r="G202" s="68">
        <v>14</v>
      </c>
      <c r="H202" s="68">
        <v>0</v>
      </c>
      <c r="I202" s="39">
        <v>10013</v>
      </c>
      <c r="J202" s="39">
        <v>0</v>
      </c>
      <c r="K202" s="68">
        <v>0</v>
      </c>
      <c r="L202" s="69" t="s">
        <v>2276</v>
      </c>
      <c r="M202" s="39" t="s">
        <v>48</v>
      </c>
      <c r="O202" s="68">
        <v>1039</v>
      </c>
      <c r="P202" s="68"/>
      <c r="Q202" s="68"/>
      <c r="R202" s="68">
        <v>0</v>
      </c>
      <c r="S202" s="68">
        <v>3042</v>
      </c>
      <c r="T202" s="39">
        <v>0</v>
      </c>
    </row>
    <row r="203" s="39" customFormat="1" spans="1:20">
      <c r="A203" s="39">
        <v>1186</v>
      </c>
      <c r="C203" s="68" t="s">
        <v>2277</v>
      </c>
      <c r="D203" s="68">
        <v>0</v>
      </c>
      <c r="E203" s="68" t="s">
        <v>2009</v>
      </c>
      <c r="F203" s="68">
        <v>4</v>
      </c>
      <c r="G203" s="68">
        <v>14</v>
      </c>
      <c r="H203" s="68">
        <v>0</v>
      </c>
      <c r="I203" s="39">
        <v>10013</v>
      </c>
      <c r="J203" s="39">
        <v>0</v>
      </c>
      <c r="K203" s="68">
        <v>0</v>
      </c>
      <c r="L203" s="69" t="s">
        <v>2278</v>
      </c>
      <c r="M203" s="39" t="s">
        <v>48</v>
      </c>
      <c r="O203" s="68">
        <v>1040</v>
      </c>
      <c r="P203" s="68"/>
      <c r="Q203" s="68"/>
      <c r="R203" s="68">
        <v>0</v>
      </c>
      <c r="S203" s="68">
        <v>3042</v>
      </c>
      <c r="T203" s="39">
        <v>0</v>
      </c>
    </row>
    <row r="204" s="39" customFormat="1" spans="1:20">
      <c r="A204" s="39">
        <v>1187</v>
      </c>
      <c r="C204" s="68" t="s">
        <v>2279</v>
      </c>
      <c r="D204" s="68">
        <v>0</v>
      </c>
      <c r="E204" s="71" t="s">
        <v>2280</v>
      </c>
      <c r="F204" s="68">
        <v>4</v>
      </c>
      <c r="G204" s="71">
        <v>14</v>
      </c>
      <c r="H204" s="68">
        <v>0</v>
      </c>
      <c r="I204" s="39">
        <v>10015</v>
      </c>
      <c r="J204" s="39">
        <v>0</v>
      </c>
      <c r="K204" s="68">
        <v>0</v>
      </c>
      <c r="L204" s="69" t="s">
        <v>2281</v>
      </c>
      <c r="M204" s="39" t="s">
        <v>48</v>
      </c>
      <c r="O204" s="68">
        <v>1041</v>
      </c>
      <c r="P204" s="68"/>
      <c r="Q204" s="68"/>
      <c r="R204" s="68">
        <v>0</v>
      </c>
      <c r="S204" s="68">
        <v>3042</v>
      </c>
      <c r="T204" s="39">
        <v>0</v>
      </c>
    </row>
    <row r="205" s="39" customFormat="1" spans="1:20">
      <c r="A205" s="39">
        <v>1188</v>
      </c>
      <c r="C205" s="68" t="s">
        <v>2282</v>
      </c>
      <c r="D205" s="68">
        <v>0</v>
      </c>
      <c r="E205" s="71" t="s">
        <v>2283</v>
      </c>
      <c r="F205" s="68">
        <v>4</v>
      </c>
      <c r="G205" s="71">
        <v>14</v>
      </c>
      <c r="H205" s="68">
        <v>0</v>
      </c>
      <c r="I205" s="39">
        <v>10018</v>
      </c>
      <c r="J205" s="39">
        <v>0</v>
      </c>
      <c r="K205" s="68">
        <v>0</v>
      </c>
      <c r="L205" s="69" t="s">
        <v>2284</v>
      </c>
      <c r="M205" s="39" t="s">
        <v>48</v>
      </c>
      <c r="O205" s="68">
        <v>1042</v>
      </c>
      <c r="P205" s="68"/>
      <c r="Q205" s="68"/>
      <c r="R205" s="68">
        <v>0</v>
      </c>
      <c r="S205" s="68">
        <v>3042</v>
      </c>
      <c r="T205" s="39">
        <v>0</v>
      </c>
    </row>
    <row r="206" s="40" customFormat="1" spans="1:20">
      <c r="A206" s="40">
        <v>1189</v>
      </c>
      <c r="B206" s="40" t="s">
        <v>2285</v>
      </c>
      <c r="C206" s="70" t="s">
        <v>2286</v>
      </c>
      <c r="D206" s="70">
        <v>0</v>
      </c>
      <c r="E206" s="70" t="s">
        <v>1992</v>
      </c>
      <c r="F206" s="70">
        <v>4</v>
      </c>
      <c r="G206" s="70">
        <v>14</v>
      </c>
      <c r="H206" s="70">
        <v>0</v>
      </c>
      <c r="I206" s="40">
        <v>0</v>
      </c>
      <c r="J206" s="40">
        <v>0</v>
      </c>
      <c r="K206" s="70">
        <v>0</v>
      </c>
      <c r="L206" s="73" t="s">
        <v>2287</v>
      </c>
      <c r="M206" s="40" t="s">
        <v>48</v>
      </c>
      <c r="O206" s="70">
        <v>1043</v>
      </c>
      <c r="P206" s="70"/>
      <c r="Q206" s="70"/>
      <c r="R206" s="70">
        <v>0</v>
      </c>
      <c r="S206" s="70">
        <v>3043</v>
      </c>
      <c r="T206" s="40">
        <v>0</v>
      </c>
    </row>
    <row r="207" s="32" customFormat="1" spans="1:20">
      <c r="A207" s="32">
        <v>1190</v>
      </c>
      <c r="C207" s="51" t="s">
        <v>2288</v>
      </c>
      <c r="D207" s="51">
        <v>0</v>
      </c>
      <c r="E207" s="72" t="s">
        <v>1998</v>
      </c>
      <c r="F207" s="51">
        <v>4</v>
      </c>
      <c r="G207" s="72">
        <v>14</v>
      </c>
      <c r="H207" s="51">
        <v>0</v>
      </c>
      <c r="I207" s="32">
        <v>10013</v>
      </c>
      <c r="J207" s="32">
        <v>0</v>
      </c>
      <c r="K207" s="32">
        <v>0</v>
      </c>
      <c r="L207" s="55" t="s">
        <v>2289</v>
      </c>
      <c r="M207" s="32" t="s">
        <v>48</v>
      </c>
      <c r="O207" s="51">
        <v>1044</v>
      </c>
      <c r="P207" s="51"/>
      <c r="Q207" s="51"/>
      <c r="R207" s="51">
        <v>0</v>
      </c>
      <c r="S207" s="51">
        <v>3044</v>
      </c>
      <c r="T207" s="32">
        <v>0</v>
      </c>
    </row>
    <row r="208" s="32" customFormat="1" spans="1:20">
      <c r="A208" s="32">
        <v>1191</v>
      </c>
      <c r="C208" s="51" t="s">
        <v>2290</v>
      </c>
      <c r="D208" s="51">
        <v>0</v>
      </c>
      <c r="E208" s="72" t="s">
        <v>2291</v>
      </c>
      <c r="F208" s="51">
        <v>4</v>
      </c>
      <c r="G208" s="72">
        <v>14</v>
      </c>
      <c r="H208" s="51">
        <v>0</v>
      </c>
      <c r="I208" s="32">
        <v>10004</v>
      </c>
      <c r="J208" s="32">
        <v>0</v>
      </c>
      <c r="K208" s="32">
        <v>0</v>
      </c>
      <c r="L208" s="55" t="s">
        <v>2292</v>
      </c>
      <c r="M208" s="32" t="s">
        <v>48</v>
      </c>
      <c r="O208" s="51">
        <v>1045</v>
      </c>
      <c r="P208" s="51"/>
      <c r="Q208" s="51"/>
      <c r="R208" s="51">
        <v>0</v>
      </c>
      <c r="S208" s="51">
        <v>3044</v>
      </c>
      <c r="T208" s="32">
        <v>0</v>
      </c>
    </row>
    <row r="209" s="32" customFormat="1" spans="1:20">
      <c r="A209" s="32">
        <v>1192</v>
      </c>
      <c r="C209" s="51" t="s">
        <v>2293</v>
      </c>
      <c r="D209" s="51">
        <v>0</v>
      </c>
      <c r="E209" s="72" t="s">
        <v>2294</v>
      </c>
      <c r="F209" s="51">
        <v>4</v>
      </c>
      <c r="G209" s="72">
        <v>14</v>
      </c>
      <c r="H209" s="51">
        <v>0</v>
      </c>
      <c r="I209" s="32">
        <v>10030</v>
      </c>
      <c r="J209" s="32">
        <v>0</v>
      </c>
      <c r="K209" s="32">
        <v>0</v>
      </c>
      <c r="L209" s="55" t="s">
        <v>2295</v>
      </c>
      <c r="M209" s="32" t="s">
        <v>48</v>
      </c>
      <c r="O209" s="51">
        <v>1046</v>
      </c>
      <c r="P209" s="51"/>
      <c r="Q209" s="51"/>
      <c r="R209" s="51">
        <v>0</v>
      </c>
      <c r="S209" s="51">
        <v>3044</v>
      </c>
      <c r="T209" s="32">
        <v>0</v>
      </c>
    </row>
    <row r="210" s="32" customFormat="1" spans="1:20">
      <c r="A210" s="32">
        <v>1193</v>
      </c>
      <c r="C210" s="51" t="s">
        <v>2296</v>
      </c>
      <c r="D210" s="51">
        <v>0</v>
      </c>
      <c r="E210" s="51" t="s">
        <v>2022</v>
      </c>
      <c r="F210" s="51">
        <v>4</v>
      </c>
      <c r="G210" s="51">
        <v>14</v>
      </c>
      <c r="H210" s="51">
        <v>0</v>
      </c>
      <c r="I210" s="32">
        <v>10018</v>
      </c>
      <c r="J210" s="32">
        <v>0</v>
      </c>
      <c r="K210" s="32">
        <v>0</v>
      </c>
      <c r="L210" s="55" t="s">
        <v>2297</v>
      </c>
      <c r="M210" s="32" t="s">
        <v>48</v>
      </c>
      <c r="O210" s="51">
        <v>1047</v>
      </c>
      <c r="P210" s="51"/>
      <c r="Q210" s="51"/>
      <c r="R210" s="51">
        <v>0</v>
      </c>
      <c r="S210" s="51">
        <v>3044</v>
      </c>
      <c r="T210" s="32">
        <v>0</v>
      </c>
    </row>
    <row r="211" s="32" customFormat="1" spans="1:20">
      <c r="A211" s="32">
        <v>1194</v>
      </c>
      <c r="C211" s="51" t="s">
        <v>2298</v>
      </c>
      <c r="D211" s="51">
        <v>0</v>
      </c>
      <c r="E211" s="72" t="s">
        <v>2299</v>
      </c>
      <c r="F211" s="51">
        <v>4</v>
      </c>
      <c r="G211" s="72">
        <v>14</v>
      </c>
      <c r="H211" s="51">
        <v>0</v>
      </c>
      <c r="I211" s="39">
        <v>10014</v>
      </c>
      <c r="J211" s="32">
        <v>0</v>
      </c>
      <c r="K211" s="32">
        <v>0</v>
      </c>
      <c r="L211" s="55" t="s">
        <v>2300</v>
      </c>
      <c r="M211" s="32" t="s">
        <v>48</v>
      </c>
      <c r="O211" s="51">
        <v>1048</v>
      </c>
      <c r="P211" s="51"/>
      <c r="Q211" s="51"/>
      <c r="R211" s="51">
        <v>0</v>
      </c>
      <c r="S211" s="51">
        <v>3044</v>
      </c>
      <c r="T211" s="32">
        <v>0</v>
      </c>
    </row>
    <row r="212" s="33" customFormat="1" spans="1:20">
      <c r="A212" s="33">
        <v>1195</v>
      </c>
      <c r="B212" s="33" t="s">
        <v>2301</v>
      </c>
      <c r="C212" s="56" t="s">
        <v>2302</v>
      </c>
      <c r="D212" s="56">
        <v>0</v>
      </c>
      <c r="E212" s="56" t="s">
        <v>2054</v>
      </c>
      <c r="F212" s="56">
        <v>4</v>
      </c>
      <c r="G212" s="56">
        <v>14</v>
      </c>
      <c r="H212" s="56">
        <v>0</v>
      </c>
      <c r="I212" s="33">
        <v>0</v>
      </c>
      <c r="J212" s="33">
        <v>0</v>
      </c>
      <c r="K212" s="33">
        <v>0</v>
      </c>
      <c r="L212" s="59" t="s">
        <v>2303</v>
      </c>
      <c r="M212" s="33" t="s">
        <v>48</v>
      </c>
      <c r="O212" s="56">
        <v>1049</v>
      </c>
      <c r="P212" s="56"/>
      <c r="Q212" s="56"/>
      <c r="R212" s="56">
        <v>0</v>
      </c>
      <c r="S212" s="56">
        <v>3045</v>
      </c>
      <c r="T212" s="33">
        <v>0</v>
      </c>
    </row>
    <row r="213" s="32" customFormat="1" spans="1:20">
      <c r="A213" s="32">
        <v>1196</v>
      </c>
      <c r="C213" s="51" t="s">
        <v>2304</v>
      </c>
      <c r="D213" s="51">
        <v>0</v>
      </c>
      <c r="E213" s="51" t="s">
        <v>1944</v>
      </c>
      <c r="F213" s="51">
        <v>4</v>
      </c>
      <c r="G213" s="51">
        <v>14</v>
      </c>
      <c r="H213" s="51">
        <v>0</v>
      </c>
      <c r="I213" s="32">
        <v>0</v>
      </c>
      <c r="J213" s="32">
        <v>0</v>
      </c>
      <c r="K213" s="32">
        <v>0</v>
      </c>
      <c r="L213" s="55" t="s">
        <v>2305</v>
      </c>
      <c r="M213" s="32" t="s">
        <v>48</v>
      </c>
      <c r="O213" s="51">
        <v>1050</v>
      </c>
      <c r="P213" s="51"/>
      <c r="Q213" s="51"/>
      <c r="R213" s="51">
        <v>0</v>
      </c>
      <c r="S213" s="51">
        <v>3046</v>
      </c>
      <c r="T213" s="32">
        <v>0</v>
      </c>
    </row>
    <row r="214" s="32" customFormat="1" spans="1:20">
      <c r="A214" s="32">
        <v>1197</v>
      </c>
      <c r="C214" s="51" t="s">
        <v>2306</v>
      </c>
      <c r="D214" s="51">
        <v>0</v>
      </c>
      <c r="E214" s="51" t="s">
        <v>2028</v>
      </c>
      <c r="F214" s="51">
        <v>4</v>
      </c>
      <c r="G214" s="51">
        <v>14</v>
      </c>
      <c r="H214" s="51">
        <v>0</v>
      </c>
      <c r="I214" s="32">
        <v>10003</v>
      </c>
      <c r="J214" s="32">
        <v>0</v>
      </c>
      <c r="K214" s="32">
        <v>0</v>
      </c>
      <c r="L214" s="55" t="s">
        <v>2307</v>
      </c>
      <c r="M214" s="32" t="s">
        <v>48</v>
      </c>
      <c r="O214" s="51">
        <v>1051</v>
      </c>
      <c r="P214" s="51"/>
      <c r="Q214" s="51"/>
      <c r="R214" s="51">
        <v>0</v>
      </c>
      <c r="S214" s="51">
        <v>3046</v>
      </c>
      <c r="T214" s="32">
        <v>0</v>
      </c>
    </row>
    <row r="215" s="32" customFormat="1" spans="1:20">
      <c r="A215" s="32">
        <v>1198</v>
      </c>
      <c r="C215" s="51" t="s">
        <v>2308</v>
      </c>
      <c r="D215" s="51">
        <v>0</v>
      </c>
      <c r="E215" s="51" t="s">
        <v>2030</v>
      </c>
      <c r="F215" s="51">
        <v>4</v>
      </c>
      <c r="G215" s="51">
        <v>14</v>
      </c>
      <c r="H215" s="51">
        <v>0</v>
      </c>
      <c r="I215" s="32">
        <v>10016</v>
      </c>
      <c r="J215" s="32">
        <v>0</v>
      </c>
      <c r="K215" s="32">
        <v>0</v>
      </c>
      <c r="L215" s="55" t="s">
        <v>2309</v>
      </c>
      <c r="M215" s="32" t="s">
        <v>48</v>
      </c>
      <c r="O215" s="51">
        <v>1052</v>
      </c>
      <c r="P215" s="51"/>
      <c r="Q215" s="51"/>
      <c r="R215" s="51">
        <v>0</v>
      </c>
      <c r="S215" s="51">
        <v>3046</v>
      </c>
      <c r="T215" s="32">
        <v>0</v>
      </c>
    </row>
    <row r="216" s="32" customFormat="1" spans="1:20">
      <c r="A216" s="32">
        <v>1199</v>
      </c>
      <c r="C216" s="51" t="s">
        <v>2310</v>
      </c>
      <c r="D216" s="51">
        <v>0</v>
      </c>
      <c r="E216" s="72" t="s">
        <v>2018</v>
      </c>
      <c r="F216" s="51">
        <v>4</v>
      </c>
      <c r="G216" s="72">
        <v>14</v>
      </c>
      <c r="H216" s="51">
        <v>0</v>
      </c>
      <c r="I216" s="39">
        <v>10002</v>
      </c>
      <c r="J216" s="32">
        <v>0</v>
      </c>
      <c r="K216" s="32">
        <v>0</v>
      </c>
      <c r="L216" s="55" t="s">
        <v>2311</v>
      </c>
      <c r="M216" s="32" t="s">
        <v>48</v>
      </c>
      <c r="O216" s="51">
        <v>1053</v>
      </c>
      <c r="P216" s="51"/>
      <c r="Q216" s="51"/>
      <c r="R216" s="51">
        <v>0</v>
      </c>
      <c r="S216" s="51">
        <v>3046</v>
      </c>
      <c r="T216" s="32">
        <v>0</v>
      </c>
    </row>
    <row r="217" s="32" customFormat="1" spans="1:20">
      <c r="A217" s="32">
        <v>1200</v>
      </c>
      <c r="C217" s="51" t="s">
        <v>2312</v>
      </c>
      <c r="D217" s="51">
        <v>0</v>
      </c>
      <c r="E217" s="51" t="s">
        <v>1746</v>
      </c>
      <c r="F217" s="51">
        <v>4</v>
      </c>
      <c r="G217" s="51">
        <v>14</v>
      </c>
      <c r="H217" s="51">
        <v>0</v>
      </c>
      <c r="I217" s="32">
        <v>10018</v>
      </c>
      <c r="J217" s="32">
        <v>0</v>
      </c>
      <c r="K217" s="32">
        <v>0</v>
      </c>
      <c r="L217" s="55" t="s">
        <v>2313</v>
      </c>
      <c r="M217" s="32" t="s">
        <v>48</v>
      </c>
      <c r="O217" s="51">
        <v>1054</v>
      </c>
      <c r="P217" s="51"/>
      <c r="Q217" s="51"/>
      <c r="R217" s="51">
        <v>0</v>
      </c>
      <c r="S217" s="51">
        <v>3046</v>
      </c>
      <c r="T217" s="32">
        <v>0</v>
      </c>
    </row>
    <row r="218" s="33" customFormat="1" spans="1:20">
      <c r="A218" s="33">
        <v>1201</v>
      </c>
      <c r="B218" s="33" t="s">
        <v>2314</v>
      </c>
      <c r="C218" s="56" t="s">
        <v>2315</v>
      </c>
      <c r="D218" s="56">
        <v>0</v>
      </c>
      <c r="E218" s="56" t="s">
        <v>2063</v>
      </c>
      <c r="F218" s="56">
        <v>4</v>
      </c>
      <c r="G218" s="56">
        <v>14</v>
      </c>
      <c r="H218" s="56">
        <v>0</v>
      </c>
      <c r="I218" s="33">
        <v>0</v>
      </c>
      <c r="J218" s="33">
        <v>0</v>
      </c>
      <c r="K218" s="33">
        <v>0</v>
      </c>
      <c r="L218" s="59" t="s">
        <v>2316</v>
      </c>
      <c r="M218" s="33" t="s">
        <v>48</v>
      </c>
      <c r="O218" s="56">
        <v>1055</v>
      </c>
      <c r="P218" s="56"/>
      <c r="Q218" s="56"/>
      <c r="R218" s="56">
        <v>0</v>
      </c>
      <c r="S218" s="56">
        <v>3047</v>
      </c>
      <c r="T218" s="33">
        <v>0</v>
      </c>
    </row>
    <row r="219" s="32" customFormat="1" spans="1:20">
      <c r="A219" s="32">
        <v>1202</v>
      </c>
      <c r="C219" s="51" t="s">
        <v>2317</v>
      </c>
      <c r="D219" s="51">
        <v>0</v>
      </c>
      <c r="E219" s="72" t="s">
        <v>2318</v>
      </c>
      <c r="F219" s="51">
        <v>4</v>
      </c>
      <c r="G219" s="72">
        <v>14</v>
      </c>
      <c r="H219" s="51">
        <v>0</v>
      </c>
      <c r="I219" s="39">
        <v>10013</v>
      </c>
      <c r="J219" s="32">
        <v>0</v>
      </c>
      <c r="K219" s="32">
        <v>0</v>
      </c>
      <c r="L219" s="55" t="s">
        <v>2319</v>
      </c>
      <c r="M219" s="32" t="s">
        <v>48</v>
      </c>
      <c r="O219" s="51">
        <v>1056</v>
      </c>
      <c r="P219" s="51"/>
      <c r="Q219" s="51"/>
      <c r="R219" s="51">
        <v>0</v>
      </c>
      <c r="S219" s="51">
        <v>3048</v>
      </c>
      <c r="T219" s="32">
        <v>0</v>
      </c>
    </row>
    <row r="220" s="32" customFormat="1" spans="1:20">
      <c r="A220" s="32">
        <v>1203</v>
      </c>
      <c r="C220" s="51" t="s">
        <v>2320</v>
      </c>
      <c r="D220" s="51">
        <v>0</v>
      </c>
      <c r="E220" s="51" t="s">
        <v>2321</v>
      </c>
      <c r="F220" s="51">
        <v>4</v>
      </c>
      <c r="G220" s="51">
        <v>14</v>
      </c>
      <c r="H220" s="51">
        <v>0</v>
      </c>
      <c r="I220" s="32">
        <v>10003</v>
      </c>
      <c r="J220" s="32">
        <v>0</v>
      </c>
      <c r="K220" s="32">
        <v>0</v>
      </c>
      <c r="L220" s="55" t="s">
        <v>2322</v>
      </c>
      <c r="M220" s="32" t="s">
        <v>48</v>
      </c>
      <c r="O220" s="51">
        <v>1057</v>
      </c>
      <c r="P220" s="51"/>
      <c r="Q220" s="51"/>
      <c r="R220" s="51">
        <v>0</v>
      </c>
      <c r="S220" s="51">
        <v>3048</v>
      </c>
      <c r="T220" s="32">
        <v>0</v>
      </c>
    </row>
    <row r="221" s="32" customFormat="1" spans="1:20">
      <c r="A221" s="32">
        <v>1204</v>
      </c>
      <c r="C221" s="51" t="s">
        <v>2323</v>
      </c>
      <c r="D221" s="51">
        <v>0</v>
      </c>
      <c r="E221" s="51" t="s">
        <v>2324</v>
      </c>
      <c r="F221" s="51">
        <v>4</v>
      </c>
      <c r="G221" s="51">
        <v>14</v>
      </c>
      <c r="H221" s="51">
        <v>0</v>
      </c>
      <c r="I221" s="39">
        <v>10002</v>
      </c>
      <c r="J221" s="32">
        <v>0</v>
      </c>
      <c r="K221" s="32">
        <v>0</v>
      </c>
      <c r="L221" s="55" t="s">
        <v>2325</v>
      </c>
      <c r="M221" s="32" t="s">
        <v>48</v>
      </c>
      <c r="O221" s="51">
        <v>1058</v>
      </c>
      <c r="P221" s="51"/>
      <c r="Q221" s="51"/>
      <c r="R221" s="51">
        <v>0</v>
      </c>
      <c r="S221" s="51">
        <v>3048</v>
      </c>
      <c r="T221" s="32">
        <v>0</v>
      </c>
    </row>
    <row r="222" s="32" customFormat="1" spans="1:20">
      <c r="A222" s="32">
        <v>1205</v>
      </c>
      <c r="C222" s="51" t="s">
        <v>2326</v>
      </c>
      <c r="D222" s="51">
        <v>0</v>
      </c>
      <c r="E222" s="72" t="s">
        <v>1966</v>
      </c>
      <c r="F222" s="51">
        <v>4</v>
      </c>
      <c r="G222" s="72">
        <v>14</v>
      </c>
      <c r="H222" s="51">
        <v>0</v>
      </c>
      <c r="I222" s="32">
        <v>0</v>
      </c>
      <c r="J222" s="32">
        <v>0</v>
      </c>
      <c r="K222" s="32">
        <v>0</v>
      </c>
      <c r="L222" s="55" t="s">
        <v>2327</v>
      </c>
      <c r="M222" s="32" t="s">
        <v>48</v>
      </c>
      <c r="O222" s="51">
        <v>1059</v>
      </c>
      <c r="P222" s="51"/>
      <c r="Q222" s="51"/>
      <c r="R222" s="51">
        <v>0</v>
      </c>
      <c r="S222" s="51">
        <v>3048</v>
      </c>
      <c r="T222" s="32">
        <v>0</v>
      </c>
    </row>
    <row r="223" s="32" customFormat="1" spans="1:20">
      <c r="A223" s="32">
        <v>1206</v>
      </c>
      <c r="C223" s="51" t="s">
        <v>2328</v>
      </c>
      <c r="D223" s="51">
        <v>0</v>
      </c>
      <c r="E223" s="51" t="s">
        <v>1743</v>
      </c>
      <c r="F223" s="51">
        <v>4</v>
      </c>
      <c r="G223" s="51">
        <v>14</v>
      </c>
      <c r="H223" s="51">
        <v>0</v>
      </c>
      <c r="I223" s="32">
        <v>10018</v>
      </c>
      <c r="J223" s="32">
        <v>0</v>
      </c>
      <c r="K223" s="32">
        <v>0</v>
      </c>
      <c r="L223" s="55" t="s">
        <v>2329</v>
      </c>
      <c r="M223" s="32" t="s">
        <v>48</v>
      </c>
      <c r="O223" s="51">
        <v>1060</v>
      </c>
      <c r="P223" s="51"/>
      <c r="Q223" s="51"/>
      <c r="R223" s="51">
        <v>0</v>
      </c>
      <c r="S223" s="51">
        <v>3048</v>
      </c>
      <c r="T223" s="32">
        <v>0</v>
      </c>
    </row>
    <row r="224" s="33" customFormat="1" spans="1:20">
      <c r="A224" s="33">
        <v>1207</v>
      </c>
      <c r="B224" s="33" t="s">
        <v>2330</v>
      </c>
      <c r="C224" s="56" t="s">
        <v>2331</v>
      </c>
      <c r="D224" s="56">
        <v>0</v>
      </c>
      <c r="E224" s="56" t="s">
        <v>2073</v>
      </c>
      <c r="F224" s="56">
        <v>4</v>
      </c>
      <c r="G224" s="56">
        <v>14</v>
      </c>
      <c r="H224" s="56">
        <v>0</v>
      </c>
      <c r="I224" s="33">
        <v>0</v>
      </c>
      <c r="J224" s="33">
        <v>0</v>
      </c>
      <c r="K224" s="33">
        <v>0</v>
      </c>
      <c r="L224" s="59" t="s">
        <v>2332</v>
      </c>
      <c r="M224" s="33" t="s">
        <v>48</v>
      </c>
      <c r="O224" s="56">
        <v>1061</v>
      </c>
      <c r="P224" s="56"/>
      <c r="Q224" s="56"/>
      <c r="R224" s="56">
        <v>0</v>
      </c>
      <c r="S224" s="56">
        <v>3049</v>
      </c>
      <c r="T224" s="33">
        <v>0</v>
      </c>
    </row>
    <row r="225" s="32" customFormat="1" spans="1:20">
      <c r="A225" s="32">
        <v>1208</v>
      </c>
      <c r="C225" s="51" t="s">
        <v>2333</v>
      </c>
      <c r="D225" s="51">
        <v>0</v>
      </c>
      <c r="E225" s="72" t="s">
        <v>2334</v>
      </c>
      <c r="F225" s="51">
        <v>4</v>
      </c>
      <c r="G225" s="72">
        <v>14</v>
      </c>
      <c r="H225" s="51">
        <v>0</v>
      </c>
      <c r="I225" s="39">
        <v>10014</v>
      </c>
      <c r="J225" s="32">
        <v>0</v>
      </c>
      <c r="K225" s="32">
        <v>0</v>
      </c>
      <c r="L225" s="55" t="s">
        <v>2335</v>
      </c>
      <c r="M225" s="32" t="s">
        <v>48</v>
      </c>
      <c r="O225" s="51">
        <v>1062</v>
      </c>
      <c r="P225" s="51"/>
      <c r="Q225" s="51"/>
      <c r="R225" s="51">
        <v>0</v>
      </c>
      <c r="S225" s="51">
        <v>3050</v>
      </c>
      <c r="T225" s="32">
        <v>0</v>
      </c>
    </row>
    <row r="226" s="32" customFormat="1" spans="1:20">
      <c r="A226" s="32">
        <v>1209</v>
      </c>
      <c r="C226" s="51" t="s">
        <v>2336</v>
      </c>
      <c r="D226" s="51">
        <v>0</v>
      </c>
      <c r="E226" s="51" t="s">
        <v>1946</v>
      </c>
      <c r="F226" s="51">
        <v>4</v>
      </c>
      <c r="G226" s="51">
        <v>14</v>
      </c>
      <c r="H226" s="51">
        <v>0</v>
      </c>
      <c r="I226" s="32">
        <v>0</v>
      </c>
      <c r="J226" s="32">
        <v>0</v>
      </c>
      <c r="K226" s="32">
        <v>0</v>
      </c>
      <c r="L226" s="55" t="s">
        <v>2337</v>
      </c>
      <c r="M226" s="32" t="s">
        <v>48</v>
      </c>
      <c r="O226" s="51">
        <v>1063</v>
      </c>
      <c r="P226" s="51"/>
      <c r="Q226" s="51"/>
      <c r="R226" s="51">
        <v>0</v>
      </c>
      <c r="S226" s="51">
        <v>3050</v>
      </c>
      <c r="T226" s="32">
        <v>0</v>
      </c>
    </row>
    <row r="227" s="32" customFormat="1" spans="1:20">
      <c r="A227" s="32">
        <v>1210</v>
      </c>
      <c r="C227" s="51" t="s">
        <v>2338</v>
      </c>
      <c r="D227" s="51">
        <v>0</v>
      </c>
      <c r="E227" s="51" t="s">
        <v>2069</v>
      </c>
      <c r="F227" s="51">
        <v>4</v>
      </c>
      <c r="G227" s="51">
        <v>14</v>
      </c>
      <c r="H227" s="51">
        <v>0</v>
      </c>
      <c r="I227" s="32">
        <v>10003</v>
      </c>
      <c r="J227" s="32">
        <v>0</v>
      </c>
      <c r="K227" s="32">
        <v>0</v>
      </c>
      <c r="L227" s="55" t="s">
        <v>2339</v>
      </c>
      <c r="M227" s="32" t="s">
        <v>48</v>
      </c>
      <c r="O227" s="51">
        <v>1064</v>
      </c>
      <c r="P227" s="51"/>
      <c r="Q227" s="51"/>
      <c r="R227" s="51">
        <v>0</v>
      </c>
      <c r="S227" s="51">
        <v>3050</v>
      </c>
      <c r="T227" s="32">
        <v>0</v>
      </c>
    </row>
    <row r="228" s="32" customFormat="1" spans="1:20">
      <c r="A228" s="32">
        <v>1211</v>
      </c>
      <c r="C228" s="51" t="s">
        <v>2340</v>
      </c>
      <c r="D228" s="51">
        <v>0</v>
      </c>
      <c r="E228" s="51" t="s">
        <v>2341</v>
      </c>
      <c r="F228" s="51">
        <v>4</v>
      </c>
      <c r="G228" s="51">
        <v>14</v>
      </c>
      <c r="H228" s="51">
        <v>0</v>
      </c>
      <c r="I228" s="39">
        <v>10002</v>
      </c>
      <c r="J228" s="32">
        <v>0</v>
      </c>
      <c r="K228" s="32">
        <v>0</v>
      </c>
      <c r="L228" s="55" t="s">
        <v>2342</v>
      </c>
      <c r="M228" s="32" t="s">
        <v>48</v>
      </c>
      <c r="O228" s="51">
        <v>1065</v>
      </c>
      <c r="P228" s="51"/>
      <c r="Q228" s="51"/>
      <c r="R228" s="51">
        <v>0</v>
      </c>
      <c r="S228" s="51">
        <v>3050</v>
      </c>
      <c r="T228" s="32">
        <v>0</v>
      </c>
    </row>
    <row r="229" s="32" customFormat="1" spans="1:20">
      <c r="A229" s="32">
        <v>1212</v>
      </c>
      <c r="C229" s="51" t="s">
        <v>2343</v>
      </c>
      <c r="D229" s="51">
        <v>0</v>
      </c>
      <c r="E229" s="51" t="s">
        <v>1751</v>
      </c>
      <c r="F229" s="51">
        <v>4</v>
      </c>
      <c r="G229" s="51">
        <v>14</v>
      </c>
      <c r="H229" s="51">
        <v>0</v>
      </c>
      <c r="I229" s="32">
        <v>10018</v>
      </c>
      <c r="J229" s="32">
        <v>0</v>
      </c>
      <c r="K229" s="32">
        <v>0</v>
      </c>
      <c r="L229" s="55" t="s">
        <v>2344</v>
      </c>
      <c r="M229" s="32" t="s">
        <v>48</v>
      </c>
      <c r="O229" s="51">
        <v>1066</v>
      </c>
      <c r="P229" s="51"/>
      <c r="Q229" s="51"/>
      <c r="R229" s="51">
        <v>0</v>
      </c>
      <c r="S229" s="51">
        <v>3050</v>
      </c>
      <c r="T229" s="32">
        <v>0</v>
      </c>
    </row>
    <row r="230" s="33" customFormat="1" spans="1:20">
      <c r="A230" s="33">
        <v>1213</v>
      </c>
      <c r="B230" s="33" t="s">
        <v>2345</v>
      </c>
      <c r="C230" s="56" t="s">
        <v>2346</v>
      </c>
      <c r="D230" s="56">
        <v>0</v>
      </c>
      <c r="E230" s="56" t="s">
        <v>2083</v>
      </c>
      <c r="F230" s="56">
        <v>4</v>
      </c>
      <c r="G230" s="56">
        <v>14</v>
      </c>
      <c r="H230" s="56">
        <v>0</v>
      </c>
      <c r="I230" s="33">
        <v>0</v>
      </c>
      <c r="J230" s="33">
        <v>0</v>
      </c>
      <c r="K230" s="33">
        <v>0</v>
      </c>
      <c r="L230" s="59" t="s">
        <v>2347</v>
      </c>
      <c r="M230" s="33" t="s">
        <v>48</v>
      </c>
      <c r="O230" s="56">
        <v>1067</v>
      </c>
      <c r="P230" s="56"/>
      <c r="Q230" s="56"/>
      <c r="R230" s="56">
        <v>0</v>
      </c>
      <c r="S230" s="56">
        <v>3051</v>
      </c>
      <c r="T230" s="33">
        <v>0</v>
      </c>
    </row>
    <row r="231" s="32" customFormat="1" spans="1:20">
      <c r="A231" s="32">
        <v>1214</v>
      </c>
      <c r="C231" s="51" t="s">
        <v>2348</v>
      </c>
      <c r="D231" s="51">
        <v>0</v>
      </c>
      <c r="E231" s="51" t="s">
        <v>1948</v>
      </c>
      <c r="F231" s="51">
        <v>4</v>
      </c>
      <c r="G231" s="51">
        <v>14</v>
      </c>
      <c r="H231" s="51">
        <v>0</v>
      </c>
      <c r="I231" s="32">
        <v>0</v>
      </c>
      <c r="J231" s="32">
        <v>0</v>
      </c>
      <c r="K231" s="32">
        <v>0</v>
      </c>
      <c r="L231" s="55" t="s">
        <v>2349</v>
      </c>
      <c r="M231" s="32" t="s">
        <v>48</v>
      </c>
      <c r="O231" s="51">
        <v>1068</v>
      </c>
      <c r="P231" s="51"/>
      <c r="Q231" s="51"/>
      <c r="R231" s="51">
        <v>0</v>
      </c>
      <c r="S231" s="51">
        <v>3052</v>
      </c>
      <c r="T231" s="32">
        <v>0</v>
      </c>
    </row>
    <row r="232" s="32" customFormat="1" spans="1:20">
      <c r="A232" s="32">
        <v>1215</v>
      </c>
      <c r="C232" s="51" t="s">
        <v>2350</v>
      </c>
      <c r="D232" s="51">
        <v>0</v>
      </c>
      <c r="E232" s="72" t="s">
        <v>2351</v>
      </c>
      <c r="F232" s="51">
        <v>4</v>
      </c>
      <c r="G232" s="72">
        <v>14</v>
      </c>
      <c r="H232" s="51">
        <v>0</v>
      </c>
      <c r="I232" s="39">
        <v>10014</v>
      </c>
      <c r="J232" s="32">
        <v>0</v>
      </c>
      <c r="K232" s="32">
        <v>0</v>
      </c>
      <c r="L232" s="55" t="s">
        <v>2352</v>
      </c>
      <c r="M232" s="32" t="s">
        <v>48</v>
      </c>
      <c r="O232" s="51">
        <v>1069</v>
      </c>
      <c r="P232" s="51"/>
      <c r="Q232" s="51"/>
      <c r="R232" s="51">
        <v>0</v>
      </c>
      <c r="S232" s="51">
        <v>3052</v>
      </c>
      <c r="T232" s="32">
        <v>0</v>
      </c>
    </row>
    <row r="233" s="32" customFormat="1" spans="1:20">
      <c r="A233" s="32">
        <v>1216</v>
      </c>
      <c r="C233" s="51" t="s">
        <v>2353</v>
      </c>
      <c r="D233" s="51">
        <v>0</v>
      </c>
      <c r="E233" s="72" t="s">
        <v>2354</v>
      </c>
      <c r="F233" s="51">
        <v>4</v>
      </c>
      <c r="G233" s="72">
        <v>14</v>
      </c>
      <c r="H233" s="51">
        <v>0</v>
      </c>
      <c r="I233" s="39">
        <v>10013</v>
      </c>
      <c r="J233" s="32">
        <v>0</v>
      </c>
      <c r="K233" s="32">
        <v>0</v>
      </c>
      <c r="L233" s="55" t="s">
        <v>2355</v>
      </c>
      <c r="M233" s="32" t="s">
        <v>48</v>
      </c>
      <c r="O233" s="51">
        <v>1070</v>
      </c>
      <c r="P233" s="51"/>
      <c r="Q233" s="51"/>
      <c r="R233" s="51">
        <v>0</v>
      </c>
      <c r="S233" s="51">
        <v>3052</v>
      </c>
      <c r="T233" s="32">
        <v>0</v>
      </c>
    </row>
    <row r="234" s="32" customFormat="1" spans="1:20">
      <c r="A234" s="32">
        <v>1217</v>
      </c>
      <c r="C234" s="51" t="s">
        <v>2356</v>
      </c>
      <c r="D234" s="51">
        <v>0</v>
      </c>
      <c r="E234" s="72" t="s">
        <v>2357</v>
      </c>
      <c r="F234" s="51">
        <v>4</v>
      </c>
      <c r="G234" s="72">
        <v>14</v>
      </c>
      <c r="H234" s="51">
        <v>0</v>
      </c>
      <c r="I234" s="39">
        <v>10015</v>
      </c>
      <c r="J234" s="32">
        <v>0</v>
      </c>
      <c r="K234" s="32">
        <v>0</v>
      </c>
      <c r="L234" s="55" t="s">
        <v>2358</v>
      </c>
      <c r="M234" s="32" t="s">
        <v>48</v>
      </c>
      <c r="O234" s="51">
        <v>1071</v>
      </c>
      <c r="P234" s="51"/>
      <c r="Q234" s="51"/>
      <c r="R234" s="51">
        <v>0</v>
      </c>
      <c r="S234" s="51">
        <v>3052</v>
      </c>
      <c r="T234" s="32">
        <v>0</v>
      </c>
    </row>
    <row r="235" s="32" customFormat="1" spans="1:20">
      <c r="A235" s="32">
        <v>1218</v>
      </c>
      <c r="C235" s="51" t="s">
        <v>2359</v>
      </c>
      <c r="D235" s="51">
        <v>0</v>
      </c>
      <c r="E235" s="51" t="s">
        <v>1748</v>
      </c>
      <c r="F235" s="51">
        <v>4</v>
      </c>
      <c r="G235" s="51">
        <v>14</v>
      </c>
      <c r="H235" s="51">
        <v>0</v>
      </c>
      <c r="I235" s="32">
        <v>10018</v>
      </c>
      <c r="J235" s="32">
        <v>0</v>
      </c>
      <c r="K235" s="32">
        <v>0</v>
      </c>
      <c r="L235" s="55" t="s">
        <v>2360</v>
      </c>
      <c r="M235" s="32" t="s">
        <v>48</v>
      </c>
      <c r="O235" s="51">
        <v>1072</v>
      </c>
      <c r="P235" s="51"/>
      <c r="Q235" s="51"/>
      <c r="R235" s="51">
        <v>0</v>
      </c>
      <c r="S235" s="51">
        <v>3052</v>
      </c>
      <c r="T235" s="32">
        <v>0</v>
      </c>
    </row>
    <row r="236" s="33" customFormat="1" spans="1:20">
      <c r="A236" s="33">
        <v>1219</v>
      </c>
      <c r="B236" s="33" t="s">
        <v>2361</v>
      </c>
      <c r="C236" s="56" t="s">
        <v>2362</v>
      </c>
      <c r="D236" s="56">
        <v>0</v>
      </c>
      <c r="E236" s="56" t="s">
        <v>2093</v>
      </c>
      <c r="F236" s="56">
        <v>4</v>
      </c>
      <c r="G236" s="56">
        <v>14</v>
      </c>
      <c r="H236" s="56">
        <v>0</v>
      </c>
      <c r="I236" s="33">
        <v>0</v>
      </c>
      <c r="J236" s="33">
        <v>0</v>
      </c>
      <c r="K236" s="33">
        <v>0</v>
      </c>
      <c r="L236" s="59" t="s">
        <v>2363</v>
      </c>
      <c r="M236" s="33" t="s">
        <v>48</v>
      </c>
      <c r="O236" s="56">
        <v>1073</v>
      </c>
      <c r="P236" s="56"/>
      <c r="Q236" s="56"/>
      <c r="R236" s="56">
        <v>0</v>
      </c>
      <c r="S236" s="56">
        <v>3053</v>
      </c>
      <c r="T236" s="33">
        <v>0</v>
      </c>
    </row>
    <row r="237" s="32" customFormat="1" spans="1:20">
      <c r="A237" s="32">
        <v>1220</v>
      </c>
      <c r="C237" s="51" t="s">
        <v>2364</v>
      </c>
      <c r="D237" s="51">
        <v>0</v>
      </c>
      <c r="E237" s="51" t="s">
        <v>1950</v>
      </c>
      <c r="F237" s="51">
        <v>4</v>
      </c>
      <c r="G237" s="51">
        <v>14</v>
      </c>
      <c r="H237" s="51">
        <v>0</v>
      </c>
      <c r="I237" s="32">
        <v>0</v>
      </c>
      <c r="J237" s="32">
        <v>0</v>
      </c>
      <c r="K237" s="32">
        <v>0</v>
      </c>
      <c r="L237" s="55" t="s">
        <v>2365</v>
      </c>
      <c r="M237" s="32" t="s">
        <v>48</v>
      </c>
      <c r="O237" s="51">
        <v>1074</v>
      </c>
      <c r="P237" s="51"/>
      <c r="Q237" s="51"/>
      <c r="R237" s="51">
        <v>0</v>
      </c>
      <c r="S237" s="51">
        <v>3054</v>
      </c>
      <c r="T237" s="32">
        <v>0</v>
      </c>
    </row>
    <row r="238" s="32" customFormat="1" spans="1:20">
      <c r="A238" s="32">
        <v>1221</v>
      </c>
      <c r="C238" s="51" t="s">
        <v>2366</v>
      </c>
      <c r="D238" s="51">
        <v>0</v>
      </c>
      <c r="E238" s="72" t="s">
        <v>2080</v>
      </c>
      <c r="F238" s="51">
        <v>4</v>
      </c>
      <c r="G238" s="72">
        <v>14</v>
      </c>
      <c r="H238" s="51">
        <v>0</v>
      </c>
      <c r="I238" s="39">
        <v>10002</v>
      </c>
      <c r="J238" s="32">
        <v>0</v>
      </c>
      <c r="K238" s="32">
        <v>0</v>
      </c>
      <c r="L238" s="55" t="s">
        <v>2367</v>
      </c>
      <c r="M238" s="32" t="s">
        <v>48</v>
      </c>
      <c r="O238" s="51">
        <v>1075</v>
      </c>
      <c r="P238" s="51"/>
      <c r="Q238" s="51"/>
      <c r="R238" s="51">
        <v>0</v>
      </c>
      <c r="S238" s="51">
        <v>3054</v>
      </c>
      <c r="T238" s="32">
        <v>0</v>
      </c>
    </row>
    <row r="239" s="32" customFormat="1" spans="1:20">
      <c r="A239" s="32">
        <v>1222</v>
      </c>
      <c r="C239" s="51" t="s">
        <v>2368</v>
      </c>
      <c r="D239" s="51">
        <v>0</v>
      </c>
      <c r="E239" s="51" t="s">
        <v>1757</v>
      </c>
      <c r="F239" s="51">
        <v>4</v>
      </c>
      <c r="G239" s="51">
        <v>14</v>
      </c>
      <c r="H239" s="51">
        <v>0</v>
      </c>
      <c r="I239" s="32">
        <v>10018</v>
      </c>
      <c r="J239" s="32">
        <v>0</v>
      </c>
      <c r="K239" s="32">
        <v>0</v>
      </c>
      <c r="L239" s="55" t="s">
        <v>2369</v>
      </c>
      <c r="M239" s="32" t="s">
        <v>48</v>
      </c>
      <c r="O239" s="51">
        <v>1076</v>
      </c>
      <c r="P239" s="51"/>
      <c r="Q239" s="51"/>
      <c r="R239" s="51">
        <v>0</v>
      </c>
      <c r="S239" s="51">
        <v>3054</v>
      </c>
      <c r="T239" s="32">
        <v>0</v>
      </c>
    </row>
    <row r="240" s="32" customFormat="1" spans="1:20">
      <c r="A240" s="32">
        <v>1223</v>
      </c>
      <c r="C240" s="51" t="s">
        <v>2370</v>
      </c>
      <c r="D240" s="51">
        <v>0</v>
      </c>
      <c r="E240" s="72" t="s">
        <v>2371</v>
      </c>
      <c r="F240" s="51">
        <v>4</v>
      </c>
      <c r="G240" s="72">
        <v>14</v>
      </c>
      <c r="H240" s="51">
        <v>0</v>
      </c>
      <c r="I240" s="32">
        <v>10004</v>
      </c>
      <c r="J240" s="32">
        <v>0</v>
      </c>
      <c r="K240" s="32">
        <v>0</v>
      </c>
      <c r="L240" s="55" t="s">
        <v>2372</v>
      </c>
      <c r="M240" s="32" t="s">
        <v>48</v>
      </c>
      <c r="O240" s="51">
        <v>1077</v>
      </c>
      <c r="P240" s="51"/>
      <c r="Q240" s="51"/>
      <c r="R240" s="51">
        <v>0</v>
      </c>
      <c r="S240" s="51">
        <v>3054</v>
      </c>
      <c r="T240" s="32">
        <v>0</v>
      </c>
    </row>
    <row r="241" s="32" customFormat="1" spans="1:20">
      <c r="A241" s="32">
        <v>1224</v>
      </c>
      <c r="C241" s="51" t="s">
        <v>2373</v>
      </c>
      <c r="D241" s="51">
        <v>0</v>
      </c>
      <c r="E241" s="72" t="s">
        <v>2374</v>
      </c>
      <c r="F241" s="51">
        <v>4</v>
      </c>
      <c r="G241" s="72">
        <v>14</v>
      </c>
      <c r="H241" s="51">
        <v>0</v>
      </c>
      <c r="I241" s="32">
        <v>10022</v>
      </c>
      <c r="J241" s="32">
        <v>0</v>
      </c>
      <c r="K241" s="32">
        <v>0</v>
      </c>
      <c r="L241" s="55" t="s">
        <v>2375</v>
      </c>
      <c r="M241" s="32" t="s">
        <v>48</v>
      </c>
      <c r="O241" s="51">
        <v>1078</v>
      </c>
      <c r="P241" s="51"/>
      <c r="Q241" s="51"/>
      <c r="R241" s="51">
        <v>0</v>
      </c>
      <c r="S241" s="51">
        <v>3054</v>
      </c>
      <c r="T241" s="32">
        <v>0</v>
      </c>
    </row>
    <row r="242" s="33" customFormat="1" spans="1:20">
      <c r="A242" s="33">
        <v>1225</v>
      </c>
      <c r="B242" s="33" t="s">
        <v>2376</v>
      </c>
      <c r="C242" s="56" t="s">
        <v>2377</v>
      </c>
      <c r="D242" s="56">
        <v>0</v>
      </c>
      <c r="E242" s="56" t="s">
        <v>2378</v>
      </c>
      <c r="F242" s="56">
        <v>4</v>
      </c>
      <c r="G242" s="56">
        <v>14</v>
      </c>
      <c r="H242" s="56">
        <v>0</v>
      </c>
      <c r="I242" s="33">
        <v>0</v>
      </c>
      <c r="J242" s="33">
        <v>0</v>
      </c>
      <c r="K242" s="33">
        <v>0</v>
      </c>
      <c r="L242" s="59" t="s">
        <v>2379</v>
      </c>
      <c r="M242" s="33" t="s">
        <v>48</v>
      </c>
      <c r="O242" s="56">
        <v>1079</v>
      </c>
      <c r="P242" s="56"/>
      <c r="Q242" s="56"/>
      <c r="R242" s="56">
        <v>0</v>
      </c>
      <c r="S242" s="56">
        <v>3055</v>
      </c>
      <c r="T242" s="33">
        <v>0</v>
      </c>
    </row>
    <row r="243" s="32" customFormat="1" spans="1:20">
      <c r="A243" s="32">
        <v>1226</v>
      </c>
      <c r="C243" s="51" t="s">
        <v>2380</v>
      </c>
      <c r="D243" s="51">
        <v>0</v>
      </c>
      <c r="E243" s="51" t="s">
        <v>1952</v>
      </c>
      <c r="F243" s="51">
        <v>4</v>
      </c>
      <c r="G243" s="51">
        <v>14</v>
      </c>
      <c r="H243" s="51">
        <v>0</v>
      </c>
      <c r="I243" s="32">
        <v>0</v>
      </c>
      <c r="J243" s="32">
        <v>0</v>
      </c>
      <c r="K243" s="32">
        <v>0</v>
      </c>
      <c r="L243" s="55" t="s">
        <v>2381</v>
      </c>
      <c r="M243" s="32" t="s">
        <v>48</v>
      </c>
      <c r="O243" s="51">
        <v>1080</v>
      </c>
      <c r="P243" s="51"/>
      <c r="Q243" s="51"/>
      <c r="R243" s="51">
        <v>0</v>
      </c>
      <c r="S243" s="51">
        <v>3056</v>
      </c>
      <c r="T243" s="32">
        <v>0</v>
      </c>
    </row>
    <row r="244" s="32" customFormat="1" spans="1:20">
      <c r="A244" s="32">
        <v>1227</v>
      </c>
      <c r="C244" s="51" t="s">
        <v>2382</v>
      </c>
      <c r="D244" s="51">
        <v>0</v>
      </c>
      <c r="E244" s="72" t="s">
        <v>2383</v>
      </c>
      <c r="F244" s="51">
        <v>4</v>
      </c>
      <c r="G244" s="72">
        <v>14</v>
      </c>
      <c r="H244" s="51">
        <v>0</v>
      </c>
      <c r="I244" s="39">
        <v>10014</v>
      </c>
      <c r="J244" s="32">
        <v>0</v>
      </c>
      <c r="K244" s="32">
        <v>0</v>
      </c>
      <c r="L244" s="55" t="s">
        <v>2384</v>
      </c>
      <c r="M244" s="32" t="s">
        <v>48</v>
      </c>
      <c r="O244" s="51">
        <v>1081</v>
      </c>
      <c r="P244" s="51"/>
      <c r="Q244" s="51"/>
      <c r="R244" s="51">
        <v>0</v>
      </c>
      <c r="S244" s="51">
        <v>3056</v>
      </c>
      <c r="T244" s="32">
        <v>0</v>
      </c>
    </row>
    <row r="245" s="32" customFormat="1" spans="1:20">
      <c r="A245" s="32">
        <v>1228</v>
      </c>
      <c r="C245" s="51" t="s">
        <v>2385</v>
      </c>
      <c r="D245" s="51">
        <v>0</v>
      </c>
      <c r="E245" s="72" t="s">
        <v>1972</v>
      </c>
      <c r="F245" s="51">
        <v>4</v>
      </c>
      <c r="G245" s="72">
        <v>14</v>
      </c>
      <c r="H245" s="51">
        <v>0</v>
      </c>
      <c r="I245" s="32">
        <v>0</v>
      </c>
      <c r="J245" s="32">
        <v>0</v>
      </c>
      <c r="K245" s="32">
        <v>0</v>
      </c>
      <c r="L245" s="55" t="s">
        <v>2386</v>
      </c>
      <c r="M245" s="32" t="s">
        <v>48</v>
      </c>
      <c r="O245" s="51">
        <v>1082</v>
      </c>
      <c r="P245" s="51"/>
      <c r="Q245" s="51"/>
      <c r="R245" s="51">
        <v>0</v>
      </c>
      <c r="S245" s="51">
        <v>3056</v>
      </c>
      <c r="T245" s="32">
        <v>0</v>
      </c>
    </row>
    <row r="246" s="32" customFormat="1" spans="1:20">
      <c r="A246" s="32">
        <v>1229</v>
      </c>
      <c r="C246" s="51" t="s">
        <v>2387</v>
      </c>
      <c r="D246" s="51">
        <v>0</v>
      </c>
      <c r="E246" s="72" t="s">
        <v>2388</v>
      </c>
      <c r="F246" s="51">
        <v>4</v>
      </c>
      <c r="G246" s="72">
        <v>14</v>
      </c>
      <c r="H246" s="51">
        <v>0</v>
      </c>
      <c r="I246" s="32">
        <v>10003</v>
      </c>
      <c r="J246" s="32">
        <v>0</v>
      </c>
      <c r="K246" s="32">
        <v>0</v>
      </c>
      <c r="L246" s="55" t="s">
        <v>2389</v>
      </c>
      <c r="M246" s="32" t="s">
        <v>48</v>
      </c>
      <c r="O246" s="51">
        <v>1083</v>
      </c>
      <c r="P246" s="51"/>
      <c r="Q246" s="51"/>
      <c r="R246" s="51">
        <v>0</v>
      </c>
      <c r="S246" s="51">
        <v>3056</v>
      </c>
      <c r="T246" s="32">
        <v>0</v>
      </c>
    </row>
    <row r="247" s="32" customFormat="1" spans="1:20">
      <c r="A247" s="32">
        <v>1230</v>
      </c>
      <c r="C247" s="51" t="s">
        <v>2390</v>
      </c>
      <c r="D247" s="51">
        <v>0</v>
      </c>
      <c r="E247" s="51" t="s">
        <v>1754</v>
      </c>
      <c r="F247" s="51">
        <v>4</v>
      </c>
      <c r="G247" s="51">
        <v>14</v>
      </c>
      <c r="H247" s="51">
        <v>0</v>
      </c>
      <c r="I247" s="32">
        <v>10018</v>
      </c>
      <c r="J247" s="32">
        <v>0</v>
      </c>
      <c r="K247" s="32">
        <v>0</v>
      </c>
      <c r="L247" s="55" t="s">
        <v>2391</v>
      </c>
      <c r="M247" s="32" t="s">
        <v>48</v>
      </c>
      <c r="O247" s="51">
        <v>1084</v>
      </c>
      <c r="P247" s="51"/>
      <c r="Q247" s="51"/>
      <c r="R247" s="51">
        <v>0</v>
      </c>
      <c r="S247" s="51">
        <v>3056</v>
      </c>
      <c r="T247" s="32">
        <v>0</v>
      </c>
    </row>
    <row r="248" s="33" customFormat="1" spans="1:20">
      <c r="A248" s="33">
        <v>1231</v>
      </c>
      <c r="B248" s="33" t="s">
        <v>2392</v>
      </c>
      <c r="C248" s="56" t="s">
        <v>2393</v>
      </c>
      <c r="D248" s="56">
        <v>0</v>
      </c>
      <c r="E248" s="56" t="s">
        <v>2394</v>
      </c>
      <c r="F248" s="56">
        <v>4</v>
      </c>
      <c r="G248" s="56">
        <v>14</v>
      </c>
      <c r="H248" s="56">
        <v>0</v>
      </c>
      <c r="I248" s="33">
        <v>0</v>
      </c>
      <c r="J248" s="33">
        <v>0</v>
      </c>
      <c r="K248" s="33">
        <v>0</v>
      </c>
      <c r="L248" s="59" t="s">
        <v>2395</v>
      </c>
      <c r="M248" s="33" t="s">
        <v>48</v>
      </c>
      <c r="O248" s="56">
        <v>1085</v>
      </c>
      <c r="P248" s="56"/>
      <c r="Q248" s="56"/>
      <c r="R248" s="56">
        <v>0</v>
      </c>
      <c r="S248" s="56">
        <v>3057</v>
      </c>
      <c r="T248" s="33">
        <v>0</v>
      </c>
    </row>
    <row r="249" s="32" customFormat="1" spans="1:20">
      <c r="A249" s="32">
        <v>1232</v>
      </c>
      <c r="C249" s="51" t="s">
        <v>2396</v>
      </c>
      <c r="D249" s="51">
        <v>0</v>
      </c>
      <c r="E249" s="51" t="s">
        <v>1954</v>
      </c>
      <c r="F249" s="51">
        <v>4</v>
      </c>
      <c r="G249" s="51">
        <v>14</v>
      </c>
      <c r="H249" s="51">
        <v>0</v>
      </c>
      <c r="I249" s="32">
        <v>0</v>
      </c>
      <c r="J249" s="32">
        <v>0</v>
      </c>
      <c r="K249" s="32">
        <v>0</v>
      </c>
      <c r="L249" s="55" t="s">
        <v>2397</v>
      </c>
      <c r="M249" s="32" t="s">
        <v>48</v>
      </c>
      <c r="O249" s="51">
        <v>1086</v>
      </c>
      <c r="P249" s="51"/>
      <c r="Q249" s="51"/>
      <c r="R249" s="51">
        <v>0</v>
      </c>
      <c r="S249" s="51">
        <v>3058</v>
      </c>
      <c r="T249" s="32">
        <v>0</v>
      </c>
    </row>
    <row r="250" s="32" customFormat="1" spans="1:20">
      <c r="A250" s="32">
        <v>1233</v>
      </c>
      <c r="C250" s="51" t="s">
        <v>2398</v>
      </c>
      <c r="D250" s="51">
        <v>0</v>
      </c>
      <c r="E250" s="51" t="s">
        <v>2086</v>
      </c>
      <c r="F250" s="51">
        <v>4</v>
      </c>
      <c r="G250" s="51">
        <v>14</v>
      </c>
      <c r="H250" s="51">
        <v>0</v>
      </c>
      <c r="I250" s="32">
        <v>10016</v>
      </c>
      <c r="J250" s="32">
        <v>0</v>
      </c>
      <c r="K250" s="32">
        <v>0</v>
      </c>
      <c r="L250" s="55" t="s">
        <v>2399</v>
      </c>
      <c r="M250" s="32" t="s">
        <v>48</v>
      </c>
      <c r="O250" s="51">
        <v>1087</v>
      </c>
      <c r="P250" s="51"/>
      <c r="Q250" s="51"/>
      <c r="R250" s="51">
        <v>0</v>
      </c>
      <c r="S250" s="51">
        <v>3058</v>
      </c>
      <c r="T250" s="32">
        <v>0</v>
      </c>
    </row>
    <row r="251" s="32" customFormat="1" spans="1:20">
      <c r="A251" s="32">
        <v>1234</v>
      </c>
      <c r="C251" s="51" t="s">
        <v>2400</v>
      </c>
      <c r="D251" s="51">
        <v>0</v>
      </c>
      <c r="E251" s="72" t="s">
        <v>2401</v>
      </c>
      <c r="F251" s="51">
        <v>4</v>
      </c>
      <c r="G251" s="72">
        <v>14</v>
      </c>
      <c r="H251" s="51">
        <v>0</v>
      </c>
      <c r="I251" s="32">
        <v>10021</v>
      </c>
      <c r="J251" s="32">
        <v>0</v>
      </c>
      <c r="K251" s="32">
        <v>0</v>
      </c>
      <c r="L251" s="55" t="s">
        <v>2402</v>
      </c>
      <c r="M251" s="32" t="s">
        <v>48</v>
      </c>
      <c r="O251" s="51">
        <v>1088</v>
      </c>
      <c r="P251" s="51"/>
      <c r="Q251" s="51"/>
      <c r="R251" s="51">
        <v>0</v>
      </c>
      <c r="S251" s="51">
        <v>3058</v>
      </c>
      <c r="T251" s="32">
        <v>0</v>
      </c>
    </row>
    <row r="252" s="32" customFormat="1" spans="1:20">
      <c r="A252" s="32">
        <v>1235</v>
      </c>
      <c r="C252" s="51" t="s">
        <v>2403</v>
      </c>
      <c r="D252" s="51">
        <v>0</v>
      </c>
      <c r="E252" s="72" t="s">
        <v>2404</v>
      </c>
      <c r="F252" s="51">
        <v>4</v>
      </c>
      <c r="G252" s="72">
        <v>14</v>
      </c>
      <c r="H252" s="51">
        <v>0</v>
      </c>
      <c r="I252" s="32">
        <v>10031</v>
      </c>
      <c r="J252" s="32">
        <v>0</v>
      </c>
      <c r="K252" s="32">
        <v>0</v>
      </c>
      <c r="L252" s="55" t="s">
        <v>2405</v>
      </c>
      <c r="M252" s="32" t="s">
        <v>48</v>
      </c>
      <c r="O252" s="51">
        <v>1089</v>
      </c>
      <c r="P252" s="51"/>
      <c r="Q252" s="51"/>
      <c r="R252" s="51">
        <v>0</v>
      </c>
      <c r="S252" s="51">
        <v>3058</v>
      </c>
      <c r="T252" s="32">
        <v>0</v>
      </c>
    </row>
    <row r="253" s="32" customFormat="1" spans="1:20">
      <c r="A253" s="32">
        <v>1236</v>
      </c>
      <c r="C253" s="51" t="s">
        <v>2406</v>
      </c>
      <c r="D253" s="51">
        <v>0</v>
      </c>
      <c r="E253" s="51" t="s">
        <v>1759</v>
      </c>
      <c r="F253" s="51">
        <v>4</v>
      </c>
      <c r="G253" s="51">
        <v>14</v>
      </c>
      <c r="H253" s="51">
        <v>0</v>
      </c>
      <c r="I253" s="32">
        <v>10018</v>
      </c>
      <c r="J253" s="32">
        <v>0</v>
      </c>
      <c r="K253" s="32">
        <v>0</v>
      </c>
      <c r="L253" s="55" t="s">
        <v>2407</v>
      </c>
      <c r="M253" s="32" t="s">
        <v>48</v>
      </c>
      <c r="O253" s="51">
        <v>1090</v>
      </c>
      <c r="P253" s="51"/>
      <c r="Q253" s="51"/>
      <c r="R253" s="51">
        <v>0</v>
      </c>
      <c r="S253" s="51">
        <v>3058</v>
      </c>
      <c r="T253" s="32">
        <v>0</v>
      </c>
    </row>
    <row r="254" s="33" customFormat="1" spans="1:20">
      <c r="A254" s="33">
        <v>1237</v>
      </c>
      <c r="B254" s="33" t="s">
        <v>2408</v>
      </c>
      <c r="C254" s="56" t="s">
        <v>2409</v>
      </c>
      <c r="D254" s="56">
        <v>0</v>
      </c>
      <c r="E254" s="56" t="s">
        <v>2410</v>
      </c>
      <c r="F254" s="56">
        <v>4</v>
      </c>
      <c r="G254" s="56">
        <v>14</v>
      </c>
      <c r="H254" s="56">
        <v>0</v>
      </c>
      <c r="I254" s="33">
        <v>0</v>
      </c>
      <c r="J254" s="33">
        <v>0</v>
      </c>
      <c r="K254" s="33">
        <v>0</v>
      </c>
      <c r="L254" s="59" t="s">
        <v>2411</v>
      </c>
      <c r="M254" s="33" t="s">
        <v>48</v>
      </c>
      <c r="O254" s="56">
        <v>1091</v>
      </c>
      <c r="P254" s="56"/>
      <c r="Q254" s="56"/>
      <c r="R254" s="56">
        <v>0</v>
      </c>
      <c r="S254" s="56">
        <v>3059</v>
      </c>
      <c r="T254" s="33">
        <v>0</v>
      </c>
    </row>
    <row r="255" s="30" customFormat="1" spans="1:20">
      <c r="A255" s="30">
        <v>1238</v>
      </c>
      <c r="C255" s="49" t="str">
        <f t="shared" ref="C255:C261" si="19">"mission_decs_"&amp;A255</f>
        <v>mission_decs_1238</v>
      </c>
      <c r="D255" s="49">
        <v>0</v>
      </c>
      <c r="E255" s="49" t="s">
        <v>1942</v>
      </c>
      <c r="F255" s="49">
        <v>4</v>
      </c>
      <c r="G255" s="49">
        <v>14</v>
      </c>
      <c r="H255" s="49">
        <v>0</v>
      </c>
      <c r="I255" s="30">
        <v>0</v>
      </c>
      <c r="J255" s="30">
        <v>0</v>
      </c>
      <c r="K255" s="49">
        <v>0</v>
      </c>
      <c r="L255" s="53" t="s">
        <v>2412</v>
      </c>
      <c r="M255" s="30" t="s">
        <v>48</v>
      </c>
      <c r="O255" s="49">
        <f t="shared" ref="O255:O261" si="20">A255</f>
        <v>1238</v>
      </c>
      <c r="P255" s="49"/>
      <c r="Q255" s="49"/>
      <c r="R255" s="49">
        <v>0</v>
      </c>
      <c r="S255" s="49">
        <v>3060</v>
      </c>
      <c r="T255" s="30">
        <v>0</v>
      </c>
    </row>
    <row r="256" s="30" customFormat="1" spans="1:20">
      <c r="A256" s="30">
        <v>1239</v>
      </c>
      <c r="C256" s="49" t="str">
        <f t="shared" si="19"/>
        <v>mission_decs_1239</v>
      </c>
      <c r="D256" s="49">
        <v>0</v>
      </c>
      <c r="E256" s="49" t="s">
        <v>1944</v>
      </c>
      <c r="F256" s="49">
        <v>4</v>
      </c>
      <c r="G256" s="49">
        <v>14</v>
      </c>
      <c r="H256" s="49">
        <v>0</v>
      </c>
      <c r="I256" s="30">
        <v>0</v>
      </c>
      <c r="J256" s="30">
        <v>0</v>
      </c>
      <c r="K256" s="49">
        <v>0</v>
      </c>
      <c r="L256" s="53" t="s">
        <v>2413</v>
      </c>
      <c r="M256" s="30" t="s">
        <v>48</v>
      </c>
      <c r="O256" s="49">
        <f t="shared" si="20"/>
        <v>1239</v>
      </c>
      <c r="P256" s="49"/>
      <c r="Q256" s="49"/>
      <c r="R256" s="49">
        <v>0</v>
      </c>
      <c r="S256" s="49">
        <v>3060</v>
      </c>
      <c r="T256" s="30">
        <v>0</v>
      </c>
    </row>
    <row r="257" s="30" customFormat="1" spans="1:20">
      <c r="A257" s="30">
        <v>1240</v>
      </c>
      <c r="C257" s="49" t="str">
        <f t="shared" si="19"/>
        <v>mission_decs_1240</v>
      </c>
      <c r="D257" s="49">
        <v>0</v>
      </c>
      <c r="E257" s="49" t="s">
        <v>1946</v>
      </c>
      <c r="F257" s="49">
        <v>4</v>
      </c>
      <c r="G257" s="49">
        <v>14</v>
      </c>
      <c r="H257" s="49">
        <v>0</v>
      </c>
      <c r="I257" s="30">
        <v>0</v>
      </c>
      <c r="J257" s="30">
        <v>0</v>
      </c>
      <c r="K257" s="49">
        <v>0</v>
      </c>
      <c r="L257" s="53" t="s">
        <v>2414</v>
      </c>
      <c r="M257" s="30" t="s">
        <v>48</v>
      </c>
      <c r="O257" s="49">
        <f t="shared" si="20"/>
        <v>1240</v>
      </c>
      <c r="P257" s="49"/>
      <c r="Q257" s="49"/>
      <c r="R257" s="49">
        <v>0</v>
      </c>
      <c r="S257" s="49">
        <v>3060</v>
      </c>
      <c r="T257" s="30">
        <v>0</v>
      </c>
    </row>
    <row r="258" s="30" customFormat="1" spans="1:20">
      <c r="A258" s="30">
        <v>1241</v>
      </c>
      <c r="C258" s="49" t="str">
        <f t="shared" si="19"/>
        <v>mission_decs_1241</v>
      </c>
      <c r="D258" s="49">
        <v>0</v>
      </c>
      <c r="E258" s="49" t="s">
        <v>1948</v>
      </c>
      <c r="F258" s="49">
        <v>4</v>
      </c>
      <c r="G258" s="49">
        <v>14</v>
      </c>
      <c r="H258" s="49">
        <v>0</v>
      </c>
      <c r="I258" s="30">
        <v>0</v>
      </c>
      <c r="J258" s="30">
        <v>0</v>
      </c>
      <c r="K258" s="49">
        <v>0</v>
      </c>
      <c r="L258" s="53" t="s">
        <v>2415</v>
      </c>
      <c r="M258" s="30" t="s">
        <v>48</v>
      </c>
      <c r="O258" s="49">
        <f t="shared" si="20"/>
        <v>1241</v>
      </c>
      <c r="P258" s="49"/>
      <c r="Q258" s="49"/>
      <c r="R258" s="49">
        <v>0</v>
      </c>
      <c r="S258" s="49">
        <v>3060</v>
      </c>
      <c r="T258" s="30">
        <v>0</v>
      </c>
    </row>
    <row r="259" s="30" customFormat="1" spans="1:20">
      <c r="A259" s="30">
        <v>1242</v>
      </c>
      <c r="C259" s="49" t="str">
        <f t="shared" si="19"/>
        <v>mission_decs_1242</v>
      </c>
      <c r="D259" s="49">
        <v>0</v>
      </c>
      <c r="E259" s="49" t="s">
        <v>1950</v>
      </c>
      <c r="F259" s="49">
        <v>4</v>
      </c>
      <c r="G259" s="49">
        <v>14</v>
      </c>
      <c r="H259" s="49">
        <v>0</v>
      </c>
      <c r="I259" s="30">
        <v>0</v>
      </c>
      <c r="J259" s="30">
        <v>0</v>
      </c>
      <c r="K259" s="49">
        <v>0</v>
      </c>
      <c r="L259" s="53" t="s">
        <v>2416</v>
      </c>
      <c r="M259" s="30" t="s">
        <v>48</v>
      </c>
      <c r="O259" s="49">
        <f t="shared" si="20"/>
        <v>1242</v>
      </c>
      <c r="P259" s="49"/>
      <c r="Q259" s="49"/>
      <c r="R259" s="49">
        <v>0</v>
      </c>
      <c r="S259" s="49">
        <v>3060</v>
      </c>
      <c r="T259" s="30">
        <v>0</v>
      </c>
    </row>
    <row r="260" s="30" customFormat="1" spans="1:20">
      <c r="A260" s="30">
        <v>1243</v>
      </c>
      <c r="C260" s="49" t="str">
        <f t="shared" si="19"/>
        <v>mission_decs_1243</v>
      </c>
      <c r="D260" s="49">
        <v>0</v>
      </c>
      <c r="E260" s="49" t="s">
        <v>1952</v>
      </c>
      <c r="F260" s="49">
        <v>4</v>
      </c>
      <c r="G260" s="49">
        <v>14</v>
      </c>
      <c r="H260" s="49">
        <v>0</v>
      </c>
      <c r="I260" s="30">
        <v>0</v>
      </c>
      <c r="J260" s="30">
        <v>0</v>
      </c>
      <c r="K260" s="49">
        <v>0</v>
      </c>
      <c r="L260" s="53" t="s">
        <v>2417</v>
      </c>
      <c r="M260" s="30" t="s">
        <v>48</v>
      </c>
      <c r="O260" s="49">
        <f t="shared" si="20"/>
        <v>1243</v>
      </c>
      <c r="P260" s="49"/>
      <c r="Q260" s="49"/>
      <c r="R260" s="49">
        <v>0</v>
      </c>
      <c r="S260" s="49">
        <v>3060</v>
      </c>
      <c r="T260" s="30">
        <v>0</v>
      </c>
    </row>
    <row r="261" s="30" customFormat="1" spans="1:20">
      <c r="A261" s="30">
        <v>1244</v>
      </c>
      <c r="C261" s="49" t="str">
        <f t="shared" si="19"/>
        <v>mission_decs_1244</v>
      </c>
      <c r="D261" s="49">
        <v>0</v>
      </c>
      <c r="E261" s="49" t="s">
        <v>1954</v>
      </c>
      <c r="F261" s="49">
        <v>4</v>
      </c>
      <c r="G261" s="49">
        <v>14</v>
      </c>
      <c r="H261" s="49">
        <v>0</v>
      </c>
      <c r="I261" s="30">
        <v>0</v>
      </c>
      <c r="J261" s="30">
        <v>0</v>
      </c>
      <c r="K261" s="49">
        <v>0</v>
      </c>
      <c r="L261" s="53" t="s">
        <v>2418</v>
      </c>
      <c r="M261" s="30" t="s">
        <v>48</v>
      </c>
      <c r="O261" s="49">
        <f t="shared" si="20"/>
        <v>1244</v>
      </c>
      <c r="P261" s="49"/>
      <c r="Q261" s="49"/>
      <c r="R261" s="49">
        <v>0</v>
      </c>
      <c r="S261" s="49">
        <v>3060</v>
      </c>
      <c r="T261" s="30">
        <v>0</v>
      </c>
    </row>
    <row r="262" s="41" customFormat="1" spans="1:20">
      <c r="A262" s="41">
        <v>1245</v>
      </c>
      <c r="C262" s="74" t="str">
        <f t="shared" ref="C262:C283" si="21">"mission_decs_"&amp;A262</f>
        <v>mission_decs_1245</v>
      </c>
      <c r="D262" s="74">
        <v>0</v>
      </c>
      <c r="E262" s="74" t="s">
        <v>2419</v>
      </c>
      <c r="F262" s="74">
        <v>4</v>
      </c>
      <c r="G262" s="74">
        <v>20</v>
      </c>
      <c r="H262" s="74">
        <v>0</v>
      </c>
      <c r="I262" s="41">
        <v>0</v>
      </c>
      <c r="J262" s="41">
        <v>0</v>
      </c>
      <c r="K262" s="74">
        <v>0</v>
      </c>
      <c r="L262" s="78" t="s">
        <v>2420</v>
      </c>
      <c r="M262" s="41">
        <v>1</v>
      </c>
      <c r="O262" s="74">
        <v>0</v>
      </c>
      <c r="P262" s="74"/>
      <c r="Q262" s="74"/>
      <c r="R262" s="74">
        <v>0</v>
      </c>
      <c r="S262" s="74">
        <v>3061</v>
      </c>
      <c r="T262" s="41">
        <v>0</v>
      </c>
    </row>
    <row r="263" s="41" customFormat="1" spans="1:20">
      <c r="A263" s="41">
        <v>1246</v>
      </c>
      <c r="C263" s="74" t="str">
        <f t="shared" si="21"/>
        <v>mission_decs_1246</v>
      </c>
      <c r="D263" s="74">
        <v>0</v>
      </c>
      <c r="E263" s="74" t="s">
        <v>2421</v>
      </c>
      <c r="F263" s="74">
        <v>4</v>
      </c>
      <c r="G263" s="74">
        <v>20</v>
      </c>
      <c r="H263" s="74">
        <v>0</v>
      </c>
      <c r="I263" s="41">
        <v>0</v>
      </c>
      <c r="J263" s="41">
        <v>0</v>
      </c>
      <c r="K263" s="74">
        <v>0</v>
      </c>
      <c r="L263" s="78" t="s">
        <v>2422</v>
      </c>
      <c r="M263" s="41">
        <v>1</v>
      </c>
      <c r="O263" s="74">
        <v>0</v>
      </c>
      <c r="P263" s="74"/>
      <c r="Q263" s="74"/>
      <c r="R263" s="74">
        <v>0</v>
      </c>
      <c r="S263" s="74">
        <v>3061</v>
      </c>
      <c r="T263" s="41">
        <v>0</v>
      </c>
    </row>
    <row r="264" s="41" customFormat="1" spans="1:20">
      <c r="A264" s="41">
        <v>1247</v>
      </c>
      <c r="C264" s="74" t="str">
        <f t="shared" si="21"/>
        <v>mission_decs_1247</v>
      </c>
      <c r="D264" s="74">
        <v>0</v>
      </c>
      <c r="E264" s="74" t="s">
        <v>2423</v>
      </c>
      <c r="F264" s="74">
        <v>4</v>
      </c>
      <c r="G264" s="74">
        <v>20</v>
      </c>
      <c r="H264" s="74">
        <v>0</v>
      </c>
      <c r="I264" s="41">
        <v>0</v>
      </c>
      <c r="J264" s="41">
        <v>0</v>
      </c>
      <c r="K264" s="74">
        <v>0</v>
      </c>
      <c r="L264" s="78" t="s">
        <v>2424</v>
      </c>
      <c r="M264" s="41">
        <v>2</v>
      </c>
      <c r="O264" s="74">
        <v>0</v>
      </c>
      <c r="P264" s="74"/>
      <c r="Q264" s="74"/>
      <c r="R264" s="74">
        <v>0</v>
      </c>
      <c r="S264" s="74">
        <v>3061</v>
      </c>
      <c r="T264" s="41">
        <v>0</v>
      </c>
    </row>
    <row r="265" s="41" customFormat="1" spans="1:20">
      <c r="A265" s="41">
        <v>1248</v>
      </c>
      <c r="C265" s="74" t="str">
        <f t="shared" si="21"/>
        <v>mission_decs_1248</v>
      </c>
      <c r="D265" s="74">
        <v>0</v>
      </c>
      <c r="E265" s="74" t="s">
        <v>2425</v>
      </c>
      <c r="F265" s="74">
        <v>4</v>
      </c>
      <c r="G265" s="74">
        <v>20</v>
      </c>
      <c r="H265" s="74">
        <v>0</v>
      </c>
      <c r="I265" s="41">
        <v>0</v>
      </c>
      <c r="J265" s="41">
        <v>0</v>
      </c>
      <c r="K265" s="74">
        <v>0</v>
      </c>
      <c r="L265" s="78" t="s">
        <v>2426</v>
      </c>
      <c r="M265" s="41">
        <v>2</v>
      </c>
      <c r="O265" s="74">
        <v>0</v>
      </c>
      <c r="P265" s="74"/>
      <c r="Q265" s="74"/>
      <c r="R265" s="74">
        <v>0</v>
      </c>
      <c r="S265" s="74">
        <v>3061</v>
      </c>
      <c r="T265" s="41">
        <v>0</v>
      </c>
    </row>
    <row r="266" s="41" customFormat="1" spans="1:20">
      <c r="A266" s="41">
        <v>1249</v>
      </c>
      <c r="C266" s="74" t="str">
        <f t="shared" si="21"/>
        <v>mission_decs_1249</v>
      </c>
      <c r="D266" s="74">
        <v>0</v>
      </c>
      <c r="E266" s="74" t="s">
        <v>2427</v>
      </c>
      <c r="F266" s="74">
        <v>4</v>
      </c>
      <c r="G266" s="74">
        <v>20</v>
      </c>
      <c r="H266" s="74">
        <v>0</v>
      </c>
      <c r="I266" s="41">
        <v>0</v>
      </c>
      <c r="J266" s="41">
        <v>0</v>
      </c>
      <c r="K266" s="74">
        <v>0</v>
      </c>
      <c r="L266" s="78" t="s">
        <v>2428</v>
      </c>
      <c r="M266" s="41">
        <v>3</v>
      </c>
      <c r="O266" s="74">
        <v>0</v>
      </c>
      <c r="P266" s="74"/>
      <c r="Q266" s="74"/>
      <c r="R266" s="74">
        <v>0</v>
      </c>
      <c r="S266" s="74">
        <v>3061</v>
      </c>
      <c r="T266" s="41">
        <v>0</v>
      </c>
    </row>
    <row r="267" s="41" customFormat="1" spans="1:20">
      <c r="A267" s="41">
        <v>1250</v>
      </c>
      <c r="C267" s="74" t="str">
        <f t="shared" si="21"/>
        <v>mission_decs_1250</v>
      </c>
      <c r="D267" s="74">
        <v>0</v>
      </c>
      <c r="E267" s="74" t="s">
        <v>2429</v>
      </c>
      <c r="F267" s="74">
        <v>4</v>
      </c>
      <c r="G267" s="74">
        <v>20</v>
      </c>
      <c r="H267" s="74">
        <v>0</v>
      </c>
      <c r="I267" s="41">
        <v>0</v>
      </c>
      <c r="J267" s="41">
        <v>0</v>
      </c>
      <c r="K267" s="74">
        <v>0</v>
      </c>
      <c r="L267" s="78" t="s">
        <v>2430</v>
      </c>
      <c r="M267" s="41">
        <v>3</v>
      </c>
      <c r="O267" s="74">
        <v>0</v>
      </c>
      <c r="P267" s="74"/>
      <c r="Q267" s="74"/>
      <c r="R267" s="74">
        <v>0</v>
      </c>
      <c r="S267" s="74">
        <v>3061</v>
      </c>
      <c r="T267" s="41">
        <v>0</v>
      </c>
    </row>
    <row r="268" s="41" customFormat="1" spans="1:20">
      <c r="A268" s="41">
        <v>1251</v>
      </c>
      <c r="C268" s="74" t="str">
        <f t="shared" si="21"/>
        <v>mission_decs_1251</v>
      </c>
      <c r="D268" s="74">
        <v>0</v>
      </c>
      <c r="E268" s="74" t="s">
        <v>2431</v>
      </c>
      <c r="F268" s="74">
        <v>4</v>
      </c>
      <c r="G268" s="74">
        <v>20</v>
      </c>
      <c r="H268" s="74">
        <v>0</v>
      </c>
      <c r="I268" s="41">
        <v>0</v>
      </c>
      <c r="J268" s="41">
        <v>0</v>
      </c>
      <c r="K268" s="74">
        <v>0</v>
      </c>
      <c r="L268" s="78" t="s">
        <v>2432</v>
      </c>
      <c r="M268" s="41">
        <v>1</v>
      </c>
      <c r="O268" s="74">
        <v>0</v>
      </c>
      <c r="P268" s="74"/>
      <c r="Q268" s="74"/>
      <c r="R268" s="74">
        <v>0</v>
      </c>
      <c r="S268" s="74">
        <v>3061</v>
      </c>
      <c r="T268" s="41">
        <v>0</v>
      </c>
    </row>
    <row r="269" s="41" customFormat="1" spans="1:20">
      <c r="A269" s="41">
        <v>1252</v>
      </c>
      <c r="C269" s="74" t="str">
        <f t="shared" si="21"/>
        <v>mission_decs_1252</v>
      </c>
      <c r="D269" s="74">
        <v>0</v>
      </c>
      <c r="E269" s="74" t="s">
        <v>2433</v>
      </c>
      <c r="F269" s="74">
        <v>4</v>
      </c>
      <c r="G269" s="74">
        <v>20</v>
      </c>
      <c r="H269" s="74">
        <v>0</v>
      </c>
      <c r="I269" s="41">
        <v>0</v>
      </c>
      <c r="J269" s="41">
        <v>0</v>
      </c>
      <c r="K269" s="74">
        <v>0</v>
      </c>
      <c r="L269" s="78" t="s">
        <v>2434</v>
      </c>
      <c r="M269" s="41">
        <v>1</v>
      </c>
      <c r="O269" s="74">
        <v>0</v>
      </c>
      <c r="P269" s="74"/>
      <c r="Q269" s="74"/>
      <c r="R269" s="74">
        <v>0</v>
      </c>
      <c r="S269" s="74">
        <v>3061</v>
      </c>
      <c r="T269" s="41">
        <v>0</v>
      </c>
    </row>
    <row r="270" s="41" customFormat="1" spans="1:20">
      <c r="A270" s="41">
        <v>1253</v>
      </c>
      <c r="C270" s="74" t="str">
        <f t="shared" si="21"/>
        <v>mission_decs_1253</v>
      </c>
      <c r="D270" s="74">
        <v>0</v>
      </c>
      <c r="E270" s="74" t="s">
        <v>2435</v>
      </c>
      <c r="F270" s="74">
        <v>4</v>
      </c>
      <c r="G270" s="74">
        <v>20</v>
      </c>
      <c r="H270" s="74">
        <v>0</v>
      </c>
      <c r="I270" s="41">
        <v>0</v>
      </c>
      <c r="J270" s="41">
        <v>0</v>
      </c>
      <c r="K270" s="74">
        <v>0</v>
      </c>
      <c r="L270" s="78" t="s">
        <v>2436</v>
      </c>
      <c r="M270" s="41">
        <v>2</v>
      </c>
      <c r="O270" s="74">
        <v>0</v>
      </c>
      <c r="P270" s="74"/>
      <c r="Q270" s="74"/>
      <c r="R270" s="74">
        <v>0</v>
      </c>
      <c r="S270" s="74">
        <v>3061</v>
      </c>
      <c r="T270" s="41">
        <v>0</v>
      </c>
    </row>
    <row r="271" s="41" customFormat="1" spans="1:20">
      <c r="A271" s="41">
        <v>1254</v>
      </c>
      <c r="C271" s="74" t="str">
        <f t="shared" si="21"/>
        <v>mission_decs_1254</v>
      </c>
      <c r="D271" s="74">
        <v>0</v>
      </c>
      <c r="E271" s="74" t="s">
        <v>2437</v>
      </c>
      <c r="F271" s="74">
        <v>4</v>
      </c>
      <c r="G271" s="74">
        <v>20</v>
      </c>
      <c r="H271" s="74">
        <v>0</v>
      </c>
      <c r="I271" s="41">
        <v>0</v>
      </c>
      <c r="J271" s="41">
        <v>0</v>
      </c>
      <c r="K271" s="74">
        <v>0</v>
      </c>
      <c r="L271" s="78" t="s">
        <v>2438</v>
      </c>
      <c r="M271" s="41">
        <v>2</v>
      </c>
      <c r="O271" s="74">
        <v>0</v>
      </c>
      <c r="P271" s="74"/>
      <c r="Q271" s="74"/>
      <c r="R271" s="74">
        <v>0</v>
      </c>
      <c r="S271" s="74">
        <v>3061</v>
      </c>
      <c r="T271" s="41">
        <v>0</v>
      </c>
    </row>
    <row r="272" s="41" customFormat="1" spans="1:20">
      <c r="A272" s="41">
        <v>1255</v>
      </c>
      <c r="C272" s="74" t="str">
        <f t="shared" si="21"/>
        <v>mission_decs_1255</v>
      </c>
      <c r="D272" s="74">
        <v>0</v>
      </c>
      <c r="E272" s="74" t="s">
        <v>2439</v>
      </c>
      <c r="F272" s="74">
        <v>4</v>
      </c>
      <c r="G272" s="74">
        <v>20</v>
      </c>
      <c r="H272" s="74">
        <v>0</v>
      </c>
      <c r="I272" s="41">
        <v>0</v>
      </c>
      <c r="J272" s="41">
        <v>0</v>
      </c>
      <c r="K272" s="74">
        <v>0</v>
      </c>
      <c r="L272" s="78" t="s">
        <v>2440</v>
      </c>
      <c r="M272" s="41">
        <v>3</v>
      </c>
      <c r="O272" s="74">
        <v>0</v>
      </c>
      <c r="P272" s="74"/>
      <c r="Q272" s="74"/>
      <c r="R272" s="74">
        <v>0</v>
      </c>
      <c r="S272" s="74">
        <v>3061</v>
      </c>
      <c r="T272" s="41">
        <v>0</v>
      </c>
    </row>
    <row r="273" s="41" customFormat="1" spans="1:20">
      <c r="A273" s="41">
        <v>1256</v>
      </c>
      <c r="C273" s="74" t="str">
        <f t="shared" si="21"/>
        <v>mission_decs_1256</v>
      </c>
      <c r="D273" s="74">
        <v>0</v>
      </c>
      <c r="E273" s="74" t="s">
        <v>2441</v>
      </c>
      <c r="F273" s="74">
        <v>4</v>
      </c>
      <c r="G273" s="74">
        <v>20</v>
      </c>
      <c r="H273" s="74">
        <v>0</v>
      </c>
      <c r="I273" s="41">
        <v>0</v>
      </c>
      <c r="J273" s="41">
        <v>0</v>
      </c>
      <c r="K273" s="74">
        <v>0</v>
      </c>
      <c r="L273" s="78" t="s">
        <v>2442</v>
      </c>
      <c r="M273" s="41">
        <v>3</v>
      </c>
      <c r="O273" s="74">
        <v>0</v>
      </c>
      <c r="P273" s="74"/>
      <c r="Q273" s="74"/>
      <c r="R273" s="74">
        <v>0</v>
      </c>
      <c r="S273" s="74">
        <v>3061</v>
      </c>
      <c r="T273" s="41">
        <v>0</v>
      </c>
    </row>
    <row r="274" s="41" customFormat="1" spans="1:20">
      <c r="A274" s="41">
        <v>1257</v>
      </c>
      <c r="C274" s="74" t="str">
        <f t="shared" si="21"/>
        <v>mission_decs_1257</v>
      </c>
      <c r="D274" s="74">
        <v>0</v>
      </c>
      <c r="E274" s="74" t="s">
        <v>2443</v>
      </c>
      <c r="F274" s="74">
        <v>4</v>
      </c>
      <c r="G274" s="74">
        <v>20</v>
      </c>
      <c r="H274" s="74">
        <v>0</v>
      </c>
      <c r="I274" s="41">
        <v>0</v>
      </c>
      <c r="J274" s="41">
        <v>0</v>
      </c>
      <c r="K274" s="74">
        <v>0</v>
      </c>
      <c r="L274" s="78" t="s">
        <v>2444</v>
      </c>
      <c r="M274" s="41">
        <v>1</v>
      </c>
      <c r="O274" s="74">
        <v>0</v>
      </c>
      <c r="P274" s="74"/>
      <c r="Q274" s="74"/>
      <c r="R274" s="74">
        <v>0</v>
      </c>
      <c r="S274" s="74">
        <v>3061</v>
      </c>
      <c r="T274" s="41">
        <v>0</v>
      </c>
    </row>
    <row r="275" s="41" customFormat="1" spans="1:20">
      <c r="A275" s="41">
        <v>1258</v>
      </c>
      <c r="C275" s="74" t="str">
        <f t="shared" si="21"/>
        <v>mission_decs_1258</v>
      </c>
      <c r="D275" s="74">
        <v>0</v>
      </c>
      <c r="E275" s="74" t="s">
        <v>2445</v>
      </c>
      <c r="F275" s="74">
        <v>4</v>
      </c>
      <c r="G275" s="74">
        <v>20</v>
      </c>
      <c r="H275" s="74">
        <v>0</v>
      </c>
      <c r="I275" s="41">
        <v>0</v>
      </c>
      <c r="J275" s="41">
        <v>0</v>
      </c>
      <c r="K275" s="74">
        <v>0</v>
      </c>
      <c r="L275" s="78" t="s">
        <v>2446</v>
      </c>
      <c r="M275" s="41">
        <v>1</v>
      </c>
      <c r="O275" s="74">
        <v>0</v>
      </c>
      <c r="P275" s="74"/>
      <c r="Q275" s="74"/>
      <c r="R275" s="74">
        <v>0</v>
      </c>
      <c r="S275" s="74">
        <v>3061</v>
      </c>
      <c r="T275" s="41">
        <v>0</v>
      </c>
    </row>
    <row r="276" s="41" customFormat="1" spans="1:20">
      <c r="A276" s="41">
        <v>1259</v>
      </c>
      <c r="C276" s="74" t="str">
        <f t="shared" si="21"/>
        <v>mission_decs_1259</v>
      </c>
      <c r="D276" s="74">
        <v>0</v>
      </c>
      <c r="E276" s="74" t="s">
        <v>2447</v>
      </c>
      <c r="F276" s="74">
        <v>4</v>
      </c>
      <c r="G276" s="74">
        <v>20</v>
      </c>
      <c r="H276" s="74">
        <v>0</v>
      </c>
      <c r="I276" s="41">
        <v>0</v>
      </c>
      <c r="J276" s="41">
        <v>0</v>
      </c>
      <c r="K276" s="74">
        <v>0</v>
      </c>
      <c r="L276" s="78" t="s">
        <v>2448</v>
      </c>
      <c r="M276" s="41">
        <v>2</v>
      </c>
      <c r="O276" s="74">
        <v>0</v>
      </c>
      <c r="P276" s="74"/>
      <c r="Q276" s="74"/>
      <c r="R276" s="74">
        <v>0</v>
      </c>
      <c r="S276" s="74">
        <v>3061</v>
      </c>
      <c r="T276" s="41">
        <v>0</v>
      </c>
    </row>
    <row r="277" s="41" customFormat="1" spans="1:20">
      <c r="A277" s="41">
        <v>1260</v>
      </c>
      <c r="C277" s="74" t="str">
        <f t="shared" si="21"/>
        <v>mission_decs_1260</v>
      </c>
      <c r="D277" s="74">
        <v>0</v>
      </c>
      <c r="E277" s="74" t="s">
        <v>2449</v>
      </c>
      <c r="F277" s="74">
        <v>4</v>
      </c>
      <c r="G277" s="74">
        <v>20</v>
      </c>
      <c r="H277" s="74">
        <v>0</v>
      </c>
      <c r="I277" s="41">
        <v>0</v>
      </c>
      <c r="J277" s="41">
        <v>0</v>
      </c>
      <c r="K277" s="74">
        <v>0</v>
      </c>
      <c r="L277" s="78" t="s">
        <v>2450</v>
      </c>
      <c r="M277" s="41">
        <v>2</v>
      </c>
      <c r="O277" s="74">
        <v>0</v>
      </c>
      <c r="P277" s="74"/>
      <c r="Q277" s="74"/>
      <c r="R277" s="74">
        <v>0</v>
      </c>
      <c r="S277" s="74">
        <v>3061</v>
      </c>
      <c r="T277" s="41">
        <v>0</v>
      </c>
    </row>
    <row r="278" s="41" customFormat="1" spans="1:20">
      <c r="A278" s="41">
        <v>1261</v>
      </c>
      <c r="C278" s="74" t="str">
        <f t="shared" si="21"/>
        <v>mission_decs_1261</v>
      </c>
      <c r="D278" s="74">
        <v>0</v>
      </c>
      <c r="E278" s="74" t="s">
        <v>2451</v>
      </c>
      <c r="F278" s="74">
        <v>4</v>
      </c>
      <c r="G278" s="74">
        <v>20</v>
      </c>
      <c r="H278" s="74">
        <v>0</v>
      </c>
      <c r="I278" s="41">
        <v>0</v>
      </c>
      <c r="J278" s="41">
        <v>0</v>
      </c>
      <c r="K278" s="74">
        <v>0</v>
      </c>
      <c r="L278" s="78" t="s">
        <v>2452</v>
      </c>
      <c r="M278" s="41">
        <v>3</v>
      </c>
      <c r="O278" s="74">
        <v>0</v>
      </c>
      <c r="P278" s="74"/>
      <c r="Q278" s="74"/>
      <c r="R278" s="74">
        <v>0</v>
      </c>
      <c r="S278" s="74">
        <v>3061</v>
      </c>
      <c r="T278" s="41">
        <v>0</v>
      </c>
    </row>
    <row r="279" s="41" customFormat="1" spans="1:20">
      <c r="A279" s="41">
        <v>1262</v>
      </c>
      <c r="C279" s="74" t="str">
        <f t="shared" si="21"/>
        <v>mission_decs_1262</v>
      </c>
      <c r="D279" s="74">
        <v>0</v>
      </c>
      <c r="E279" s="74" t="s">
        <v>2453</v>
      </c>
      <c r="F279" s="74">
        <v>4</v>
      </c>
      <c r="G279" s="74">
        <v>20</v>
      </c>
      <c r="H279" s="74">
        <v>0</v>
      </c>
      <c r="I279" s="41">
        <v>0</v>
      </c>
      <c r="J279" s="41">
        <v>0</v>
      </c>
      <c r="K279" s="74">
        <v>0</v>
      </c>
      <c r="L279" s="78" t="s">
        <v>2454</v>
      </c>
      <c r="M279" s="41">
        <v>3</v>
      </c>
      <c r="O279" s="74">
        <v>0</v>
      </c>
      <c r="P279" s="74"/>
      <c r="Q279" s="74"/>
      <c r="R279" s="74">
        <v>0</v>
      </c>
      <c r="S279" s="74">
        <v>3061</v>
      </c>
      <c r="T279" s="41">
        <v>0</v>
      </c>
    </row>
    <row r="280" s="41" customFormat="1" spans="1:20">
      <c r="A280" s="41">
        <v>1263</v>
      </c>
      <c r="C280" s="74" t="str">
        <f t="shared" si="21"/>
        <v>mission_decs_1263</v>
      </c>
      <c r="D280" s="74">
        <v>0</v>
      </c>
      <c r="E280" s="74" t="s">
        <v>2455</v>
      </c>
      <c r="F280" s="74">
        <v>4</v>
      </c>
      <c r="G280" s="74">
        <v>20</v>
      </c>
      <c r="H280" s="74">
        <v>0</v>
      </c>
      <c r="I280" s="41">
        <v>0</v>
      </c>
      <c r="J280" s="41">
        <v>0</v>
      </c>
      <c r="K280" s="74">
        <v>0</v>
      </c>
      <c r="L280" s="78" t="s">
        <v>2456</v>
      </c>
      <c r="M280" s="41">
        <v>3</v>
      </c>
      <c r="O280" s="74">
        <v>0</v>
      </c>
      <c r="P280" s="74"/>
      <c r="Q280" s="74"/>
      <c r="R280" s="74">
        <v>0</v>
      </c>
      <c r="S280" s="74">
        <v>3061</v>
      </c>
      <c r="T280" s="41">
        <v>0</v>
      </c>
    </row>
    <row r="281" s="41" customFormat="1" spans="1:20">
      <c r="A281" s="41">
        <v>1264</v>
      </c>
      <c r="C281" s="74" t="str">
        <f t="shared" si="21"/>
        <v>mission_decs_1264</v>
      </c>
      <c r="D281" s="74">
        <v>0</v>
      </c>
      <c r="E281" s="74" t="s">
        <v>2457</v>
      </c>
      <c r="F281" s="74">
        <v>4</v>
      </c>
      <c r="G281" s="74">
        <v>20</v>
      </c>
      <c r="H281" s="74">
        <v>0</v>
      </c>
      <c r="I281" s="41">
        <v>0</v>
      </c>
      <c r="J281" s="41">
        <v>0</v>
      </c>
      <c r="K281" s="74">
        <v>0</v>
      </c>
      <c r="L281" s="78" t="s">
        <v>2458</v>
      </c>
      <c r="M281" s="41">
        <v>1</v>
      </c>
      <c r="O281" s="74">
        <v>0</v>
      </c>
      <c r="P281" s="74"/>
      <c r="Q281" s="74"/>
      <c r="R281" s="74">
        <v>0</v>
      </c>
      <c r="S281" s="74">
        <v>3061</v>
      </c>
      <c r="T281" s="41">
        <v>0</v>
      </c>
    </row>
    <row r="282" s="41" customFormat="1" spans="1:20">
      <c r="A282" s="41">
        <v>1265</v>
      </c>
      <c r="C282" s="74" t="str">
        <f t="shared" si="21"/>
        <v>mission_decs_1265</v>
      </c>
      <c r="D282" s="74">
        <v>0</v>
      </c>
      <c r="E282" s="74" t="s">
        <v>2459</v>
      </c>
      <c r="F282" s="74">
        <v>4</v>
      </c>
      <c r="G282" s="74">
        <v>20</v>
      </c>
      <c r="H282" s="74">
        <v>0</v>
      </c>
      <c r="I282" s="41">
        <v>0</v>
      </c>
      <c r="J282" s="41">
        <v>0</v>
      </c>
      <c r="K282" s="74">
        <v>0</v>
      </c>
      <c r="L282" s="78" t="s">
        <v>2460</v>
      </c>
      <c r="M282" s="41">
        <v>2</v>
      </c>
      <c r="O282" s="74">
        <v>0</v>
      </c>
      <c r="P282" s="74"/>
      <c r="Q282" s="74"/>
      <c r="R282" s="74">
        <v>0</v>
      </c>
      <c r="S282" s="74">
        <v>3061</v>
      </c>
      <c r="T282" s="41">
        <v>0</v>
      </c>
    </row>
    <row r="283" s="41" customFormat="1" spans="1:20">
      <c r="A283" s="41">
        <v>1266</v>
      </c>
      <c r="C283" s="74" t="str">
        <f t="shared" si="21"/>
        <v>mission_decs_1266</v>
      </c>
      <c r="D283" s="74">
        <v>0</v>
      </c>
      <c r="E283" s="74" t="s">
        <v>2461</v>
      </c>
      <c r="F283" s="74">
        <v>4</v>
      </c>
      <c r="G283" s="74">
        <v>20</v>
      </c>
      <c r="H283" s="74">
        <v>0</v>
      </c>
      <c r="I283" s="41">
        <v>0</v>
      </c>
      <c r="J283" s="41">
        <v>0</v>
      </c>
      <c r="K283" s="74">
        <v>0</v>
      </c>
      <c r="L283" s="78" t="s">
        <v>2462</v>
      </c>
      <c r="M283" s="41">
        <v>3</v>
      </c>
      <c r="O283" s="74">
        <v>0</v>
      </c>
      <c r="P283" s="74"/>
      <c r="Q283" s="74"/>
      <c r="R283" s="74">
        <v>0</v>
      </c>
      <c r="S283" s="74">
        <v>3061</v>
      </c>
      <c r="T283" s="41">
        <v>0</v>
      </c>
    </row>
    <row r="284" s="42" customFormat="1" spans="1:20">
      <c r="A284" s="42">
        <v>1267</v>
      </c>
      <c r="C284" s="75" t="str">
        <f t="shared" ref="C284:C305" si="22">"mission_decs_"&amp;A284</f>
        <v>mission_decs_1267</v>
      </c>
      <c r="D284" s="75">
        <v>0</v>
      </c>
      <c r="E284" s="75" t="s">
        <v>2463</v>
      </c>
      <c r="F284" s="75">
        <v>4</v>
      </c>
      <c r="G284" s="75">
        <v>21</v>
      </c>
      <c r="H284" s="75">
        <v>0</v>
      </c>
      <c r="I284" s="42">
        <v>0</v>
      </c>
      <c r="J284" s="42">
        <v>0</v>
      </c>
      <c r="K284" s="75">
        <v>0</v>
      </c>
      <c r="L284" s="79" t="s">
        <v>2464</v>
      </c>
      <c r="M284" s="42" t="s">
        <v>48</v>
      </c>
      <c r="O284" s="75">
        <f t="shared" ref="O284:O311" si="23">A284</f>
        <v>1267</v>
      </c>
      <c r="P284" s="75"/>
      <c r="Q284" s="75"/>
      <c r="R284" s="75">
        <v>0</v>
      </c>
      <c r="S284" s="75">
        <v>3061</v>
      </c>
      <c r="T284" s="42">
        <v>10021</v>
      </c>
    </row>
    <row r="285" s="42" customFormat="1" spans="1:20">
      <c r="A285" s="42">
        <v>1268</v>
      </c>
      <c r="C285" s="75" t="str">
        <f t="shared" si="22"/>
        <v>mission_decs_1268</v>
      </c>
      <c r="D285" s="75">
        <v>0</v>
      </c>
      <c r="E285" s="75" t="s">
        <v>2465</v>
      </c>
      <c r="F285" s="75">
        <v>4</v>
      </c>
      <c r="G285" s="75">
        <v>21</v>
      </c>
      <c r="H285" s="75">
        <v>0</v>
      </c>
      <c r="I285" s="42">
        <v>0</v>
      </c>
      <c r="J285" s="42">
        <v>0</v>
      </c>
      <c r="K285" s="75">
        <v>0</v>
      </c>
      <c r="L285" s="79" t="s">
        <v>2466</v>
      </c>
      <c r="M285" s="42" t="s">
        <v>48</v>
      </c>
      <c r="O285" s="75">
        <f t="shared" si="23"/>
        <v>1268</v>
      </c>
      <c r="P285" s="75"/>
      <c r="Q285" s="75"/>
      <c r="R285" s="75">
        <v>0</v>
      </c>
      <c r="S285" s="75">
        <v>3061</v>
      </c>
      <c r="T285" s="42">
        <v>10021</v>
      </c>
    </row>
    <row r="286" s="42" customFormat="1" spans="1:20">
      <c r="A286" s="42">
        <v>1269</v>
      </c>
      <c r="C286" s="75" t="str">
        <f t="shared" si="22"/>
        <v>mission_decs_1269</v>
      </c>
      <c r="D286" s="75">
        <v>0</v>
      </c>
      <c r="E286" s="75" t="s">
        <v>2467</v>
      </c>
      <c r="F286" s="75">
        <v>4</v>
      </c>
      <c r="G286" s="75">
        <v>21</v>
      </c>
      <c r="H286" s="75">
        <v>0</v>
      </c>
      <c r="I286" s="42">
        <v>0</v>
      </c>
      <c r="J286" s="42">
        <v>0</v>
      </c>
      <c r="K286" s="75">
        <v>0</v>
      </c>
      <c r="L286" s="79" t="s">
        <v>2468</v>
      </c>
      <c r="M286" s="42" t="s">
        <v>48</v>
      </c>
      <c r="O286" s="75">
        <f t="shared" si="23"/>
        <v>1269</v>
      </c>
      <c r="P286" s="75"/>
      <c r="Q286" s="75"/>
      <c r="R286" s="75">
        <v>0</v>
      </c>
      <c r="S286" s="75">
        <v>3061</v>
      </c>
      <c r="T286" s="42">
        <v>10021</v>
      </c>
    </row>
    <row r="287" s="42" customFormat="1" spans="1:20">
      <c r="A287" s="42">
        <v>1270</v>
      </c>
      <c r="C287" s="75" t="str">
        <f t="shared" si="22"/>
        <v>mission_decs_1270</v>
      </c>
      <c r="D287" s="75">
        <v>0</v>
      </c>
      <c r="E287" s="75" t="s">
        <v>2469</v>
      </c>
      <c r="F287" s="75">
        <v>4</v>
      </c>
      <c r="G287" s="75">
        <v>21</v>
      </c>
      <c r="H287" s="75">
        <v>0</v>
      </c>
      <c r="I287" s="42">
        <v>0</v>
      </c>
      <c r="J287" s="42">
        <v>0</v>
      </c>
      <c r="K287" s="75">
        <v>0</v>
      </c>
      <c r="L287" s="79" t="s">
        <v>2470</v>
      </c>
      <c r="M287" s="42" t="s">
        <v>48</v>
      </c>
      <c r="O287" s="75">
        <f t="shared" si="23"/>
        <v>1270</v>
      </c>
      <c r="P287" s="75"/>
      <c r="Q287" s="75"/>
      <c r="R287" s="75">
        <v>0</v>
      </c>
      <c r="S287" s="75">
        <v>3061</v>
      </c>
      <c r="T287" s="42">
        <v>10021</v>
      </c>
    </row>
    <row r="288" s="42" customFormat="1" spans="1:20">
      <c r="A288" s="42">
        <v>1271</v>
      </c>
      <c r="C288" s="75" t="str">
        <f t="shared" si="22"/>
        <v>mission_decs_1271</v>
      </c>
      <c r="D288" s="75">
        <v>0</v>
      </c>
      <c r="E288" s="75" t="s">
        <v>2471</v>
      </c>
      <c r="F288" s="75">
        <v>4</v>
      </c>
      <c r="G288" s="75">
        <v>21</v>
      </c>
      <c r="H288" s="75">
        <v>0</v>
      </c>
      <c r="I288" s="42">
        <v>0</v>
      </c>
      <c r="J288" s="42">
        <v>0</v>
      </c>
      <c r="K288" s="75">
        <v>0</v>
      </c>
      <c r="L288" s="79" t="s">
        <v>2472</v>
      </c>
      <c r="M288" s="42" t="s">
        <v>48</v>
      </c>
      <c r="O288" s="75">
        <f t="shared" si="23"/>
        <v>1271</v>
      </c>
      <c r="P288" s="75"/>
      <c r="Q288" s="75"/>
      <c r="R288" s="75">
        <v>0</v>
      </c>
      <c r="S288" s="75">
        <v>3061</v>
      </c>
      <c r="T288" s="42">
        <v>10021</v>
      </c>
    </row>
    <row r="289" s="42" customFormat="1" spans="1:20">
      <c r="A289" s="42">
        <v>1272</v>
      </c>
      <c r="C289" s="75" t="str">
        <f t="shared" si="22"/>
        <v>mission_decs_1272</v>
      </c>
      <c r="D289" s="75">
        <v>0</v>
      </c>
      <c r="E289" s="75" t="s">
        <v>2473</v>
      </c>
      <c r="F289" s="75">
        <v>4</v>
      </c>
      <c r="G289" s="75">
        <v>21</v>
      </c>
      <c r="H289" s="75">
        <v>0</v>
      </c>
      <c r="I289" s="42">
        <v>0</v>
      </c>
      <c r="J289" s="42">
        <v>0</v>
      </c>
      <c r="K289" s="75">
        <v>0</v>
      </c>
      <c r="L289" s="79" t="s">
        <v>2474</v>
      </c>
      <c r="M289" s="42" t="s">
        <v>48</v>
      </c>
      <c r="O289" s="75">
        <f t="shared" si="23"/>
        <v>1272</v>
      </c>
      <c r="P289" s="75"/>
      <c r="Q289" s="75"/>
      <c r="R289" s="75">
        <v>0</v>
      </c>
      <c r="S289" s="75">
        <v>3061</v>
      </c>
      <c r="T289" s="42">
        <v>10021</v>
      </c>
    </row>
    <row r="290" s="42" customFormat="1" spans="1:20">
      <c r="A290" s="42">
        <v>1273</v>
      </c>
      <c r="C290" s="75" t="str">
        <f t="shared" si="22"/>
        <v>mission_decs_1273</v>
      </c>
      <c r="D290" s="75">
        <v>0</v>
      </c>
      <c r="E290" s="75" t="s">
        <v>2475</v>
      </c>
      <c r="F290" s="75">
        <v>4</v>
      </c>
      <c r="G290" s="75">
        <v>21</v>
      </c>
      <c r="H290" s="75">
        <v>0</v>
      </c>
      <c r="I290" s="42">
        <v>0</v>
      </c>
      <c r="J290" s="42">
        <v>0</v>
      </c>
      <c r="K290" s="75">
        <v>0</v>
      </c>
      <c r="L290" s="79" t="s">
        <v>2476</v>
      </c>
      <c r="M290" s="42" t="s">
        <v>48</v>
      </c>
      <c r="O290" s="75">
        <f t="shared" si="23"/>
        <v>1273</v>
      </c>
      <c r="P290" s="75"/>
      <c r="Q290" s="75"/>
      <c r="R290" s="75">
        <v>0</v>
      </c>
      <c r="S290" s="75">
        <v>3061</v>
      </c>
      <c r="T290" s="42">
        <v>10021</v>
      </c>
    </row>
    <row r="291" s="42" customFormat="1" spans="1:20">
      <c r="A291" s="42">
        <v>1274</v>
      </c>
      <c r="C291" s="75" t="str">
        <f t="shared" si="22"/>
        <v>mission_decs_1274</v>
      </c>
      <c r="D291" s="75">
        <v>0</v>
      </c>
      <c r="E291" s="75" t="s">
        <v>2477</v>
      </c>
      <c r="F291" s="75">
        <v>4</v>
      </c>
      <c r="G291" s="75">
        <v>21</v>
      </c>
      <c r="H291" s="75">
        <v>0</v>
      </c>
      <c r="I291" s="42">
        <v>0</v>
      </c>
      <c r="J291" s="42">
        <v>0</v>
      </c>
      <c r="K291" s="75">
        <v>0</v>
      </c>
      <c r="L291" s="79" t="s">
        <v>2478</v>
      </c>
      <c r="M291" s="42" t="s">
        <v>48</v>
      </c>
      <c r="O291" s="75">
        <f t="shared" si="23"/>
        <v>1274</v>
      </c>
      <c r="P291" s="75"/>
      <c r="Q291" s="75"/>
      <c r="R291" s="75">
        <v>0</v>
      </c>
      <c r="S291" s="75">
        <v>3061</v>
      </c>
      <c r="T291" s="42">
        <v>10021</v>
      </c>
    </row>
    <row r="292" s="42" customFormat="1" spans="1:20">
      <c r="A292" s="42">
        <v>1275</v>
      </c>
      <c r="C292" s="75" t="str">
        <f t="shared" si="22"/>
        <v>mission_decs_1275</v>
      </c>
      <c r="D292" s="75">
        <v>0</v>
      </c>
      <c r="E292" s="75" t="s">
        <v>2479</v>
      </c>
      <c r="F292" s="75">
        <v>4</v>
      </c>
      <c r="G292" s="75">
        <v>21</v>
      </c>
      <c r="H292" s="75">
        <v>0</v>
      </c>
      <c r="I292" s="42">
        <v>0</v>
      </c>
      <c r="J292" s="42">
        <v>0</v>
      </c>
      <c r="K292" s="75">
        <v>0</v>
      </c>
      <c r="L292" s="79" t="s">
        <v>2480</v>
      </c>
      <c r="M292" s="42" t="s">
        <v>48</v>
      </c>
      <c r="O292" s="75">
        <f t="shared" si="23"/>
        <v>1275</v>
      </c>
      <c r="P292" s="75"/>
      <c r="Q292" s="75"/>
      <c r="R292" s="75">
        <v>0</v>
      </c>
      <c r="S292" s="75">
        <v>3061</v>
      </c>
      <c r="T292" s="42">
        <v>10021</v>
      </c>
    </row>
    <row r="293" s="42" customFormat="1" spans="1:20">
      <c r="A293" s="42">
        <v>1276</v>
      </c>
      <c r="C293" s="75" t="str">
        <f t="shared" si="22"/>
        <v>mission_decs_1276</v>
      </c>
      <c r="D293" s="75">
        <v>0</v>
      </c>
      <c r="E293" s="75" t="s">
        <v>2481</v>
      </c>
      <c r="F293" s="75">
        <v>4</v>
      </c>
      <c r="G293" s="75">
        <v>21</v>
      </c>
      <c r="H293" s="75">
        <v>0</v>
      </c>
      <c r="I293" s="42">
        <v>0</v>
      </c>
      <c r="J293" s="42">
        <v>0</v>
      </c>
      <c r="K293" s="75">
        <v>0</v>
      </c>
      <c r="L293" s="79" t="s">
        <v>2482</v>
      </c>
      <c r="M293" s="42" t="s">
        <v>48</v>
      </c>
      <c r="O293" s="75">
        <f t="shared" si="23"/>
        <v>1276</v>
      </c>
      <c r="P293" s="75"/>
      <c r="Q293" s="75"/>
      <c r="R293" s="75">
        <v>0</v>
      </c>
      <c r="S293" s="75">
        <v>3061</v>
      </c>
      <c r="T293" s="42">
        <v>10021</v>
      </c>
    </row>
    <row r="294" s="42" customFormat="1" spans="1:20">
      <c r="A294" s="42">
        <v>1277</v>
      </c>
      <c r="C294" s="75" t="str">
        <f t="shared" si="22"/>
        <v>mission_decs_1277</v>
      </c>
      <c r="D294" s="75">
        <v>0</v>
      </c>
      <c r="E294" s="75" t="s">
        <v>2483</v>
      </c>
      <c r="F294" s="75">
        <v>4</v>
      </c>
      <c r="G294" s="75">
        <v>21</v>
      </c>
      <c r="H294" s="75">
        <v>0</v>
      </c>
      <c r="I294" s="42">
        <v>0</v>
      </c>
      <c r="J294" s="42">
        <v>0</v>
      </c>
      <c r="K294" s="75">
        <v>0</v>
      </c>
      <c r="L294" s="79" t="s">
        <v>2484</v>
      </c>
      <c r="M294" s="42" t="s">
        <v>48</v>
      </c>
      <c r="O294" s="75">
        <f t="shared" si="23"/>
        <v>1277</v>
      </c>
      <c r="P294" s="75"/>
      <c r="Q294" s="75"/>
      <c r="R294" s="75">
        <v>0</v>
      </c>
      <c r="S294" s="75">
        <v>3061</v>
      </c>
      <c r="T294" s="42">
        <v>10021</v>
      </c>
    </row>
    <row r="295" s="42" customFormat="1" spans="1:20">
      <c r="A295" s="42">
        <v>1278</v>
      </c>
      <c r="C295" s="75" t="str">
        <f t="shared" si="22"/>
        <v>mission_decs_1278</v>
      </c>
      <c r="D295" s="75">
        <v>0</v>
      </c>
      <c r="E295" s="75" t="s">
        <v>2485</v>
      </c>
      <c r="F295" s="75">
        <v>4</v>
      </c>
      <c r="G295" s="75">
        <v>21</v>
      </c>
      <c r="H295" s="75">
        <v>0</v>
      </c>
      <c r="I295" s="42">
        <v>0</v>
      </c>
      <c r="J295" s="42">
        <v>0</v>
      </c>
      <c r="K295" s="75">
        <v>0</v>
      </c>
      <c r="L295" s="79" t="s">
        <v>2486</v>
      </c>
      <c r="M295" s="42" t="s">
        <v>48</v>
      </c>
      <c r="O295" s="75">
        <f t="shared" si="23"/>
        <v>1278</v>
      </c>
      <c r="P295" s="75"/>
      <c r="Q295" s="75"/>
      <c r="R295" s="75">
        <v>0</v>
      </c>
      <c r="S295" s="75">
        <v>3061</v>
      </c>
      <c r="T295" s="42">
        <v>10021</v>
      </c>
    </row>
    <row r="296" s="42" customFormat="1" spans="1:20">
      <c r="A296" s="42">
        <v>1279</v>
      </c>
      <c r="C296" s="75" t="str">
        <f t="shared" si="22"/>
        <v>mission_decs_1279</v>
      </c>
      <c r="D296" s="75">
        <v>0</v>
      </c>
      <c r="E296" s="75" t="s">
        <v>2487</v>
      </c>
      <c r="F296" s="75">
        <v>4</v>
      </c>
      <c r="G296" s="75">
        <v>21</v>
      </c>
      <c r="H296" s="75">
        <v>0</v>
      </c>
      <c r="I296" s="42">
        <v>0</v>
      </c>
      <c r="J296" s="42">
        <v>0</v>
      </c>
      <c r="K296" s="75">
        <v>0</v>
      </c>
      <c r="L296" s="79" t="s">
        <v>2488</v>
      </c>
      <c r="M296" s="42" t="s">
        <v>48</v>
      </c>
      <c r="O296" s="75">
        <f t="shared" si="23"/>
        <v>1279</v>
      </c>
      <c r="P296" s="75"/>
      <c r="Q296" s="75"/>
      <c r="R296" s="75">
        <v>0</v>
      </c>
      <c r="S296" s="75">
        <v>3061</v>
      </c>
      <c r="T296" s="42">
        <v>10021</v>
      </c>
    </row>
    <row r="297" s="42" customFormat="1" spans="1:20">
      <c r="A297" s="42">
        <v>1280</v>
      </c>
      <c r="C297" s="75" t="str">
        <f t="shared" si="22"/>
        <v>mission_decs_1280</v>
      </c>
      <c r="D297" s="75">
        <v>0</v>
      </c>
      <c r="E297" s="75" t="s">
        <v>2489</v>
      </c>
      <c r="F297" s="75">
        <v>4</v>
      </c>
      <c r="G297" s="75">
        <v>21</v>
      </c>
      <c r="H297" s="75">
        <v>0</v>
      </c>
      <c r="I297" s="42">
        <v>0</v>
      </c>
      <c r="J297" s="42">
        <v>0</v>
      </c>
      <c r="K297" s="75">
        <v>0</v>
      </c>
      <c r="L297" s="79" t="s">
        <v>2490</v>
      </c>
      <c r="M297" s="42" t="s">
        <v>48</v>
      </c>
      <c r="O297" s="75">
        <f t="shared" si="23"/>
        <v>1280</v>
      </c>
      <c r="P297" s="75"/>
      <c r="Q297" s="75"/>
      <c r="R297" s="75">
        <v>0</v>
      </c>
      <c r="S297" s="75">
        <v>3061</v>
      </c>
      <c r="T297" s="42">
        <v>10021</v>
      </c>
    </row>
    <row r="298" s="42" customFormat="1" spans="1:20">
      <c r="A298" s="42">
        <v>1281</v>
      </c>
      <c r="C298" s="75" t="str">
        <f t="shared" si="22"/>
        <v>mission_decs_1281</v>
      </c>
      <c r="D298" s="75">
        <v>0</v>
      </c>
      <c r="E298" s="75" t="s">
        <v>2491</v>
      </c>
      <c r="F298" s="75">
        <v>4</v>
      </c>
      <c r="G298" s="75">
        <v>21</v>
      </c>
      <c r="H298" s="75">
        <v>0</v>
      </c>
      <c r="I298" s="42">
        <v>0</v>
      </c>
      <c r="J298" s="42">
        <v>0</v>
      </c>
      <c r="K298" s="75">
        <v>0</v>
      </c>
      <c r="L298" s="79" t="s">
        <v>2492</v>
      </c>
      <c r="M298" s="42" t="s">
        <v>48</v>
      </c>
      <c r="O298" s="75">
        <f t="shared" si="23"/>
        <v>1281</v>
      </c>
      <c r="P298" s="75"/>
      <c r="Q298" s="75"/>
      <c r="R298" s="75">
        <v>0</v>
      </c>
      <c r="S298" s="75">
        <v>3061</v>
      </c>
      <c r="T298" s="42">
        <v>10021</v>
      </c>
    </row>
    <row r="299" s="42" customFormat="1" spans="1:20">
      <c r="A299" s="42">
        <v>1282</v>
      </c>
      <c r="C299" s="75" t="str">
        <f t="shared" si="22"/>
        <v>mission_decs_1282</v>
      </c>
      <c r="D299" s="75">
        <v>0</v>
      </c>
      <c r="E299" s="75" t="s">
        <v>2493</v>
      </c>
      <c r="F299" s="75">
        <v>4</v>
      </c>
      <c r="G299" s="75">
        <v>21</v>
      </c>
      <c r="H299" s="75">
        <v>0</v>
      </c>
      <c r="I299" s="42">
        <v>0</v>
      </c>
      <c r="J299" s="42">
        <v>0</v>
      </c>
      <c r="K299" s="75">
        <v>0</v>
      </c>
      <c r="L299" s="79" t="s">
        <v>2494</v>
      </c>
      <c r="M299" s="42" t="s">
        <v>48</v>
      </c>
      <c r="O299" s="75">
        <f t="shared" si="23"/>
        <v>1282</v>
      </c>
      <c r="P299" s="75"/>
      <c r="Q299" s="75"/>
      <c r="R299" s="75">
        <v>0</v>
      </c>
      <c r="S299" s="75">
        <v>3061</v>
      </c>
      <c r="T299" s="42">
        <v>10021</v>
      </c>
    </row>
    <row r="300" s="42" customFormat="1" spans="1:20">
      <c r="A300" s="42">
        <v>1283</v>
      </c>
      <c r="C300" s="75" t="str">
        <f t="shared" si="22"/>
        <v>mission_decs_1283</v>
      </c>
      <c r="D300" s="75">
        <v>0</v>
      </c>
      <c r="E300" s="75" t="s">
        <v>2495</v>
      </c>
      <c r="F300" s="75">
        <v>4</v>
      </c>
      <c r="G300" s="75">
        <v>21</v>
      </c>
      <c r="H300" s="75">
        <v>0</v>
      </c>
      <c r="I300" s="42">
        <v>0</v>
      </c>
      <c r="J300" s="42">
        <v>0</v>
      </c>
      <c r="K300" s="75">
        <v>0</v>
      </c>
      <c r="L300" s="79" t="s">
        <v>2496</v>
      </c>
      <c r="M300" s="42" t="s">
        <v>48</v>
      </c>
      <c r="O300" s="75">
        <f t="shared" si="23"/>
        <v>1283</v>
      </c>
      <c r="P300" s="75"/>
      <c r="Q300" s="75"/>
      <c r="R300" s="75">
        <v>0</v>
      </c>
      <c r="S300" s="75">
        <v>3061</v>
      </c>
      <c r="T300" s="42">
        <v>10021</v>
      </c>
    </row>
    <row r="301" s="42" customFormat="1" spans="1:20">
      <c r="A301" s="42">
        <v>1284</v>
      </c>
      <c r="C301" s="75" t="str">
        <f t="shared" si="22"/>
        <v>mission_decs_1284</v>
      </c>
      <c r="D301" s="75">
        <v>0</v>
      </c>
      <c r="E301" s="75" t="s">
        <v>2497</v>
      </c>
      <c r="F301" s="75">
        <v>4</v>
      </c>
      <c r="G301" s="75">
        <v>21</v>
      </c>
      <c r="H301" s="75">
        <v>0</v>
      </c>
      <c r="I301" s="42">
        <v>0</v>
      </c>
      <c r="J301" s="42">
        <v>0</v>
      </c>
      <c r="K301" s="75">
        <v>0</v>
      </c>
      <c r="L301" s="79" t="s">
        <v>2498</v>
      </c>
      <c r="M301" s="42" t="s">
        <v>48</v>
      </c>
      <c r="O301" s="75">
        <f t="shared" si="23"/>
        <v>1284</v>
      </c>
      <c r="P301" s="75"/>
      <c r="Q301" s="75"/>
      <c r="R301" s="75">
        <v>0</v>
      </c>
      <c r="S301" s="75">
        <v>3061</v>
      </c>
      <c r="T301" s="42">
        <v>10021</v>
      </c>
    </row>
    <row r="302" s="42" customFormat="1" spans="1:20">
      <c r="A302" s="42">
        <v>1285</v>
      </c>
      <c r="C302" s="75" t="str">
        <f t="shared" si="22"/>
        <v>mission_decs_1285</v>
      </c>
      <c r="D302" s="75">
        <v>0</v>
      </c>
      <c r="E302" s="75" t="s">
        <v>2499</v>
      </c>
      <c r="F302" s="75">
        <v>4</v>
      </c>
      <c r="G302" s="75">
        <v>21</v>
      </c>
      <c r="H302" s="75">
        <v>0</v>
      </c>
      <c r="I302" s="42">
        <v>0</v>
      </c>
      <c r="J302" s="42">
        <v>0</v>
      </c>
      <c r="K302" s="75">
        <v>0</v>
      </c>
      <c r="L302" s="79" t="s">
        <v>2500</v>
      </c>
      <c r="M302" s="42" t="s">
        <v>48</v>
      </c>
      <c r="O302" s="75">
        <f t="shared" si="23"/>
        <v>1285</v>
      </c>
      <c r="P302" s="75"/>
      <c r="Q302" s="75"/>
      <c r="R302" s="75">
        <v>0</v>
      </c>
      <c r="S302" s="75">
        <v>3061</v>
      </c>
      <c r="T302" s="42">
        <v>10021</v>
      </c>
    </row>
    <row r="303" s="42" customFormat="1" spans="1:20">
      <c r="A303" s="42">
        <v>1286</v>
      </c>
      <c r="C303" s="75" t="str">
        <f t="shared" si="22"/>
        <v>mission_decs_1286</v>
      </c>
      <c r="D303" s="75">
        <v>0</v>
      </c>
      <c r="E303" s="75" t="s">
        <v>2501</v>
      </c>
      <c r="F303" s="75">
        <v>4</v>
      </c>
      <c r="G303" s="75">
        <v>21</v>
      </c>
      <c r="H303" s="75">
        <v>0</v>
      </c>
      <c r="I303" s="42">
        <v>0</v>
      </c>
      <c r="J303" s="42">
        <v>0</v>
      </c>
      <c r="K303" s="75">
        <v>0</v>
      </c>
      <c r="L303" s="79" t="s">
        <v>2502</v>
      </c>
      <c r="M303" s="42" t="s">
        <v>48</v>
      </c>
      <c r="O303" s="75">
        <f t="shared" si="23"/>
        <v>1286</v>
      </c>
      <c r="P303" s="75"/>
      <c r="Q303" s="75"/>
      <c r="R303" s="75">
        <v>0</v>
      </c>
      <c r="S303" s="75">
        <v>3061</v>
      </c>
      <c r="T303" s="42">
        <v>10021</v>
      </c>
    </row>
    <row r="304" s="42" customFormat="1" spans="1:20">
      <c r="A304" s="42">
        <v>1287</v>
      </c>
      <c r="C304" s="75" t="str">
        <f t="shared" si="22"/>
        <v>mission_decs_1287</v>
      </c>
      <c r="D304" s="75">
        <v>0</v>
      </c>
      <c r="E304" s="75" t="s">
        <v>2503</v>
      </c>
      <c r="F304" s="75">
        <v>4</v>
      </c>
      <c r="G304" s="75">
        <v>21</v>
      </c>
      <c r="H304" s="75">
        <v>0</v>
      </c>
      <c r="I304" s="42">
        <v>0</v>
      </c>
      <c r="J304" s="42">
        <v>0</v>
      </c>
      <c r="K304" s="75">
        <v>0</v>
      </c>
      <c r="L304" s="79" t="s">
        <v>2504</v>
      </c>
      <c r="M304" s="42" t="s">
        <v>48</v>
      </c>
      <c r="O304" s="75">
        <f t="shared" si="23"/>
        <v>1287</v>
      </c>
      <c r="P304" s="75"/>
      <c r="Q304" s="75"/>
      <c r="R304" s="75">
        <v>0</v>
      </c>
      <c r="S304" s="75">
        <v>3061</v>
      </c>
      <c r="T304" s="42">
        <v>10021</v>
      </c>
    </row>
    <row r="305" s="42" customFormat="1" spans="1:20">
      <c r="A305" s="42">
        <v>1288</v>
      </c>
      <c r="C305" s="75" t="str">
        <f t="shared" si="22"/>
        <v>mission_decs_1288</v>
      </c>
      <c r="D305" s="75">
        <v>0</v>
      </c>
      <c r="E305" s="75" t="s">
        <v>2505</v>
      </c>
      <c r="F305" s="75">
        <v>4</v>
      </c>
      <c r="G305" s="75">
        <v>21</v>
      </c>
      <c r="H305" s="75">
        <v>0</v>
      </c>
      <c r="I305" s="42">
        <v>0</v>
      </c>
      <c r="J305" s="42">
        <v>0</v>
      </c>
      <c r="K305" s="75">
        <v>0</v>
      </c>
      <c r="L305" s="79" t="s">
        <v>2506</v>
      </c>
      <c r="M305" s="42" t="s">
        <v>48</v>
      </c>
      <c r="O305" s="75">
        <f t="shared" si="23"/>
        <v>1288</v>
      </c>
      <c r="P305" s="75"/>
      <c r="Q305" s="75"/>
      <c r="R305" s="75">
        <v>0</v>
      </c>
      <c r="S305" s="75">
        <v>3061</v>
      </c>
      <c r="T305" s="42">
        <v>10021</v>
      </c>
    </row>
    <row r="306" s="43" customFormat="1" spans="1:21">
      <c r="A306" s="40">
        <v>1289</v>
      </c>
      <c r="B306" s="76"/>
      <c r="C306" s="77" t="str">
        <f t="shared" ref="C306:C362" si="24">"mission_decs_"&amp;A306</f>
        <v>mission_decs_1289</v>
      </c>
      <c r="D306" s="77">
        <v>0</v>
      </c>
      <c r="E306" s="77" t="s">
        <v>2507</v>
      </c>
      <c r="F306" s="77">
        <v>4</v>
      </c>
      <c r="G306" s="77">
        <v>14</v>
      </c>
      <c r="H306" s="77">
        <v>0</v>
      </c>
      <c r="I306" s="80">
        <v>10102</v>
      </c>
      <c r="J306" s="80">
        <v>0</v>
      </c>
      <c r="K306" s="77">
        <v>0</v>
      </c>
      <c r="L306" s="76" t="s">
        <v>2508</v>
      </c>
      <c r="M306" s="81" t="s">
        <v>48</v>
      </c>
      <c r="N306" s="76"/>
      <c r="O306" s="77">
        <f t="shared" si="23"/>
        <v>1289</v>
      </c>
      <c r="P306" s="77"/>
      <c r="Q306" s="77"/>
      <c r="R306" s="77">
        <v>0</v>
      </c>
      <c r="S306" s="77">
        <v>3062</v>
      </c>
      <c r="T306" s="80">
        <v>0</v>
      </c>
      <c r="U306" s="80"/>
    </row>
    <row r="307" s="43" customFormat="1" spans="1:21">
      <c r="A307" s="40">
        <v>1290</v>
      </c>
      <c r="B307" s="76"/>
      <c r="C307" s="77" t="str">
        <f t="shared" si="24"/>
        <v>mission_decs_1290</v>
      </c>
      <c r="D307" s="77">
        <v>0</v>
      </c>
      <c r="E307" s="77" t="s">
        <v>2509</v>
      </c>
      <c r="F307" s="77">
        <v>4</v>
      </c>
      <c r="G307" s="77">
        <v>14</v>
      </c>
      <c r="H307" s="77">
        <v>0</v>
      </c>
      <c r="I307" s="80">
        <v>10102</v>
      </c>
      <c r="J307" s="80">
        <v>0</v>
      </c>
      <c r="K307" s="77">
        <v>0</v>
      </c>
      <c r="L307" s="76" t="s">
        <v>2510</v>
      </c>
      <c r="M307" s="81" t="s">
        <v>48</v>
      </c>
      <c r="N307" s="76"/>
      <c r="O307" s="77">
        <f t="shared" si="23"/>
        <v>1290</v>
      </c>
      <c r="P307" s="77"/>
      <c r="Q307" s="77"/>
      <c r="R307" s="77">
        <v>0</v>
      </c>
      <c r="S307" s="77">
        <v>3062</v>
      </c>
      <c r="T307" s="80">
        <v>0</v>
      </c>
      <c r="U307" s="80"/>
    </row>
    <row r="308" s="43" customFormat="1" spans="1:21">
      <c r="A308" s="40">
        <v>1291</v>
      </c>
      <c r="B308" s="76"/>
      <c r="C308" s="77" t="str">
        <f t="shared" si="24"/>
        <v>mission_decs_1291</v>
      </c>
      <c r="D308" s="77">
        <v>0</v>
      </c>
      <c r="E308" s="77" t="s">
        <v>2511</v>
      </c>
      <c r="F308" s="77">
        <v>4</v>
      </c>
      <c r="G308" s="77">
        <v>14</v>
      </c>
      <c r="H308" s="77">
        <v>0</v>
      </c>
      <c r="I308" s="80">
        <v>10102</v>
      </c>
      <c r="J308" s="80">
        <v>0</v>
      </c>
      <c r="K308" s="77">
        <v>0</v>
      </c>
      <c r="L308" s="76" t="s">
        <v>2512</v>
      </c>
      <c r="M308" s="81" t="s">
        <v>48</v>
      </c>
      <c r="N308" s="76"/>
      <c r="O308" s="77">
        <f t="shared" si="23"/>
        <v>1291</v>
      </c>
      <c r="P308" s="77"/>
      <c r="Q308" s="77"/>
      <c r="R308" s="77">
        <v>0</v>
      </c>
      <c r="S308" s="77">
        <v>3062</v>
      </c>
      <c r="T308" s="80">
        <v>0</v>
      </c>
      <c r="U308" s="80"/>
    </row>
    <row r="309" s="43" customFormat="1" spans="1:21">
      <c r="A309" s="40">
        <v>1292</v>
      </c>
      <c r="B309" s="76"/>
      <c r="C309" s="77" t="str">
        <f t="shared" si="24"/>
        <v>mission_decs_1292</v>
      </c>
      <c r="D309" s="77">
        <v>0</v>
      </c>
      <c r="E309" s="77" t="s">
        <v>2513</v>
      </c>
      <c r="F309" s="77">
        <v>4</v>
      </c>
      <c r="G309" s="77">
        <v>14</v>
      </c>
      <c r="H309" s="77">
        <v>0</v>
      </c>
      <c r="I309" s="80">
        <v>10102</v>
      </c>
      <c r="J309" s="80">
        <v>0</v>
      </c>
      <c r="K309" s="77">
        <v>0</v>
      </c>
      <c r="L309" s="76" t="s">
        <v>2514</v>
      </c>
      <c r="M309" s="81" t="s">
        <v>48</v>
      </c>
      <c r="N309" s="76"/>
      <c r="O309" s="77">
        <f t="shared" si="23"/>
        <v>1292</v>
      </c>
      <c r="P309" s="77"/>
      <c r="Q309" s="77"/>
      <c r="R309" s="77">
        <v>0</v>
      </c>
      <c r="S309" s="77">
        <v>3062</v>
      </c>
      <c r="T309" s="80">
        <v>0</v>
      </c>
      <c r="U309" s="80"/>
    </row>
    <row r="310" s="43" customFormat="1" spans="1:21">
      <c r="A310" s="40">
        <v>1293</v>
      </c>
      <c r="B310" s="76"/>
      <c r="C310" s="77" t="str">
        <f t="shared" si="24"/>
        <v>mission_decs_1293</v>
      </c>
      <c r="D310" s="77">
        <v>0</v>
      </c>
      <c r="E310" s="77" t="s">
        <v>2515</v>
      </c>
      <c r="F310" s="77">
        <v>4</v>
      </c>
      <c r="G310" s="77">
        <v>14</v>
      </c>
      <c r="H310" s="77">
        <v>0</v>
      </c>
      <c r="I310" s="80">
        <v>10102</v>
      </c>
      <c r="J310" s="80">
        <v>0</v>
      </c>
      <c r="K310" s="77">
        <v>0</v>
      </c>
      <c r="L310" s="76" t="s">
        <v>2516</v>
      </c>
      <c r="M310" s="81" t="s">
        <v>48</v>
      </c>
      <c r="N310" s="76"/>
      <c r="O310" s="77">
        <f t="shared" si="23"/>
        <v>1293</v>
      </c>
      <c r="P310" s="77"/>
      <c r="Q310" s="77"/>
      <c r="R310" s="77">
        <v>0</v>
      </c>
      <c r="S310" s="77">
        <v>3062</v>
      </c>
      <c r="T310" s="80">
        <v>0</v>
      </c>
      <c r="U310" s="80"/>
    </row>
    <row r="311" s="43" customFormat="1" spans="1:21">
      <c r="A311" s="40">
        <v>1294</v>
      </c>
      <c r="B311" s="76"/>
      <c r="C311" s="77" t="str">
        <f t="shared" si="24"/>
        <v>mission_decs_1294</v>
      </c>
      <c r="D311" s="77">
        <v>0</v>
      </c>
      <c r="E311" s="77" t="s">
        <v>2517</v>
      </c>
      <c r="F311" s="77">
        <v>4</v>
      </c>
      <c r="G311" s="77">
        <v>14</v>
      </c>
      <c r="H311" s="77">
        <v>0</v>
      </c>
      <c r="I311" s="80">
        <v>10102</v>
      </c>
      <c r="J311" s="80">
        <v>0</v>
      </c>
      <c r="K311" s="77">
        <v>0</v>
      </c>
      <c r="L311" s="76" t="s">
        <v>2518</v>
      </c>
      <c r="M311" s="81" t="s">
        <v>48</v>
      </c>
      <c r="N311" s="76"/>
      <c r="O311" s="77">
        <f t="shared" si="23"/>
        <v>1294</v>
      </c>
      <c r="P311" s="77"/>
      <c r="Q311" s="77"/>
      <c r="R311" s="77">
        <v>0</v>
      </c>
      <c r="S311" s="77">
        <v>3062</v>
      </c>
      <c r="T311" s="80">
        <v>0</v>
      </c>
      <c r="U311" s="80"/>
    </row>
    <row r="312" s="30" customFormat="1" spans="1:21">
      <c r="A312" s="30">
        <v>99101</v>
      </c>
      <c r="C312" s="49" t="str">
        <f t="shared" si="24"/>
        <v>mission_decs_99101</v>
      </c>
      <c r="D312" s="49">
        <v>0</v>
      </c>
      <c r="E312" s="49" t="s">
        <v>2519</v>
      </c>
      <c r="F312" s="49">
        <v>4</v>
      </c>
      <c r="G312" s="49">
        <v>14</v>
      </c>
      <c r="H312" s="49">
        <v>0</v>
      </c>
      <c r="I312" s="30">
        <v>0</v>
      </c>
      <c r="J312" s="30">
        <v>0</v>
      </c>
      <c r="K312" s="49">
        <v>0</v>
      </c>
      <c r="L312" s="53" t="s">
        <v>2520</v>
      </c>
      <c r="M312" s="30" t="s">
        <v>48</v>
      </c>
      <c r="O312" s="49">
        <f t="shared" ref="O312:O337" si="25">A312</f>
        <v>99101</v>
      </c>
      <c r="P312" s="49"/>
      <c r="Q312" s="49"/>
      <c r="R312" s="49">
        <v>0</v>
      </c>
      <c r="S312" s="49">
        <v>3063</v>
      </c>
      <c r="T312" s="30">
        <v>0</v>
      </c>
      <c r="U312" s="30">
        <v>2</v>
      </c>
    </row>
    <row r="313" s="30" customFormat="1" spans="1:21">
      <c r="A313" s="30">
        <v>99102</v>
      </c>
      <c r="C313" s="49" t="str">
        <f t="shared" si="24"/>
        <v>mission_decs_99102</v>
      </c>
      <c r="D313" s="49">
        <v>0</v>
      </c>
      <c r="E313" s="49" t="s">
        <v>2521</v>
      </c>
      <c r="F313" s="49">
        <v>4</v>
      </c>
      <c r="G313" s="49">
        <v>14</v>
      </c>
      <c r="H313" s="49">
        <v>0</v>
      </c>
      <c r="I313" s="30">
        <v>0</v>
      </c>
      <c r="J313" s="30">
        <v>0</v>
      </c>
      <c r="K313" s="49">
        <v>0</v>
      </c>
      <c r="L313" s="53" t="s">
        <v>2522</v>
      </c>
      <c r="M313" s="30" t="s">
        <v>48</v>
      </c>
      <c r="O313" s="49">
        <f t="shared" si="25"/>
        <v>99102</v>
      </c>
      <c r="P313" s="49"/>
      <c r="Q313" s="49"/>
      <c r="R313" s="49">
        <v>0</v>
      </c>
      <c r="S313" s="49">
        <v>3063</v>
      </c>
      <c r="T313" s="30">
        <v>0</v>
      </c>
      <c r="U313" s="30">
        <v>2</v>
      </c>
    </row>
    <row r="314" s="30" customFormat="1" spans="1:21">
      <c r="A314" s="30">
        <v>99103</v>
      </c>
      <c r="C314" s="49" t="str">
        <f t="shared" si="24"/>
        <v>mission_decs_99103</v>
      </c>
      <c r="D314" s="49">
        <v>0</v>
      </c>
      <c r="E314" s="49" t="s">
        <v>2523</v>
      </c>
      <c r="F314" s="49">
        <v>4</v>
      </c>
      <c r="G314" s="49">
        <v>14</v>
      </c>
      <c r="H314" s="49">
        <v>0</v>
      </c>
      <c r="I314" s="30">
        <v>0</v>
      </c>
      <c r="J314" s="30">
        <v>0</v>
      </c>
      <c r="K314" s="49">
        <v>0</v>
      </c>
      <c r="L314" s="53" t="s">
        <v>2524</v>
      </c>
      <c r="M314" s="30" t="s">
        <v>48</v>
      </c>
      <c r="O314" s="49">
        <f t="shared" si="25"/>
        <v>99103</v>
      </c>
      <c r="P314" s="49"/>
      <c r="Q314" s="49"/>
      <c r="R314" s="49">
        <v>0</v>
      </c>
      <c r="S314" s="49">
        <v>3063</v>
      </c>
      <c r="T314" s="30">
        <v>0</v>
      </c>
      <c r="U314" s="30">
        <v>2</v>
      </c>
    </row>
    <row r="315" s="30" customFormat="1" spans="1:21">
      <c r="A315" s="30">
        <v>99104</v>
      </c>
      <c r="C315" s="49" t="str">
        <f t="shared" si="24"/>
        <v>mission_decs_99104</v>
      </c>
      <c r="D315" s="49">
        <v>0</v>
      </c>
      <c r="E315" s="49" t="s">
        <v>2525</v>
      </c>
      <c r="F315" s="49">
        <v>4</v>
      </c>
      <c r="G315" s="49">
        <v>14</v>
      </c>
      <c r="H315" s="49">
        <v>0</v>
      </c>
      <c r="I315" s="30">
        <v>0</v>
      </c>
      <c r="J315" s="30">
        <v>0</v>
      </c>
      <c r="K315" s="49">
        <v>0</v>
      </c>
      <c r="L315" s="53" t="s">
        <v>2526</v>
      </c>
      <c r="M315" s="30" t="s">
        <v>48</v>
      </c>
      <c r="O315" s="49">
        <f t="shared" si="25"/>
        <v>99104</v>
      </c>
      <c r="P315" s="49"/>
      <c r="Q315" s="49"/>
      <c r="R315" s="49">
        <v>0</v>
      </c>
      <c r="S315" s="49">
        <v>3063</v>
      </c>
      <c r="T315" s="30">
        <v>0</v>
      </c>
      <c r="U315" s="30">
        <v>2</v>
      </c>
    </row>
    <row r="316" s="30" customFormat="1" spans="1:21">
      <c r="A316" s="30">
        <v>99105</v>
      </c>
      <c r="C316" s="49" t="str">
        <f t="shared" si="24"/>
        <v>mission_decs_99105</v>
      </c>
      <c r="D316" s="49">
        <v>0</v>
      </c>
      <c r="E316" s="49" t="s">
        <v>2527</v>
      </c>
      <c r="F316" s="49">
        <v>4</v>
      </c>
      <c r="G316" s="49">
        <v>14</v>
      </c>
      <c r="H316" s="49">
        <v>0</v>
      </c>
      <c r="I316" s="30">
        <v>0</v>
      </c>
      <c r="J316" s="30">
        <v>0</v>
      </c>
      <c r="K316" s="49">
        <v>0</v>
      </c>
      <c r="L316" s="53" t="s">
        <v>2528</v>
      </c>
      <c r="M316" s="30" t="s">
        <v>48</v>
      </c>
      <c r="O316" s="49">
        <f t="shared" si="25"/>
        <v>99105</v>
      </c>
      <c r="P316" s="49"/>
      <c r="Q316" s="49"/>
      <c r="R316" s="49">
        <v>0</v>
      </c>
      <c r="S316" s="49">
        <v>3063</v>
      </c>
      <c r="T316" s="30">
        <v>0</v>
      </c>
      <c r="U316" s="30">
        <v>2</v>
      </c>
    </row>
    <row r="317" s="30" customFormat="1" spans="1:21">
      <c r="A317" s="30">
        <v>99106</v>
      </c>
      <c r="C317" s="49" t="str">
        <f t="shared" si="24"/>
        <v>mission_decs_99106</v>
      </c>
      <c r="D317" s="49">
        <v>0</v>
      </c>
      <c r="E317" s="49" t="s">
        <v>2529</v>
      </c>
      <c r="F317" s="49">
        <v>4</v>
      </c>
      <c r="G317" s="49">
        <v>14</v>
      </c>
      <c r="H317" s="49">
        <v>0</v>
      </c>
      <c r="I317" s="30">
        <v>0</v>
      </c>
      <c r="J317" s="30">
        <v>0</v>
      </c>
      <c r="K317" s="49">
        <v>0</v>
      </c>
      <c r="L317" s="53" t="s">
        <v>2530</v>
      </c>
      <c r="M317" s="30" t="s">
        <v>48</v>
      </c>
      <c r="O317" s="49">
        <f t="shared" si="25"/>
        <v>99106</v>
      </c>
      <c r="P317" s="49"/>
      <c r="Q317" s="49"/>
      <c r="R317" s="49">
        <v>0</v>
      </c>
      <c r="S317" s="49">
        <v>3063</v>
      </c>
      <c r="T317" s="30">
        <v>0</v>
      </c>
      <c r="U317" s="30">
        <v>2</v>
      </c>
    </row>
    <row r="318" s="30" customFormat="1" spans="1:21">
      <c r="A318" s="30">
        <v>99107</v>
      </c>
      <c r="C318" s="49" t="str">
        <f t="shared" si="24"/>
        <v>mission_decs_99107</v>
      </c>
      <c r="D318" s="49">
        <v>0</v>
      </c>
      <c r="E318" s="49" t="s">
        <v>2531</v>
      </c>
      <c r="F318" s="49">
        <v>4</v>
      </c>
      <c r="G318" s="49">
        <v>14</v>
      </c>
      <c r="H318" s="49">
        <v>0</v>
      </c>
      <c r="I318" s="30">
        <v>0</v>
      </c>
      <c r="J318" s="30">
        <v>0</v>
      </c>
      <c r="K318" s="49">
        <v>0</v>
      </c>
      <c r="L318" s="53" t="s">
        <v>2532</v>
      </c>
      <c r="M318" s="30" t="s">
        <v>48</v>
      </c>
      <c r="O318" s="49">
        <f t="shared" si="25"/>
        <v>99107</v>
      </c>
      <c r="P318" s="49"/>
      <c r="Q318" s="49"/>
      <c r="R318" s="49">
        <v>0</v>
      </c>
      <c r="S318" s="49">
        <v>3063</v>
      </c>
      <c r="T318" s="30">
        <v>0</v>
      </c>
      <c r="U318" s="30">
        <v>2</v>
      </c>
    </row>
    <row r="319" s="30" customFormat="1" spans="1:21">
      <c r="A319" s="30">
        <v>99108</v>
      </c>
      <c r="C319" s="49" t="str">
        <f t="shared" si="24"/>
        <v>mission_decs_99108</v>
      </c>
      <c r="D319" s="49">
        <v>0</v>
      </c>
      <c r="E319" s="49" t="s">
        <v>2533</v>
      </c>
      <c r="F319" s="49">
        <v>4</v>
      </c>
      <c r="G319" s="49">
        <v>14</v>
      </c>
      <c r="H319" s="49">
        <v>0</v>
      </c>
      <c r="I319" s="30">
        <v>0</v>
      </c>
      <c r="J319" s="30">
        <v>0</v>
      </c>
      <c r="K319" s="49">
        <v>0</v>
      </c>
      <c r="L319" s="53" t="s">
        <v>2534</v>
      </c>
      <c r="M319" s="30" t="s">
        <v>48</v>
      </c>
      <c r="O319" s="49">
        <f t="shared" si="25"/>
        <v>99108</v>
      </c>
      <c r="P319" s="49"/>
      <c r="Q319" s="49"/>
      <c r="R319" s="49">
        <v>0</v>
      </c>
      <c r="S319" s="49">
        <v>3063</v>
      </c>
      <c r="T319" s="30">
        <v>0</v>
      </c>
      <c r="U319" s="30">
        <v>2</v>
      </c>
    </row>
    <row r="320" s="30" customFormat="1" spans="1:21">
      <c r="A320" s="30">
        <v>99109</v>
      </c>
      <c r="C320" s="49" t="str">
        <f t="shared" si="24"/>
        <v>mission_decs_99109</v>
      </c>
      <c r="D320" s="49">
        <v>0</v>
      </c>
      <c r="E320" s="49" t="s">
        <v>2535</v>
      </c>
      <c r="F320" s="49">
        <v>4</v>
      </c>
      <c r="G320" s="49">
        <v>14</v>
      </c>
      <c r="H320" s="49">
        <v>0</v>
      </c>
      <c r="I320" s="30">
        <v>0</v>
      </c>
      <c r="J320" s="30">
        <v>0</v>
      </c>
      <c r="K320" s="49">
        <v>0</v>
      </c>
      <c r="L320" s="53" t="s">
        <v>2536</v>
      </c>
      <c r="M320" s="30" t="s">
        <v>48</v>
      </c>
      <c r="O320" s="49">
        <f t="shared" si="25"/>
        <v>99109</v>
      </c>
      <c r="P320" s="49"/>
      <c r="Q320" s="49"/>
      <c r="R320" s="49">
        <v>0</v>
      </c>
      <c r="S320" s="49">
        <v>3063</v>
      </c>
      <c r="T320" s="30">
        <v>0</v>
      </c>
      <c r="U320" s="30">
        <v>2</v>
      </c>
    </row>
    <row r="321" s="30" customFormat="1" spans="1:21">
      <c r="A321" s="30">
        <v>99110</v>
      </c>
      <c r="C321" s="49" t="str">
        <f t="shared" si="24"/>
        <v>mission_decs_99110</v>
      </c>
      <c r="D321" s="49">
        <v>0</v>
      </c>
      <c r="E321" s="49" t="s">
        <v>2537</v>
      </c>
      <c r="F321" s="49">
        <v>4</v>
      </c>
      <c r="G321" s="49">
        <v>14</v>
      </c>
      <c r="H321" s="49">
        <v>0</v>
      </c>
      <c r="I321" s="30">
        <v>0</v>
      </c>
      <c r="J321" s="30">
        <v>0</v>
      </c>
      <c r="K321" s="49">
        <v>0</v>
      </c>
      <c r="L321" s="53" t="s">
        <v>2538</v>
      </c>
      <c r="M321" s="30" t="s">
        <v>48</v>
      </c>
      <c r="O321" s="49">
        <f t="shared" si="25"/>
        <v>99110</v>
      </c>
      <c r="P321" s="49"/>
      <c r="Q321" s="49"/>
      <c r="R321" s="49">
        <v>0</v>
      </c>
      <c r="S321" s="49">
        <v>3063</v>
      </c>
      <c r="T321" s="30">
        <v>0</v>
      </c>
      <c r="U321" s="30">
        <v>2</v>
      </c>
    </row>
    <row r="322" s="44" customFormat="1" spans="1:21">
      <c r="A322" s="44">
        <v>99111</v>
      </c>
      <c r="C322" s="82" t="str">
        <f t="shared" si="24"/>
        <v>mission_decs_99111</v>
      </c>
      <c r="D322" s="82">
        <v>0</v>
      </c>
      <c r="E322" s="82" t="s">
        <v>2539</v>
      </c>
      <c r="F322" s="82">
        <v>4</v>
      </c>
      <c r="G322" s="82">
        <v>14</v>
      </c>
      <c r="H322" s="82">
        <v>1</v>
      </c>
      <c r="I322" s="44">
        <v>0</v>
      </c>
      <c r="J322" s="44">
        <v>0</v>
      </c>
      <c r="K322" s="82">
        <v>0</v>
      </c>
      <c r="L322" s="84" t="s">
        <v>2540</v>
      </c>
      <c r="M322" s="44" t="s">
        <v>48</v>
      </c>
      <c r="O322" s="82">
        <f t="shared" si="25"/>
        <v>99111</v>
      </c>
      <c r="P322" s="82"/>
      <c r="Q322" s="82"/>
      <c r="R322" s="82">
        <v>0</v>
      </c>
      <c r="S322" s="82">
        <v>3064</v>
      </c>
      <c r="T322" s="44">
        <v>0</v>
      </c>
      <c r="U322" s="44">
        <v>1</v>
      </c>
    </row>
    <row r="323" s="45" customFormat="1" spans="1:21">
      <c r="A323" s="45">
        <v>99112</v>
      </c>
      <c r="C323" s="83" t="str">
        <f t="shared" si="24"/>
        <v>mission_decs_99112</v>
      </c>
      <c r="D323" s="83">
        <v>0</v>
      </c>
      <c r="E323" s="83" t="s">
        <v>2541</v>
      </c>
      <c r="F323" s="83">
        <v>4</v>
      </c>
      <c r="G323" s="83">
        <v>14</v>
      </c>
      <c r="H323" s="83">
        <v>0</v>
      </c>
      <c r="I323" s="45">
        <v>10019</v>
      </c>
      <c r="J323" s="45">
        <v>0</v>
      </c>
      <c r="K323" s="83">
        <v>0</v>
      </c>
      <c r="L323" s="85" t="s">
        <v>2542</v>
      </c>
      <c r="M323" s="45" t="s">
        <v>48</v>
      </c>
      <c r="O323" s="83">
        <f t="shared" si="25"/>
        <v>99112</v>
      </c>
      <c r="P323" s="83"/>
      <c r="Q323" s="83"/>
      <c r="R323" s="83">
        <v>0</v>
      </c>
      <c r="S323" s="83">
        <v>3065</v>
      </c>
      <c r="T323" s="45">
        <v>0</v>
      </c>
      <c r="U323" s="45">
        <v>2</v>
      </c>
    </row>
    <row r="324" s="45" customFormat="1" spans="1:21">
      <c r="A324" s="45">
        <v>99113</v>
      </c>
      <c r="C324" s="83" t="str">
        <f t="shared" si="24"/>
        <v>mission_decs_99113</v>
      </c>
      <c r="D324" s="83">
        <v>0</v>
      </c>
      <c r="E324" s="83" t="s">
        <v>2543</v>
      </c>
      <c r="F324" s="83">
        <v>4</v>
      </c>
      <c r="G324" s="83">
        <v>14</v>
      </c>
      <c r="H324" s="83">
        <v>0</v>
      </c>
      <c r="I324" s="45">
        <v>10019</v>
      </c>
      <c r="J324" s="45">
        <v>0</v>
      </c>
      <c r="K324" s="83">
        <v>0</v>
      </c>
      <c r="L324" s="85" t="s">
        <v>2544</v>
      </c>
      <c r="M324" s="45" t="s">
        <v>48</v>
      </c>
      <c r="O324" s="83">
        <f t="shared" si="25"/>
        <v>99113</v>
      </c>
      <c r="P324" s="83"/>
      <c r="Q324" s="83"/>
      <c r="R324" s="83">
        <v>0</v>
      </c>
      <c r="S324" s="83">
        <v>3065</v>
      </c>
      <c r="T324" s="45">
        <v>0</v>
      </c>
      <c r="U324" s="45">
        <v>2</v>
      </c>
    </row>
    <row r="325" s="45" customFormat="1" spans="1:21">
      <c r="A325" s="45">
        <v>99114</v>
      </c>
      <c r="C325" s="83" t="str">
        <f t="shared" si="24"/>
        <v>mission_decs_99114</v>
      </c>
      <c r="D325" s="83">
        <v>0</v>
      </c>
      <c r="E325" s="83" t="s">
        <v>2545</v>
      </c>
      <c r="F325" s="83">
        <v>4</v>
      </c>
      <c r="G325" s="83">
        <v>14</v>
      </c>
      <c r="H325" s="83">
        <v>0</v>
      </c>
      <c r="I325" s="45">
        <v>10019</v>
      </c>
      <c r="J325" s="45">
        <v>0</v>
      </c>
      <c r="K325" s="83">
        <v>0</v>
      </c>
      <c r="L325" s="85" t="s">
        <v>2546</v>
      </c>
      <c r="M325" s="45" t="s">
        <v>48</v>
      </c>
      <c r="O325" s="83">
        <f t="shared" si="25"/>
        <v>99114</v>
      </c>
      <c r="P325" s="83"/>
      <c r="Q325" s="83"/>
      <c r="R325" s="83">
        <v>0</v>
      </c>
      <c r="S325" s="83">
        <v>3065</v>
      </c>
      <c r="T325" s="45">
        <v>0</v>
      </c>
      <c r="U325" s="45">
        <v>2</v>
      </c>
    </row>
    <row r="326" s="45" customFormat="1" spans="1:21">
      <c r="A326" s="45">
        <v>99115</v>
      </c>
      <c r="C326" s="83" t="str">
        <f t="shared" si="24"/>
        <v>mission_decs_99115</v>
      </c>
      <c r="D326" s="83">
        <v>0</v>
      </c>
      <c r="E326" s="83" t="s">
        <v>2547</v>
      </c>
      <c r="F326" s="83">
        <v>4</v>
      </c>
      <c r="G326" s="83">
        <v>14</v>
      </c>
      <c r="H326" s="83">
        <v>0</v>
      </c>
      <c r="I326" s="45">
        <v>10019</v>
      </c>
      <c r="J326" s="45">
        <v>0</v>
      </c>
      <c r="K326" s="83">
        <v>0</v>
      </c>
      <c r="L326" s="85" t="s">
        <v>2548</v>
      </c>
      <c r="M326" s="45" t="s">
        <v>48</v>
      </c>
      <c r="O326" s="83">
        <f t="shared" si="25"/>
        <v>99115</v>
      </c>
      <c r="P326" s="83"/>
      <c r="Q326" s="83"/>
      <c r="R326" s="83">
        <v>0</v>
      </c>
      <c r="S326" s="83">
        <v>3065</v>
      </c>
      <c r="T326" s="45">
        <v>0</v>
      </c>
      <c r="U326" s="45">
        <v>2</v>
      </c>
    </row>
    <row r="327" s="45" customFormat="1" spans="1:21">
      <c r="A327" s="45">
        <v>99116</v>
      </c>
      <c r="C327" s="83" t="str">
        <f t="shared" si="24"/>
        <v>mission_decs_99116</v>
      </c>
      <c r="D327" s="83">
        <v>0</v>
      </c>
      <c r="E327" s="83" t="s">
        <v>2549</v>
      </c>
      <c r="F327" s="83">
        <v>4</v>
      </c>
      <c r="G327" s="83">
        <v>14</v>
      </c>
      <c r="H327" s="83">
        <v>0</v>
      </c>
      <c r="I327" s="45">
        <v>10019</v>
      </c>
      <c r="J327" s="45">
        <v>0</v>
      </c>
      <c r="K327" s="83">
        <v>0</v>
      </c>
      <c r="L327" s="85" t="s">
        <v>2550</v>
      </c>
      <c r="M327" s="45" t="s">
        <v>48</v>
      </c>
      <c r="O327" s="83">
        <f t="shared" si="25"/>
        <v>99116</v>
      </c>
      <c r="P327" s="83"/>
      <c r="Q327" s="83"/>
      <c r="R327" s="83">
        <v>0</v>
      </c>
      <c r="S327" s="83">
        <v>3065</v>
      </c>
      <c r="T327" s="45">
        <v>0</v>
      </c>
      <c r="U327" s="45">
        <v>2</v>
      </c>
    </row>
    <row r="328" s="45" customFormat="1" spans="1:21">
      <c r="A328" s="45">
        <v>99117</v>
      </c>
      <c r="C328" s="83" t="str">
        <f t="shared" si="24"/>
        <v>mission_decs_99117</v>
      </c>
      <c r="D328" s="83">
        <v>0</v>
      </c>
      <c r="E328" s="83" t="s">
        <v>2551</v>
      </c>
      <c r="F328" s="83">
        <v>4</v>
      </c>
      <c r="G328" s="83">
        <v>14</v>
      </c>
      <c r="H328" s="83">
        <v>0</v>
      </c>
      <c r="I328" s="45">
        <v>10019</v>
      </c>
      <c r="J328" s="45">
        <v>0</v>
      </c>
      <c r="K328" s="83">
        <v>0</v>
      </c>
      <c r="L328" s="85" t="s">
        <v>2552</v>
      </c>
      <c r="M328" s="45" t="s">
        <v>48</v>
      </c>
      <c r="O328" s="83">
        <f t="shared" si="25"/>
        <v>99117</v>
      </c>
      <c r="P328" s="83"/>
      <c r="Q328" s="83"/>
      <c r="R328" s="83">
        <v>0</v>
      </c>
      <c r="S328" s="83">
        <v>3065</v>
      </c>
      <c r="T328" s="45">
        <v>0</v>
      </c>
      <c r="U328" s="45">
        <v>2</v>
      </c>
    </row>
    <row r="329" s="45" customFormat="1" spans="1:21">
      <c r="A329" s="45">
        <v>99118</v>
      </c>
      <c r="C329" s="83" t="str">
        <f t="shared" si="24"/>
        <v>mission_decs_99118</v>
      </c>
      <c r="D329" s="83">
        <v>0</v>
      </c>
      <c r="E329" s="83" t="s">
        <v>2553</v>
      </c>
      <c r="F329" s="83">
        <v>4</v>
      </c>
      <c r="G329" s="83">
        <v>14</v>
      </c>
      <c r="H329" s="83">
        <v>0</v>
      </c>
      <c r="I329" s="45">
        <v>10019</v>
      </c>
      <c r="J329" s="45">
        <v>0</v>
      </c>
      <c r="K329" s="83">
        <v>0</v>
      </c>
      <c r="L329" s="85" t="s">
        <v>2554</v>
      </c>
      <c r="M329" s="45" t="s">
        <v>48</v>
      </c>
      <c r="O329" s="83">
        <f t="shared" si="25"/>
        <v>99118</v>
      </c>
      <c r="P329" s="83"/>
      <c r="Q329" s="83"/>
      <c r="R329" s="83">
        <v>0</v>
      </c>
      <c r="S329" s="83">
        <v>3065</v>
      </c>
      <c r="T329" s="45">
        <v>0</v>
      </c>
      <c r="U329" s="45">
        <v>2</v>
      </c>
    </row>
    <row r="330" s="45" customFormat="1" spans="1:21">
      <c r="A330" s="45">
        <v>99119</v>
      </c>
      <c r="C330" s="83" t="str">
        <f t="shared" si="24"/>
        <v>mission_decs_99119</v>
      </c>
      <c r="D330" s="83">
        <v>0</v>
      </c>
      <c r="E330" s="83" t="s">
        <v>2555</v>
      </c>
      <c r="F330" s="83">
        <v>4</v>
      </c>
      <c r="G330" s="83">
        <v>14</v>
      </c>
      <c r="H330" s="83">
        <v>0</v>
      </c>
      <c r="I330" s="45">
        <v>10019</v>
      </c>
      <c r="J330" s="45">
        <v>0</v>
      </c>
      <c r="K330" s="83">
        <v>0</v>
      </c>
      <c r="L330" s="85" t="s">
        <v>2556</v>
      </c>
      <c r="M330" s="45" t="s">
        <v>48</v>
      </c>
      <c r="O330" s="83">
        <f t="shared" si="25"/>
        <v>99119</v>
      </c>
      <c r="P330" s="83"/>
      <c r="Q330" s="83"/>
      <c r="R330" s="83">
        <v>0</v>
      </c>
      <c r="S330" s="83">
        <v>3065</v>
      </c>
      <c r="T330" s="45">
        <v>0</v>
      </c>
      <c r="U330" s="45">
        <v>2</v>
      </c>
    </row>
    <row r="331" s="45" customFormat="1" spans="1:21">
      <c r="A331" s="45">
        <v>99120</v>
      </c>
      <c r="C331" s="83" t="str">
        <f t="shared" si="24"/>
        <v>mission_decs_99120</v>
      </c>
      <c r="D331" s="83">
        <v>0</v>
      </c>
      <c r="E331" s="83" t="s">
        <v>2557</v>
      </c>
      <c r="F331" s="83">
        <v>4</v>
      </c>
      <c r="G331" s="83">
        <v>14</v>
      </c>
      <c r="H331" s="83">
        <v>0</v>
      </c>
      <c r="I331" s="45">
        <v>10019</v>
      </c>
      <c r="J331" s="45">
        <v>0</v>
      </c>
      <c r="K331" s="83">
        <v>0</v>
      </c>
      <c r="L331" s="85" t="s">
        <v>2558</v>
      </c>
      <c r="M331" s="45" t="s">
        <v>48</v>
      </c>
      <c r="O331" s="83">
        <f t="shared" si="25"/>
        <v>99120</v>
      </c>
      <c r="P331" s="83"/>
      <c r="Q331" s="83"/>
      <c r="R331" s="83">
        <v>0</v>
      </c>
      <c r="S331" s="83">
        <v>3065</v>
      </c>
      <c r="T331" s="45">
        <v>0</v>
      </c>
      <c r="U331" s="45">
        <v>2</v>
      </c>
    </row>
    <row r="332" s="45" customFormat="1" spans="1:21">
      <c r="A332" s="45">
        <v>99121</v>
      </c>
      <c r="C332" s="83" t="str">
        <f t="shared" si="24"/>
        <v>mission_decs_99121</v>
      </c>
      <c r="D332" s="83">
        <v>0</v>
      </c>
      <c r="E332" s="83" t="s">
        <v>2559</v>
      </c>
      <c r="F332" s="83">
        <v>4</v>
      </c>
      <c r="G332" s="83">
        <v>14</v>
      </c>
      <c r="H332" s="83">
        <v>0</v>
      </c>
      <c r="I332" s="45">
        <v>10019</v>
      </c>
      <c r="J332" s="45">
        <v>0</v>
      </c>
      <c r="K332" s="83">
        <v>0</v>
      </c>
      <c r="L332" s="85" t="s">
        <v>2560</v>
      </c>
      <c r="M332" s="45" t="s">
        <v>48</v>
      </c>
      <c r="O332" s="83">
        <f t="shared" si="25"/>
        <v>99121</v>
      </c>
      <c r="P332" s="83"/>
      <c r="Q332" s="83"/>
      <c r="R332" s="83">
        <v>0</v>
      </c>
      <c r="S332" s="83">
        <v>3065</v>
      </c>
      <c r="T332" s="45">
        <v>0</v>
      </c>
      <c r="U332" s="45">
        <v>2</v>
      </c>
    </row>
    <row r="333" s="45" customFormat="1" spans="1:21">
      <c r="A333" s="45">
        <v>99122</v>
      </c>
      <c r="C333" s="83" t="str">
        <f t="shared" si="24"/>
        <v>mission_decs_99122</v>
      </c>
      <c r="D333" s="83">
        <v>0</v>
      </c>
      <c r="E333" s="83" t="s">
        <v>2561</v>
      </c>
      <c r="F333" s="83">
        <v>4</v>
      </c>
      <c r="G333" s="83">
        <v>14</v>
      </c>
      <c r="H333" s="83">
        <v>0</v>
      </c>
      <c r="I333" s="45">
        <v>10019</v>
      </c>
      <c r="J333" s="45">
        <v>0</v>
      </c>
      <c r="K333" s="83">
        <v>0</v>
      </c>
      <c r="L333" s="85" t="s">
        <v>2562</v>
      </c>
      <c r="M333" s="45" t="s">
        <v>48</v>
      </c>
      <c r="O333" s="83">
        <f t="shared" si="25"/>
        <v>99122</v>
      </c>
      <c r="P333" s="83"/>
      <c r="Q333" s="83"/>
      <c r="R333" s="83">
        <v>0</v>
      </c>
      <c r="S333" s="83">
        <v>3065</v>
      </c>
      <c r="T333" s="45">
        <v>0</v>
      </c>
      <c r="U333" s="45">
        <v>2</v>
      </c>
    </row>
    <row r="334" s="45" customFormat="1" spans="1:21">
      <c r="A334" s="45">
        <v>99123</v>
      </c>
      <c r="C334" s="83" t="str">
        <f t="shared" si="24"/>
        <v>mission_decs_99123</v>
      </c>
      <c r="D334" s="83">
        <v>0</v>
      </c>
      <c r="E334" s="83" t="s">
        <v>2563</v>
      </c>
      <c r="F334" s="83">
        <v>4</v>
      </c>
      <c r="G334" s="83">
        <v>14</v>
      </c>
      <c r="H334" s="83">
        <v>0</v>
      </c>
      <c r="I334" s="45">
        <v>10019</v>
      </c>
      <c r="J334" s="45">
        <v>0</v>
      </c>
      <c r="K334" s="83">
        <v>0</v>
      </c>
      <c r="L334" s="85" t="s">
        <v>2564</v>
      </c>
      <c r="M334" s="45" t="s">
        <v>48</v>
      </c>
      <c r="O334" s="83">
        <f t="shared" si="25"/>
        <v>99123</v>
      </c>
      <c r="P334" s="83"/>
      <c r="Q334" s="83"/>
      <c r="R334" s="83">
        <v>0</v>
      </c>
      <c r="S334" s="83">
        <v>3065</v>
      </c>
      <c r="T334" s="45">
        <v>0</v>
      </c>
      <c r="U334" s="45">
        <v>2</v>
      </c>
    </row>
    <row r="335" s="45" customFormat="1" spans="1:21">
      <c r="A335" s="45">
        <v>99124</v>
      </c>
      <c r="C335" s="83" t="str">
        <f t="shared" si="24"/>
        <v>mission_decs_99124</v>
      </c>
      <c r="D335" s="83">
        <v>0</v>
      </c>
      <c r="E335" s="83" t="s">
        <v>2565</v>
      </c>
      <c r="F335" s="83">
        <v>4</v>
      </c>
      <c r="G335" s="83">
        <v>14</v>
      </c>
      <c r="H335" s="83">
        <v>0</v>
      </c>
      <c r="I335" s="45">
        <v>10019</v>
      </c>
      <c r="J335" s="45">
        <v>0</v>
      </c>
      <c r="K335" s="83">
        <v>0</v>
      </c>
      <c r="L335" s="85" t="s">
        <v>2566</v>
      </c>
      <c r="M335" s="45" t="s">
        <v>48</v>
      </c>
      <c r="O335" s="83">
        <f t="shared" si="25"/>
        <v>99124</v>
      </c>
      <c r="P335" s="83"/>
      <c r="Q335" s="83"/>
      <c r="R335" s="83">
        <v>0</v>
      </c>
      <c r="S335" s="83">
        <v>3065</v>
      </c>
      <c r="T335" s="45">
        <v>0</v>
      </c>
      <c r="U335" s="45">
        <v>2</v>
      </c>
    </row>
    <row r="336" s="45" customFormat="1" spans="1:21">
      <c r="A336" s="45">
        <v>99125</v>
      </c>
      <c r="C336" s="83" t="str">
        <f t="shared" si="24"/>
        <v>mission_decs_99125</v>
      </c>
      <c r="D336" s="83">
        <v>0</v>
      </c>
      <c r="E336" s="83" t="s">
        <v>2567</v>
      </c>
      <c r="F336" s="83">
        <v>4</v>
      </c>
      <c r="G336" s="83">
        <v>14</v>
      </c>
      <c r="H336" s="83">
        <v>0</v>
      </c>
      <c r="I336" s="45">
        <v>10019</v>
      </c>
      <c r="J336" s="45">
        <v>0</v>
      </c>
      <c r="K336" s="83">
        <v>0</v>
      </c>
      <c r="L336" s="85" t="s">
        <v>2568</v>
      </c>
      <c r="M336" s="45" t="s">
        <v>48</v>
      </c>
      <c r="O336" s="83">
        <f t="shared" si="25"/>
        <v>99125</v>
      </c>
      <c r="P336" s="83"/>
      <c r="Q336" s="83"/>
      <c r="R336" s="83">
        <v>0</v>
      </c>
      <c r="S336" s="83">
        <v>3065</v>
      </c>
      <c r="T336" s="45">
        <v>0</v>
      </c>
      <c r="U336" s="45">
        <v>2</v>
      </c>
    </row>
    <row r="337" s="45" customFormat="1" spans="1:21">
      <c r="A337" s="45">
        <v>99126</v>
      </c>
      <c r="C337" s="83" t="str">
        <f t="shared" si="24"/>
        <v>mission_decs_99126</v>
      </c>
      <c r="D337" s="83">
        <v>0</v>
      </c>
      <c r="E337" s="83" t="s">
        <v>2569</v>
      </c>
      <c r="F337" s="83">
        <v>4</v>
      </c>
      <c r="G337" s="83">
        <v>14</v>
      </c>
      <c r="H337" s="83">
        <v>0</v>
      </c>
      <c r="I337" s="45">
        <v>10019</v>
      </c>
      <c r="J337" s="45">
        <v>0</v>
      </c>
      <c r="K337" s="83">
        <v>0</v>
      </c>
      <c r="L337" s="85" t="s">
        <v>2570</v>
      </c>
      <c r="M337" s="45" t="s">
        <v>48</v>
      </c>
      <c r="O337" s="83">
        <f t="shared" si="25"/>
        <v>99126</v>
      </c>
      <c r="P337" s="83"/>
      <c r="Q337" s="83"/>
      <c r="R337" s="83">
        <v>0</v>
      </c>
      <c r="S337" s="83">
        <v>3065</v>
      </c>
      <c r="T337" s="45">
        <v>0</v>
      </c>
      <c r="U337" s="45">
        <v>2</v>
      </c>
    </row>
    <row r="338" s="44" customFormat="1" spans="1:21">
      <c r="A338" s="44">
        <v>99127</v>
      </c>
      <c r="C338" s="82" t="str">
        <f t="shared" si="24"/>
        <v>mission_decs_99127</v>
      </c>
      <c r="D338" s="82">
        <v>0</v>
      </c>
      <c r="E338" s="82" t="s">
        <v>2571</v>
      </c>
      <c r="F338" s="82">
        <v>4</v>
      </c>
      <c r="G338" s="82">
        <v>14</v>
      </c>
      <c r="H338" s="82">
        <v>0</v>
      </c>
      <c r="I338" s="44">
        <v>10019</v>
      </c>
      <c r="J338" s="44">
        <v>0</v>
      </c>
      <c r="K338" s="82">
        <v>0</v>
      </c>
      <c r="L338" s="84" t="s">
        <v>2572</v>
      </c>
      <c r="M338" s="44" t="s">
        <v>48</v>
      </c>
      <c r="O338" s="82">
        <f t="shared" ref="O338:O352" si="26">A338</f>
        <v>99127</v>
      </c>
      <c r="P338" s="82"/>
      <c r="Q338" s="82"/>
      <c r="R338" s="82">
        <v>0</v>
      </c>
      <c r="S338" s="82">
        <v>3066</v>
      </c>
      <c r="T338" s="44">
        <v>0</v>
      </c>
      <c r="U338" s="44">
        <v>2</v>
      </c>
    </row>
    <row r="339" s="44" customFormat="1" spans="1:21">
      <c r="A339" s="44">
        <v>99128</v>
      </c>
      <c r="C339" s="82" t="str">
        <f t="shared" si="24"/>
        <v>mission_decs_99128</v>
      </c>
      <c r="D339" s="82">
        <v>0</v>
      </c>
      <c r="E339" s="82" t="s">
        <v>2573</v>
      </c>
      <c r="F339" s="82">
        <v>4</v>
      </c>
      <c r="G339" s="82">
        <v>14</v>
      </c>
      <c r="H339" s="82">
        <v>0</v>
      </c>
      <c r="I339" s="44">
        <v>10019</v>
      </c>
      <c r="J339" s="44">
        <v>0</v>
      </c>
      <c r="K339" s="82">
        <v>0</v>
      </c>
      <c r="L339" s="84" t="s">
        <v>2574</v>
      </c>
      <c r="M339" s="44" t="s">
        <v>48</v>
      </c>
      <c r="O339" s="82">
        <f t="shared" si="26"/>
        <v>99128</v>
      </c>
      <c r="P339" s="82"/>
      <c r="Q339" s="82"/>
      <c r="R339" s="82">
        <v>0</v>
      </c>
      <c r="S339" s="82">
        <v>3066</v>
      </c>
      <c r="T339" s="44">
        <v>0</v>
      </c>
      <c r="U339" s="44">
        <v>2</v>
      </c>
    </row>
    <row r="340" s="44" customFormat="1" spans="1:21">
      <c r="A340" s="44">
        <v>99129</v>
      </c>
      <c r="C340" s="82" t="str">
        <f t="shared" si="24"/>
        <v>mission_decs_99129</v>
      </c>
      <c r="D340" s="82">
        <v>0</v>
      </c>
      <c r="E340" s="82" t="s">
        <v>2575</v>
      </c>
      <c r="F340" s="82">
        <v>4</v>
      </c>
      <c r="G340" s="82">
        <v>14</v>
      </c>
      <c r="H340" s="82">
        <v>0</v>
      </c>
      <c r="I340" s="44">
        <v>10019</v>
      </c>
      <c r="J340" s="44">
        <v>0</v>
      </c>
      <c r="K340" s="82">
        <v>0</v>
      </c>
      <c r="L340" s="84" t="s">
        <v>2576</v>
      </c>
      <c r="M340" s="44" t="s">
        <v>48</v>
      </c>
      <c r="O340" s="82">
        <f t="shared" si="26"/>
        <v>99129</v>
      </c>
      <c r="P340" s="82"/>
      <c r="Q340" s="82"/>
      <c r="R340" s="82">
        <v>0</v>
      </c>
      <c r="S340" s="82">
        <v>3066</v>
      </c>
      <c r="T340" s="44">
        <v>0</v>
      </c>
      <c r="U340" s="44">
        <v>2</v>
      </c>
    </row>
    <row r="341" s="44" customFormat="1" spans="1:21">
      <c r="A341" s="44">
        <v>99130</v>
      </c>
      <c r="C341" s="82" t="str">
        <f t="shared" si="24"/>
        <v>mission_decs_99130</v>
      </c>
      <c r="D341" s="82">
        <v>0</v>
      </c>
      <c r="E341" s="82" t="s">
        <v>2577</v>
      </c>
      <c r="F341" s="82">
        <v>4</v>
      </c>
      <c r="G341" s="82">
        <v>14</v>
      </c>
      <c r="H341" s="82">
        <v>0</v>
      </c>
      <c r="I341" s="44">
        <v>10019</v>
      </c>
      <c r="J341" s="44">
        <v>0</v>
      </c>
      <c r="K341" s="82">
        <v>0</v>
      </c>
      <c r="L341" s="84" t="s">
        <v>2578</v>
      </c>
      <c r="M341" s="44" t="s">
        <v>48</v>
      </c>
      <c r="O341" s="82">
        <f t="shared" si="26"/>
        <v>99130</v>
      </c>
      <c r="P341" s="82"/>
      <c r="Q341" s="82"/>
      <c r="R341" s="82">
        <v>0</v>
      </c>
      <c r="S341" s="82">
        <v>3066</v>
      </c>
      <c r="T341" s="44">
        <v>0</v>
      </c>
      <c r="U341" s="44">
        <v>2</v>
      </c>
    </row>
    <row r="342" s="44" customFormat="1" spans="1:21">
      <c r="A342" s="44">
        <v>99131</v>
      </c>
      <c r="C342" s="82" t="str">
        <f t="shared" si="24"/>
        <v>mission_decs_99131</v>
      </c>
      <c r="D342" s="82">
        <v>0</v>
      </c>
      <c r="E342" s="82" t="s">
        <v>2579</v>
      </c>
      <c r="F342" s="82">
        <v>4</v>
      </c>
      <c r="G342" s="82">
        <v>14</v>
      </c>
      <c r="H342" s="82">
        <v>0</v>
      </c>
      <c r="I342" s="44">
        <v>10019</v>
      </c>
      <c r="J342" s="44">
        <v>0</v>
      </c>
      <c r="K342" s="82">
        <v>0</v>
      </c>
      <c r="L342" s="84" t="s">
        <v>2580</v>
      </c>
      <c r="M342" s="44" t="s">
        <v>48</v>
      </c>
      <c r="O342" s="82">
        <f t="shared" si="26"/>
        <v>99131</v>
      </c>
      <c r="P342" s="82"/>
      <c r="Q342" s="82"/>
      <c r="R342" s="82">
        <v>0</v>
      </c>
      <c r="S342" s="82">
        <v>3066</v>
      </c>
      <c r="T342" s="44">
        <v>0</v>
      </c>
      <c r="U342" s="44">
        <v>2</v>
      </c>
    </row>
    <row r="343" s="44" customFormat="1" spans="1:21">
      <c r="A343" s="44">
        <v>99132</v>
      </c>
      <c r="C343" s="82" t="str">
        <f t="shared" si="24"/>
        <v>mission_decs_99132</v>
      </c>
      <c r="D343" s="82">
        <v>0</v>
      </c>
      <c r="E343" s="82" t="s">
        <v>2581</v>
      </c>
      <c r="F343" s="82">
        <v>4</v>
      </c>
      <c r="G343" s="82">
        <v>14</v>
      </c>
      <c r="H343" s="82">
        <v>0</v>
      </c>
      <c r="I343" s="44">
        <v>10019</v>
      </c>
      <c r="J343" s="44">
        <v>0</v>
      </c>
      <c r="K343" s="82">
        <v>0</v>
      </c>
      <c r="L343" s="84" t="s">
        <v>2582</v>
      </c>
      <c r="M343" s="44" t="s">
        <v>48</v>
      </c>
      <c r="O343" s="82">
        <f t="shared" si="26"/>
        <v>99132</v>
      </c>
      <c r="P343" s="82"/>
      <c r="Q343" s="82"/>
      <c r="R343" s="82">
        <v>0</v>
      </c>
      <c r="S343" s="82">
        <v>3066</v>
      </c>
      <c r="T343" s="44">
        <v>0</v>
      </c>
      <c r="U343" s="44">
        <v>2</v>
      </c>
    </row>
    <row r="344" s="44" customFormat="1" spans="1:21">
      <c r="A344" s="44">
        <v>99133</v>
      </c>
      <c r="C344" s="82" t="str">
        <f t="shared" si="24"/>
        <v>mission_decs_99133</v>
      </c>
      <c r="D344" s="82">
        <v>0</v>
      </c>
      <c r="E344" s="82" t="s">
        <v>2583</v>
      </c>
      <c r="F344" s="82">
        <v>4</v>
      </c>
      <c r="G344" s="82">
        <v>14</v>
      </c>
      <c r="H344" s="82">
        <v>0</v>
      </c>
      <c r="I344" s="44">
        <v>10019</v>
      </c>
      <c r="J344" s="44">
        <v>0</v>
      </c>
      <c r="K344" s="82">
        <v>0</v>
      </c>
      <c r="L344" s="84" t="s">
        <v>2584</v>
      </c>
      <c r="M344" s="44" t="s">
        <v>48</v>
      </c>
      <c r="O344" s="82">
        <f t="shared" si="26"/>
        <v>99133</v>
      </c>
      <c r="P344" s="82"/>
      <c r="Q344" s="82"/>
      <c r="R344" s="82">
        <v>0</v>
      </c>
      <c r="S344" s="82">
        <v>3066</v>
      </c>
      <c r="T344" s="44">
        <v>0</v>
      </c>
      <c r="U344" s="44">
        <v>2</v>
      </c>
    </row>
    <row r="345" s="44" customFormat="1" spans="1:21">
      <c r="A345" s="44">
        <v>99134</v>
      </c>
      <c r="C345" s="82" t="str">
        <f t="shared" si="24"/>
        <v>mission_decs_99134</v>
      </c>
      <c r="D345" s="82">
        <v>0</v>
      </c>
      <c r="E345" s="82" t="s">
        <v>2585</v>
      </c>
      <c r="F345" s="82">
        <v>4</v>
      </c>
      <c r="G345" s="82">
        <v>14</v>
      </c>
      <c r="H345" s="82">
        <v>0</v>
      </c>
      <c r="I345" s="44">
        <v>10019</v>
      </c>
      <c r="J345" s="44">
        <v>0</v>
      </c>
      <c r="K345" s="82">
        <v>0</v>
      </c>
      <c r="L345" s="84" t="s">
        <v>2586</v>
      </c>
      <c r="M345" s="44" t="s">
        <v>48</v>
      </c>
      <c r="O345" s="82">
        <f t="shared" si="26"/>
        <v>99134</v>
      </c>
      <c r="P345" s="82"/>
      <c r="Q345" s="82"/>
      <c r="R345" s="82">
        <v>0</v>
      </c>
      <c r="S345" s="82">
        <v>3066</v>
      </c>
      <c r="T345" s="44">
        <v>0</v>
      </c>
      <c r="U345" s="44">
        <v>2</v>
      </c>
    </row>
    <row r="346" s="44" customFormat="1" spans="1:21">
      <c r="A346" s="44">
        <v>99135</v>
      </c>
      <c r="C346" s="82" t="str">
        <f t="shared" si="24"/>
        <v>mission_decs_99135</v>
      </c>
      <c r="D346" s="82">
        <v>0</v>
      </c>
      <c r="E346" s="82" t="s">
        <v>2587</v>
      </c>
      <c r="F346" s="82">
        <v>4</v>
      </c>
      <c r="G346" s="82">
        <v>14</v>
      </c>
      <c r="H346" s="82">
        <v>0</v>
      </c>
      <c r="I346" s="44">
        <v>10019</v>
      </c>
      <c r="J346" s="44">
        <v>0</v>
      </c>
      <c r="K346" s="82">
        <v>0</v>
      </c>
      <c r="L346" s="84" t="s">
        <v>2588</v>
      </c>
      <c r="M346" s="44" t="s">
        <v>48</v>
      </c>
      <c r="O346" s="82">
        <f t="shared" si="26"/>
        <v>99135</v>
      </c>
      <c r="P346" s="82"/>
      <c r="Q346" s="82"/>
      <c r="R346" s="82">
        <v>0</v>
      </c>
      <c r="S346" s="82">
        <v>3066</v>
      </c>
      <c r="T346" s="44">
        <v>0</v>
      </c>
      <c r="U346" s="44">
        <v>2</v>
      </c>
    </row>
    <row r="347" s="44" customFormat="1" spans="1:21">
      <c r="A347" s="44">
        <v>99136</v>
      </c>
      <c r="C347" s="82" t="str">
        <f t="shared" si="24"/>
        <v>mission_decs_99136</v>
      </c>
      <c r="D347" s="82">
        <v>0</v>
      </c>
      <c r="E347" s="82" t="s">
        <v>2589</v>
      </c>
      <c r="F347" s="82">
        <v>4</v>
      </c>
      <c r="G347" s="82">
        <v>14</v>
      </c>
      <c r="H347" s="82">
        <v>0</v>
      </c>
      <c r="I347" s="44">
        <v>10019</v>
      </c>
      <c r="J347" s="44">
        <v>0</v>
      </c>
      <c r="K347" s="82">
        <v>0</v>
      </c>
      <c r="L347" s="84" t="s">
        <v>2590</v>
      </c>
      <c r="M347" s="44" t="s">
        <v>48</v>
      </c>
      <c r="O347" s="82">
        <f t="shared" si="26"/>
        <v>99136</v>
      </c>
      <c r="P347" s="82"/>
      <c r="Q347" s="82"/>
      <c r="R347" s="82">
        <v>0</v>
      </c>
      <c r="S347" s="82">
        <v>3066</v>
      </c>
      <c r="T347" s="44">
        <v>0</v>
      </c>
      <c r="U347" s="44">
        <v>2</v>
      </c>
    </row>
    <row r="348" s="44" customFormat="1" spans="1:21">
      <c r="A348" s="44">
        <v>99137</v>
      </c>
      <c r="C348" s="82" t="str">
        <f t="shared" si="24"/>
        <v>mission_decs_99137</v>
      </c>
      <c r="D348" s="82">
        <v>0</v>
      </c>
      <c r="E348" s="82" t="s">
        <v>2591</v>
      </c>
      <c r="F348" s="82">
        <v>4</v>
      </c>
      <c r="G348" s="82">
        <v>14</v>
      </c>
      <c r="H348" s="82">
        <v>0</v>
      </c>
      <c r="I348" s="44">
        <v>10019</v>
      </c>
      <c r="J348" s="44">
        <v>0</v>
      </c>
      <c r="K348" s="82">
        <v>0</v>
      </c>
      <c r="L348" s="84" t="s">
        <v>2592</v>
      </c>
      <c r="M348" s="44" t="s">
        <v>48</v>
      </c>
      <c r="O348" s="82">
        <f t="shared" si="26"/>
        <v>99137</v>
      </c>
      <c r="P348" s="82"/>
      <c r="Q348" s="82"/>
      <c r="R348" s="82">
        <v>0</v>
      </c>
      <c r="S348" s="82">
        <v>3066</v>
      </c>
      <c r="T348" s="44">
        <v>0</v>
      </c>
      <c r="U348" s="44">
        <v>2</v>
      </c>
    </row>
    <row r="349" s="44" customFormat="1" spans="1:21">
      <c r="A349" s="44">
        <v>99138</v>
      </c>
      <c r="C349" s="82" t="str">
        <f t="shared" si="24"/>
        <v>mission_decs_99138</v>
      </c>
      <c r="D349" s="82">
        <v>0</v>
      </c>
      <c r="E349" s="82" t="s">
        <v>2593</v>
      </c>
      <c r="F349" s="82">
        <v>4</v>
      </c>
      <c r="G349" s="82">
        <v>14</v>
      </c>
      <c r="H349" s="82">
        <v>0</v>
      </c>
      <c r="I349" s="44">
        <v>10019</v>
      </c>
      <c r="J349" s="44">
        <v>0</v>
      </c>
      <c r="K349" s="82">
        <v>0</v>
      </c>
      <c r="L349" s="84" t="s">
        <v>2594</v>
      </c>
      <c r="M349" s="44" t="s">
        <v>48</v>
      </c>
      <c r="O349" s="82">
        <f t="shared" si="26"/>
        <v>99138</v>
      </c>
      <c r="P349" s="82"/>
      <c r="Q349" s="82"/>
      <c r="R349" s="82">
        <v>0</v>
      </c>
      <c r="S349" s="82">
        <v>3066</v>
      </c>
      <c r="T349" s="44">
        <v>0</v>
      </c>
      <c r="U349" s="44">
        <v>2</v>
      </c>
    </row>
    <row r="350" s="44" customFormat="1" spans="1:21">
      <c r="A350" s="44">
        <v>99139</v>
      </c>
      <c r="C350" s="82" t="str">
        <f t="shared" si="24"/>
        <v>mission_decs_99139</v>
      </c>
      <c r="D350" s="82">
        <v>0</v>
      </c>
      <c r="E350" s="82" t="s">
        <v>2595</v>
      </c>
      <c r="F350" s="82">
        <v>4</v>
      </c>
      <c r="G350" s="82">
        <v>14</v>
      </c>
      <c r="H350" s="82">
        <v>0</v>
      </c>
      <c r="I350" s="44">
        <v>10019</v>
      </c>
      <c r="J350" s="44">
        <v>0</v>
      </c>
      <c r="K350" s="82">
        <v>0</v>
      </c>
      <c r="L350" s="84" t="s">
        <v>2596</v>
      </c>
      <c r="M350" s="44" t="s">
        <v>48</v>
      </c>
      <c r="O350" s="82">
        <f t="shared" si="26"/>
        <v>99139</v>
      </c>
      <c r="P350" s="82"/>
      <c r="Q350" s="82"/>
      <c r="R350" s="82">
        <v>0</v>
      </c>
      <c r="S350" s="82">
        <v>3066</v>
      </c>
      <c r="T350" s="44">
        <v>0</v>
      </c>
      <c r="U350" s="44">
        <v>2</v>
      </c>
    </row>
    <row r="351" s="44" customFormat="1" spans="1:21">
      <c r="A351" s="44">
        <v>99140</v>
      </c>
      <c r="C351" s="82" t="str">
        <f t="shared" si="24"/>
        <v>mission_decs_99140</v>
      </c>
      <c r="D351" s="82">
        <v>0</v>
      </c>
      <c r="E351" s="82" t="s">
        <v>2597</v>
      </c>
      <c r="F351" s="82">
        <v>4</v>
      </c>
      <c r="G351" s="82">
        <v>14</v>
      </c>
      <c r="H351" s="82">
        <v>0</v>
      </c>
      <c r="I351" s="44">
        <v>10019</v>
      </c>
      <c r="J351" s="44">
        <v>0</v>
      </c>
      <c r="K351" s="82">
        <v>0</v>
      </c>
      <c r="L351" s="84" t="s">
        <v>2598</v>
      </c>
      <c r="M351" s="44" t="s">
        <v>48</v>
      </c>
      <c r="O351" s="82">
        <f t="shared" si="26"/>
        <v>99140</v>
      </c>
      <c r="P351" s="82"/>
      <c r="Q351" s="82"/>
      <c r="R351" s="82">
        <v>0</v>
      </c>
      <c r="S351" s="82">
        <v>3066</v>
      </c>
      <c r="T351" s="44">
        <v>0</v>
      </c>
      <c r="U351" s="44">
        <v>2</v>
      </c>
    </row>
    <row r="352" s="44" customFormat="1" spans="1:21">
      <c r="A352" s="44">
        <v>99141</v>
      </c>
      <c r="C352" s="82" t="str">
        <f t="shared" si="24"/>
        <v>mission_decs_99141</v>
      </c>
      <c r="D352" s="82">
        <v>0</v>
      </c>
      <c r="E352" s="82" t="s">
        <v>2599</v>
      </c>
      <c r="F352" s="82">
        <v>4</v>
      </c>
      <c r="G352" s="82">
        <v>14</v>
      </c>
      <c r="H352" s="82">
        <v>0</v>
      </c>
      <c r="I352" s="44">
        <v>10019</v>
      </c>
      <c r="J352" s="44">
        <v>0</v>
      </c>
      <c r="K352" s="82">
        <v>0</v>
      </c>
      <c r="L352" s="84" t="s">
        <v>2600</v>
      </c>
      <c r="M352" s="44" t="s">
        <v>48</v>
      </c>
      <c r="O352" s="82">
        <f t="shared" si="26"/>
        <v>99141</v>
      </c>
      <c r="P352" s="82"/>
      <c r="Q352" s="82"/>
      <c r="R352" s="82">
        <v>0</v>
      </c>
      <c r="S352" s="82">
        <v>3066</v>
      </c>
      <c r="T352" s="44">
        <v>0</v>
      </c>
      <c r="U352" s="44">
        <v>2</v>
      </c>
    </row>
    <row r="353" s="41" customFormat="1" spans="1:20">
      <c r="A353" s="41">
        <v>1334</v>
      </c>
      <c r="C353" s="74" t="str">
        <f t="shared" si="24"/>
        <v>mission_decs_1334</v>
      </c>
      <c r="D353" s="74">
        <v>0</v>
      </c>
      <c r="E353" s="74" t="s">
        <v>2601</v>
      </c>
      <c r="F353" s="74">
        <v>4</v>
      </c>
      <c r="G353" s="74">
        <v>20</v>
      </c>
      <c r="H353" s="74">
        <v>0</v>
      </c>
      <c r="I353" s="41">
        <v>0</v>
      </c>
      <c r="J353" s="41">
        <v>0</v>
      </c>
      <c r="K353" s="74">
        <v>0</v>
      </c>
      <c r="L353" s="78" t="s">
        <v>2602</v>
      </c>
      <c r="M353" s="86">
        <v>2</v>
      </c>
      <c r="O353" s="74">
        <v>0</v>
      </c>
      <c r="P353" s="74"/>
      <c r="Q353" s="74"/>
      <c r="R353" s="74">
        <v>0</v>
      </c>
      <c r="S353" s="74">
        <v>3061</v>
      </c>
      <c r="T353" s="41">
        <v>0</v>
      </c>
    </row>
    <row r="354" s="41" customFormat="1" spans="1:20">
      <c r="A354" s="41">
        <v>1335</v>
      </c>
      <c r="C354" s="74" t="str">
        <f t="shared" si="24"/>
        <v>mission_decs_1335</v>
      </c>
      <c r="D354" s="74">
        <v>0</v>
      </c>
      <c r="E354" s="74" t="s">
        <v>2603</v>
      </c>
      <c r="F354" s="74">
        <v>4</v>
      </c>
      <c r="G354" s="74">
        <v>20</v>
      </c>
      <c r="H354" s="74">
        <v>0</v>
      </c>
      <c r="I354" s="41">
        <v>0</v>
      </c>
      <c r="J354" s="41">
        <v>0</v>
      </c>
      <c r="K354" s="74">
        <v>0</v>
      </c>
      <c r="L354" s="78" t="s">
        <v>2604</v>
      </c>
      <c r="M354" s="86">
        <v>2</v>
      </c>
      <c r="O354" s="74">
        <v>0</v>
      </c>
      <c r="P354" s="74"/>
      <c r="Q354" s="74"/>
      <c r="R354" s="74">
        <v>0</v>
      </c>
      <c r="S354" s="74">
        <v>3061</v>
      </c>
      <c r="T354" s="41">
        <v>0</v>
      </c>
    </row>
    <row r="355" s="41" customFormat="1" spans="1:20">
      <c r="A355" s="41">
        <v>1336</v>
      </c>
      <c r="C355" s="74" t="str">
        <f t="shared" si="24"/>
        <v>mission_decs_1336</v>
      </c>
      <c r="D355" s="74">
        <v>0</v>
      </c>
      <c r="E355" s="74" t="s">
        <v>2605</v>
      </c>
      <c r="F355" s="74">
        <v>4</v>
      </c>
      <c r="G355" s="74">
        <v>20</v>
      </c>
      <c r="H355" s="74">
        <v>0</v>
      </c>
      <c r="I355" s="41">
        <v>0</v>
      </c>
      <c r="J355" s="41">
        <v>0</v>
      </c>
      <c r="K355" s="74">
        <v>0</v>
      </c>
      <c r="L355" s="78" t="s">
        <v>2606</v>
      </c>
      <c r="M355" s="86">
        <v>2</v>
      </c>
      <c r="O355" s="74">
        <v>0</v>
      </c>
      <c r="P355" s="74"/>
      <c r="Q355" s="74"/>
      <c r="R355" s="74">
        <v>0</v>
      </c>
      <c r="S355" s="74">
        <v>3061</v>
      </c>
      <c r="T355" s="41">
        <v>0</v>
      </c>
    </row>
    <row r="356" s="41" customFormat="1" spans="1:20">
      <c r="A356" s="41">
        <v>1337</v>
      </c>
      <c r="C356" s="74" t="str">
        <f t="shared" si="24"/>
        <v>mission_decs_1337</v>
      </c>
      <c r="D356" s="74">
        <v>0</v>
      </c>
      <c r="E356" s="74" t="s">
        <v>2607</v>
      </c>
      <c r="F356" s="74">
        <v>4</v>
      </c>
      <c r="G356" s="74">
        <v>20</v>
      </c>
      <c r="H356" s="74">
        <v>0</v>
      </c>
      <c r="I356" s="41">
        <v>0</v>
      </c>
      <c r="J356" s="41">
        <v>0</v>
      </c>
      <c r="K356" s="74">
        <v>0</v>
      </c>
      <c r="L356" s="78" t="s">
        <v>2608</v>
      </c>
      <c r="M356" s="86">
        <v>2</v>
      </c>
      <c r="O356" s="74">
        <v>0</v>
      </c>
      <c r="P356" s="74"/>
      <c r="Q356" s="74"/>
      <c r="R356" s="74">
        <v>0</v>
      </c>
      <c r="S356" s="74">
        <v>3061</v>
      </c>
      <c r="T356" s="41">
        <v>0</v>
      </c>
    </row>
    <row r="357" s="41" customFormat="1" spans="1:20">
      <c r="A357" s="41">
        <v>1338</v>
      </c>
      <c r="C357" s="74" t="str">
        <f t="shared" si="24"/>
        <v>mission_decs_1338</v>
      </c>
      <c r="D357" s="74">
        <v>0</v>
      </c>
      <c r="E357" s="74" t="s">
        <v>2609</v>
      </c>
      <c r="F357" s="74">
        <v>4</v>
      </c>
      <c r="G357" s="74">
        <v>20</v>
      </c>
      <c r="H357" s="74">
        <v>0</v>
      </c>
      <c r="I357" s="41">
        <v>0</v>
      </c>
      <c r="J357" s="41">
        <v>0</v>
      </c>
      <c r="K357" s="74">
        <v>0</v>
      </c>
      <c r="L357" s="78" t="s">
        <v>2610</v>
      </c>
      <c r="M357" s="86">
        <v>3</v>
      </c>
      <c r="O357" s="74">
        <v>0</v>
      </c>
      <c r="P357" s="74"/>
      <c r="Q357" s="74"/>
      <c r="R357" s="74">
        <v>0</v>
      </c>
      <c r="S357" s="74">
        <v>3061</v>
      </c>
      <c r="T357" s="41">
        <v>0</v>
      </c>
    </row>
    <row r="358" s="42" customFormat="1" spans="1:20">
      <c r="A358" s="42">
        <v>1339</v>
      </c>
      <c r="C358" s="75" t="str">
        <f t="shared" si="24"/>
        <v>mission_decs_1339</v>
      </c>
      <c r="D358" s="75">
        <v>0</v>
      </c>
      <c r="E358" s="75" t="s">
        <v>2611</v>
      </c>
      <c r="F358" s="75">
        <v>4</v>
      </c>
      <c r="G358" s="75">
        <v>21</v>
      </c>
      <c r="H358" s="75">
        <v>0</v>
      </c>
      <c r="I358" s="42">
        <v>0</v>
      </c>
      <c r="J358" s="42">
        <v>0</v>
      </c>
      <c r="K358" s="75">
        <v>0</v>
      </c>
      <c r="L358" s="79" t="s">
        <v>2612</v>
      </c>
      <c r="M358" s="42" t="s">
        <v>48</v>
      </c>
      <c r="O358" s="75">
        <f t="shared" ref="O358:O369" si="27">A358</f>
        <v>1339</v>
      </c>
      <c r="P358" s="75"/>
      <c r="Q358" s="75"/>
      <c r="R358" s="75">
        <v>0</v>
      </c>
      <c r="S358" s="75">
        <v>3061</v>
      </c>
      <c r="T358" s="42">
        <v>10021</v>
      </c>
    </row>
    <row r="359" s="42" customFormat="1" spans="1:20">
      <c r="A359" s="42">
        <v>1340</v>
      </c>
      <c r="C359" s="75" t="str">
        <f t="shared" si="24"/>
        <v>mission_decs_1340</v>
      </c>
      <c r="D359" s="75">
        <v>0</v>
      </c>
      <c r="E359" s="75" t="s">
        <v>2613</v>
      </c>
      <c r="F359" s="75">
        <v>4</v>
      </c>
      <c r="G359" s="75">
        <v>21</v>
      </c>
      <c r="H359" s="75">
        <v>0</v>
      </c>
      <c r="I359" s="42">
        <v>0</v>
      </c>
      <c r="J359" s="42">
        <v>0</v>
      </c>
      <c r="K359" s="75">
        <v>0</v>
      </c>
      <c r="L359" s="79" t="s">
        <v>2614</v>
      </c>
      <c r="M359" s="42" t="s">
        <v>48</v>
      </c>
      <c r="O359" s="75">
        <f t="shared" si="27"/>
        <v>1340</v>
      </c>
      <c r="P359" s="75"/>
      <c r="Q359" s="75"/>
      <c r="R359" s="75">
        <v>0</v>
      </c>
      <c r="S359" s="75">
        <v>3061</v>
      </c>
      <c r="T359" s="42">
        <v>10021</v>
      </c>
    </row>
    <row r="360" s="42" customFormat="1" spans="1:20">
      <c r="A360" s="42">
        <v>1341</v>
      </c>
      <c r="C360" s="75" t="str">
        <f t="shared" si="24"/>
        <v>mission_decs_1341</v>
      </c>
      <c r="D360" s="75">
        <v>0</v>
      </c>
      <c r="E360" s="75" t="s">
        <v>2615</v>
      </c>
      <c r="F360" s="75">
        <v>4</v>
      </c>
      <c r="G360" s="75">
        <v>21</v>
      </c>
      <c r="H360" s="75">
        <v>0</v>
      </c>
      <c r="I360" s="42">
        <v>0</v>
      </c>
      <c r="J360" s="42">
        <v>0</v>
      </c>
      <c r="K360" s="75">
        <v>0</v>
      </c>
      <c r="L360" s="79" t="s">
        <v>2616</v>
      </c>
      <c r="M360" s="42" t="s">
        <v>48</v>
      </c>
      <c r="O360" s="75">
        <f t="shared" si="27"/>
        <v>1341</v>
      </c>
      <c r="P360" s="75"/>
      <c r="Q360" s="75"/>
      <c r="R360" s="75">
        <v>0</v>
      </c>
      <c r="S360" s="75">
        <v>3061</v>
      </c>
      <c r="T360" s="42">
        <v>10021</v>
      </c>
    </row>
    <row r="361" s="42" customFormat="1" spans="1:20">
      <c r="A361" s="42">
        <v>1342</v>
      </c>
      <c r="C361" s="75" t="str">
        <f t="shared" si="24"/>
        <v>mission_decs_1342</v>
      </c>
      <c r="D361" s="75">
        <v>0</v>
      </c>
      <c r="E361" s="75" t="s">
        <v>2617</v>
      </c>
      <c r="F361" s="75">
        <v>4</v>
      </c>
      <c r="G361" s="75">
        <v>21</v>
      </c>
      <c r="H361" s="75">
        <v>0</v>
      </c>
      <c r="I361" s="42">
        <v>0</v>
      </c>
      <c r="J361" s="42">
        <v>0</v>
      </c>
      <c r="K361" s="75">
        <v>0</v>
      </c>
      <c r="L361" s="79" t="s">
        <v>2618</v>
      </c>
      <c r="M361" s="42" t="s">
        <v>48</v>
      </c>
      <c r="O361" s="75">
        <f t="shared" si="27"/>
        <v>1342</v>
      </c>
      <c r="P361" s="75"/>
      <c r="Q361" s="75"/>
      <c r="R361" s="75">
        <v>0</v>
      </c>
      <c r="S361" s="75">
        <v>3061</v>
      </c>
      <c r="T361" s="42">
        <v>10021</v>
      </c>
    </row>
    <row r="362" s="42" customFormat="1" spans="1:20">
      <c r="A362" s="42">
        <v>1343</v>
      </c>
      <c r="C362" s="75" t="str">
        <f t="shared" si="24"/>
        <v>mission_decs_1343</v>
      </c>
      <c r="D362" s="75">
        <v>0</v>
      </c>
      <c r="E362" s="75" t="s">
        <v>2619</v>
      </c>
      <c r="F362" s="75">
        <v>4</v>
      </c>
      <c r="G362" s="75">
        <v>21</v>
      </c>
      <c r="H362" s="75">
        <v>0</v>
      </c>
      <c r="I362" s="42">
        <v>0</v>
      </c>
      <c r="J362" s="42">
        <v>0</v>
      </c>
      <c r="K362" s="75">
        <v>0</v>
      </c>
      <c r="L362" s="79" t="s">
        <v>2620</v>
      </c>
      <c r="M362" s="42" t="s">
        <v>48</v>
      </c>
      <c r="O362" s="75">
        <f t="shared" si="27"/>
        <v>1343</v>
      </c>
      <c r="P362" s="75"/>
      <c r="Q362" s="75"/>
      <c r="R362" s="75">
        <v>0</v>
      </c>
      <c r="S362" s="75">
        <v>3061</v>
      </c>
      <c r="T362" s="42">
        <v>10021</v>
      </c>
    </row>
    <row r="363" s="30" customFormat="1" spans="1:20">
      <c r="A363" s="30">
        <v>1344</v>
      </c>
      <c r="C363" s="49" t="str">
        <f t="shared" ref="C363:C374" si="28">"mission_decs_"&amp;A363</f>
        <v>mission_decs_1344</v>
      </c>
      <c r="D363" s="49">
        <v>0</v>
      </c>
      <c r="E363" s="49" t="s">
        <v>2621</v>
      </c>
      <c r="F363" s="49">
        <v>4</v>
      </c>
      <c r="G363" s="49">
        <v>14</v>
      </c>
      <c r="H363" s="49">
        <v>0</v>
      </c>
      <c r="I363" s="30">
        <v>0</v>
      </c>
      <c r="J363" s="30">
        <v>0</v>
      </c>
      <c r="K363" s="49">
        <v>0</v>
      </c>
      <c r="L363" s="53" t="s">
        <v>2622</v>
      </c>
      <c r="M363" s="30" t="s">
        <v>48</v>
      </c>
      <c r="O363" s="49">
        <f t="shared" si="27"/>
        <v>1344</v>
      </c>
      <c r="P363" s="49"/>
      <c r="Q363" s="49"/>
      <c r="R363" s="49">
        <v>0</v>
      </c>
      <c r="S363" s="49">
        <v>3067</v>
      </c>
      <c r="T363" s="30">
        <v>0</v>
      </c>
    </row>
    <row r="364" s="30" customFormat="1" spans="1:20">
      <c r="A364" s="30">
        <v>1345</v>
      </c>
      <c r="C364" s="49" t="str">
        <f t="shared" si="28"/>
        <v>mission_decs_1345</v>
      </c>
      <c r="D364" s="49">
        <v>0</v>
      </c>
      <c r="E364" s="49" t="s">
        <v>2623</v>
      </c>
      <c r="F364" s="49">
        <v>4</v>
      </c>
      <c r="G364" s="49">
        <v>14</v>
      </c>
      <c r="H364" s="49">
        <v>0</v>
      </c>
      <c r="I364" s="30">
        <v>0</v>
      </c>
      <c r="J364" s="30">
        <v>0</v>
      </c>
      <c r="K364" s="49">
        <v>0</v>
      </c>
      <c r="L364" s="53" t="s">
        <v>2624</v>
      </c>
      <c r="M364" s="30" t="s">
        <v>48</v>
      </c>
      <c r="O364" s="49">
        <f t="shared" si="27"/>
        <v>1345</v>
      </c>
      <c r="P364" s="49"/>
      <c r="Q364" s="49"/>
      <c r="R364" s="49">
        <v>0</v>
      </c>
      <c r="S364" s="49">
        <v>3067</v>
      </c>
      <c r="T364" s="30">
        <v>0</v>
      </c>
    </row>
    <row r="365" s="30" customFormat="1" spans="1:20">
      <c r="A365" s="30">
        <v>1346</v>
      </c>
      <c r="C365" s="49" t="str">
        <f t="shared" si="28"/>
        <v>mission_decs_1346</v>
      </c>
      <c r="D365" s="49">
        <v>0</v>
      </c>
      <c r="E365" s="49" t="s">
        <v>2625</v>
      </c>
      <c r="F365" s="49">
        <v>4</v>
      </c>
      <c r="G365" s="49">
        <v>14</v>
      </c>
      <c r="H365" s="49">
        <v>0</v>
      </c>
      <c r="I365" s="30">
        <v>0</v>
      </c>
      <c r="J365" s="30">
        <v>0</v>
      </c>
      <c r="K365" s="49">
        <v>0</v>
      </c>
      <c r="L365" s="53" t="s">
        <v>2626</v>
      </c>
      <c r="M365" s="30" t="s">
        <v>48</v>
      </c>
      <c r="O365" s="49">
        <f t="shared" si="27"/>
        <v>1346</v>
      </c>
      <c r="P365" s="49"/>
      <c r="Q365" s="49"/>
      <c r="R365" s="49">
        <v>0</v>
      </c>
      <c r="S365" s="49">
        <v>3067</v>
      </c>
      <c r="T365" s="30">
        <v>0</v>
      </c>
    </row>
    <row r="366" s="30" customFormat="1" spans="1:20">
      <c r="A366" s="30">
        <v>1347</v>
      </c>
      <c r="C366" s="49" t="str">
        <f t="shared" si="28"/>
        <v>mission_decs_1347</v>
      </c>
      <c r="D366" s="49">
        <v>0</v>
      </c>
      <c r="E366" s="49" t="s">
        <v>2627</v>
      </c>
      <c r="F366" s="49">
        <v>4</v>
      </c>
      <c r="G366" s="49">
        <v>14</v>
      </c>
      <c r="H366" s="49">
        <v>0</v>
      </c>
      <c r="I366" s="30">
        <v>0</v>
      </c>
      <c r="J366" s="30">
        <v>0</v>
      </c>
      <c r="K366" s="49">
        <v>0</v>
      </c>
      <c r="L366" s="53" t="s">
        <v>2628</v>
      </c>
      <c r="M366" s="30" t="s">
        <v>48</v>
      </c>
      <c r="O366" s="49">
        <f t="shared" si="27"/>
        <v>1347</v>
      </c>
      <c r="P366" s="49"/>
      <c r="Q366" s="49"/>
      <c r="R366" s="49">
        <v>0</v>
      </c>
      <c r="S366" s="49">
        <v>3067</v>
      </c>
      <c r="T366" s="30">
        <v>0</v>
      </c>
    </row>
    <row r="367" s="30" customFormat="1" spans="1:20">
      <c r="A367" s="30">
        <v>1348</v>
      </c>
      <c r="C367" s="49" t="str">
        <f t="shared" si="28"/>
        <v>mission_decs_1348</v>
      </c>
      <c r="D367" s="49">
        <v>0</v>
      </c>
      <c r="E367" s="49" t="s">
        <v>2629</v>
      </c>
      <c r="F367" s="49">
        <v>4</v>
      </c>
      <c r="G367" s="49">
        <v>14</v>
      </c>
      <c r="H367" s="49">
        <v>0</v>
      </c>
      <c r="I367" s="30">
        <v>0</v>
      </c>
      <c r="J367" s="30">
        <v>0</v>
      </c>
      <c r="K367" s="49">
        <v>0</v>
      </c>
      <c r="L367" s="53" t="s">
        <v>2630</v>
      </c>
      <c r="M367" s="30" t="s">
        <v>48</v>
      </c>
      <c r="O367" s="49">
        <f t="shared" si="27"/>
        <v>1348</v>
      </c>
      <c r="P367" s="49"/>
      <c r="Q367" s="49"/>
      <c r="R367" s="49">
        <v>0</v>
      </c>
      <c r="S367" s="49">
        <v>3067</v>
      </c>
      <c r="T367" s="30">
        <v>0</v>
      </c>
    </row>
    <row r="368" s="30" customFormat="1" spans="1:20">
      <c r="A368" s="30">
        <v>1349</v>
      </c>
      <c r="C368" s="49" t="str">
        <f t="shared" si="28"/>
        <v>mission_decs_1349</v>
      </c>
      <c r="D368" s="49">
        <v>0</v>
      </c>
      <c r="E368" s="49" t="s">
        <v>2631</v>
      </c>
      <c r="F368" s="49">
        <v>4</v>
      </c>
      <c r="G368" s="49">
        <v>14</v>
      </c>
      <c r="H368" s="49">
        <v>0</v>
      </c>
      <c r="I368" s="30">
        <v>0</v>
      </c>
      <c r="J368" s="30">
        <v>0</v>
      </c>
      <c r="K368" s="49">
        <v>0</v>
      </c>
      <c r="L368" s="53" t="s">
        <v>2632</v>
      </c>
      <c r="M368" s="30" t="s">
        <v>48</v>
      </c>
      <c r="O368" s="49">
        <f t="shared" si="27"/>
        <v>1349</v>
      </c>
      <c r="P368" s="49"/>
      <c r="Q368" s="49"/>
      <c r="R368" s="49">
        <v>0</v>
      </c>
      <c r="S368" s="49">
        <v>3067</v>
      </c>
      <c r="T368" s="30">
        <v>0</v>
      </c>
    </row>
    <row r="369" s="30" customFormat="1" spans="1:20">
      <c r="A369" s="30">
        <v>1350</v>
      </c>
      <c r="C369" s="49" t="str">
        <f t="shared" si="28"/>
        <v>mission_decs_1350</v>
      </c>
      <c r="D369" s="49">
        <v>0</v>
      </c>
      <c r="E369" s="49" t="s">
        <v>2633</v>
      </c>
      <c r="F369" s="49">
        <v>4</v>
      </c>
      <c r="G369" s="49">
        <v>14</v>
      </c>
      <c r="H369" s="49">
        <v>0</v>
      </c>
      <c r="I369" s="30">
        <v>0</v>
      </c>
      <c r="J369" s="30">
        <v>0</v>
      </c>
      <c r="K369" s="49">
        <v>0</v>
      </c>
      <c r="L369" s="53" t="s">
        <v>2634</v>
      </c>
      <c r="M369" s="30" t="s">
        <v>48</v>
      </c>
      <c r="O369" s="49">
        <f t="shared" si="27"/>
        <v>1350</v>
      </c>
      <c r="P369" s="49"/>
      <c r="Q369" s="49"/>
      <c r="R369" s="49">
        <v>0</v>
      </c>
      <c r="S369" s="49">
        <v>3067</v>
      </c>
      <c r="T369" s="30">
        <v>0</v>
      </c>
    </row>
    <row r="370" spans="1:20">
      <c r="A370">
        <v>1351</v>
      </c>
      <c r="C370" s="4" t="str">
        <f t="shared" si="28"/>
        <v>mission_decs_1351</v>
      </c>
      <c r="D370" s="4">
        <v>0</v>
      </c>
      <c r="E370" s="4" t="s">
        <v>2635</v>
      </c>
      <c r="F370" s="4">
        <v>4</v>
      </c>
      <c r="G370" s="4">
        <v>21</v>
      </c>
      <c r="H370" s="4">
        <v>1</v>
      </c>
      <c r="I370">
        <v>0</v>
      </c>
      <c r="J370">
        <v>0</v>
      </c>
      <c r="K370">
        <v>0</v>
      </c>
      <c r="L370" s="3" t="s">
        <v>49</v>
      </c>
      <c r="M370" t="s">
        <v>48</v>
      </c>
      <c r="O370" s="4">
        <v>1351</v>
      </c>
      <c r="R370" s="4">
        <v>0</v>
      </c>
      <c r="S370" s="4">
        <v>3068</v>
      </c>
      <c r="T370">
        <v>0</v>
      </c>
    </row>
    <row r="371" spans="1:20">
      <c r="A371">
        <v>1352</v>
      </c>
      <c r="C371" s="4" t="str">
        <f t="shared" si="28"/>
        <v>mission_decs_1352</v>
      </c>
      <c r="D371" s="4">
        <v>0</v>
      </c>
      <c r="E371" s="4" t="s">
        <v>50</v>
      </c>
      <c r="F371" s="4">
        <v>4</v>
      </c>
      <c r="G371" s="4">
        <v>21</v>
      </c>
      <c r="H371" s="4">
        <v>1</v>
      </c>
      <c r="I371">
        <v>0</v>
      </c>
      <c r="J371">
        <v>0</v>
      </c>
      <c r="K371">
        <v>0</v>
      </c>
      <c r="L371" s="3" t="s">
        <v>51</v>
      </c>
      <c r="M371" t="s">
        <v>48</v>
      </c>
      <c r="O371" s="4">
        <v>1352</v>
      </c>
      <c r="R371" s="4">
        <v>0</v>
      </c>
      <c r="S371" s="4">
        <v>3068</v>
      </c>
      <c r="T371">
        <v>0</v>
      </c>
    </row>
    <row r="372" spans="1:20">
      <c r="A372">
        <v>1353</v>
      </c>
      <c r="C372" s="4" t="str">
        <f t="shared" si="28"/>
        <v>mission_decs_1353</v>
      </c>
      <c r="D372" s="4">
        <v>0</v>
      </c>
      <c r="E372" s="4" t="s">
        <v>2636</v>
      </c>
      <c r="F372" s="4">
        <v>4</v>
      </c>
      <c r="G372" s="4">
        <v>21</v>
      </c>
      <c r="H372" s="4">
        <v>1</v>
      </c>
      <c r="I372">
        <v>0</v>
      </c>
      <c r="J372">
        <v>0</v>
      </c>
      <c r="K372">
        <v>0</v>
      </c>
      <c r="L372" s="3" t="s">
        <v>2637</v>
      </c>
      <c r="M372" t="s">
        <v>48</v>
      </c>
      <c r="O372" s="4">
        <v>1353</v>
      </c>
      <c r="R372" s="4">
        <v>0</v>
      </c>
      <c r="S372" s="4">
        <v>3068</v>
      </c>
      <c r="T372">
        <v>0</v>
      </c>
    </row>
    <row r="373" spans="1:20">
      <c r="A373">
        <v>1354</v>
      </c>
      <c r="C373" s="4" t="str">
        <f t="shared" si="28"/>
        <v>mission_decs_1354</v>
      </c>
      <c r="D373" s="4">
        <v>0</v>
      </c>
      <c r="E373" s="4" t="s">
        <v>2638</v>
      </c>
      <c r="F373" s="4">
        <v>4</v>
      </c>
      <c r="G373" s="4">
        <v>21</v>
      </c>
      <c r="H373" s="4">
        <v>1</v>
      </c>
      <c r="I373">
        <v>0</v>
      </c>
      <c r="J373">
        <v>0</v>
      </c>
      <c r="K373">
        <v>0</v>
      </c>
      <c r="L373" s="3" t="s">
        <v>2639</v>
      </c>
      <c r="M373" t="s">
        <v>48</v>
      </c>
      <c r="O373" s="4">
        <v>1354</v>
      </c>
      <c r="R373" s="4">
        <v>0</v>
      </c>
      <c r="S373" s="4">
        <v>3068</v>
      </c>
      <c r="T373">
        <v>0</v>
      </c>
    </row>
    <row r="374" s="38" customFormat="1" spans="1:20">
      <c r="A374" s="38">
        <v>1355</v>
      </c>
      <c r="C374" s="67" t="str">
        <f t="shared" si="28"/>
        <v>mission_decs_1355</v>
      </c>
      <c r="D374" s="67">
        <v>0</v>
      </c>
      <c r="E374" s="67" t="s">
        <v>2640</v>
      </c>
      <c r="F374" s="67">
        <v>4</v>
      </c>
      <c r="G374" s="67">
        <v>21</v>
      </c>
      <c r="H374" s="67">
        <v>0</v>
      </c>
      <c r="I374" s="38">
        <v>0</v>
      </c>
      <c r="J374" s="38">
        <v>0</v>
      </c>
      <c r="K374" s="38">
        <v>0</v>
      </c>
      <c r="L374" s="66" t="s">
        <v>2641</v>
      </c>
      <c r="M374" s="38" t="s">
        <v>48</v>
      </c>
      <c r="O374" s="67">
        <v>1355</v>
      </c>
      <c r="P374" s="67"/>
      <c r="Q374" s="67"/>
      <c r="R374" s="67">
        <v>0</v>
      </c>
      <c r="S374" s="67">
        <v>3069</v>
      </c>
      <c r="T374" s="38">
        <v>0</v>
      </c>
    </row>
    <row r="375" s="38" customFormat="1" spans="1:20">
      <c r="A375" s="38">
        <v>1356</v>
      </c>
      <c r="C375" s="67" t="str">
        <f t="shared" ref="C375:C438" si="29">"mission_decs_"&amp;A375</f>
        <v>mission_decs_1356</v>
      </c>
      <c r="D375" s="67">
        <v>0</v>
      </c>
      <c r="E375" s="67" t="s">
        <v>2642</v>
      </c>
      <c r="F375" s="67">
        <v>4</v>
      </c>
      <c r="G375" s="67">
        <v>21</v>
      </c>
      <c r="H375" s="67">
        <v>0</v>
      </c>
      <c r="I375" s="38">
        <v>0</v>
      </c>
      <c r="J375" s="38">
        <v>0</v>
      </c>
      <c r="K375" s="38">
        <v>0</v>
      </c>
      <c r="L375" s="66" t="s">
        <v>2643</v>
      </c>
      <c r="M375" s="38" t="s">
        <v>48</v>
      </c>
      <c r="O375" s="67">
        <v>1356</v>
      </c>
      <c r="P375" s="67"/>
      <c r="Q375" s="67"/>
      <c r="R375" s="67">
        <v>0</v>
      </c>
      <c r="S375" s="67">
        <v>3069</v>
      </c>
      <c r="T375" s="38">
        <v>0</v>
      </c>
    </row>
    <row r="376" s="38" customFormat="1" spans="1:20">
      <c r="A376" s="38">
        <v>1357</v>
      </c>
      <c r="C376" s="67" t="str">
        <f t="shared" si="29"/>
        <v>mission_decs_1357</v>
      </c>
      <c r="D376" s="67">
        <v>0</v>
      </c>
      <c r="E376" s="67" t="s">
        <v>2644</v>
      </c>
      <c r="F376" s="67">
        <v>4</v>
      </c>
      <c r="G376" s="67">
        <v>21</v>
      </c>
      <c r="H376" s="67">
        <v>0</v>
      </c>
      <c r="I376" s="38">
        <v>0</v>
      </c>
      <c r="J376" s="38">
        <v>0</v>
      </c>
      <c r="K376" s="38">
        <v>0</v>
      </c>
      <c r="L376" s="66" t="s">
        <v>2645</v>
      </c>
      <c r="M376" s="38" t="s">
        <v>48</v>
      </c>
      <c r="O376" s="67">
        <v>1357</v>
      </c>
      <c r="P376" s="67"/>
      <c r="Q376" s="67"/>
      <c r="R376" s="67">
        <v>0</v>
      </c>
      <c r="S376" s="67">
        <v>3069</v>
      </c>
      <c r="T376" s="38">
        <v>0</v>
      </c>
    </row>
    <row r="377" s="38" customFormat="1" spans="1:20">
      <c r="A377" s="38">
        <v>1358</v>
      </c>
      <c r="C377" s="67" t="str">
        <f t="shared" si="29"/>
        <v>mission_decs_1358</v>
      </c>
      <c r="D377" s="67">
        <v>0</v>
      </c>
      <c r="E377" s="67" t="s">
        <v>2646</v>
      </c>
      <c r="F377" s="67">
        <v>4</v>
      </c>
      <c r="G377" s="67">
        <v>21</v>
      </c>
      <c r="H377" s="67">
        <v>0</v>
      </c>
      <c r="I377" s="38">
        <v>0</v>
      </c>
      <c r="J377" s="38">
        <v>0</v>
      </c>
      <c r="K377" s="38">
        <v>0</v>
      </c>
      <c r="L377" s="66" t="s">
        <v>2647</v>
      </c>
      <c r="M377" s="38" t="s">
        <v>48</v>
      </c>
      <c r="O377" s="67">
        <v>1358</v>
      </c>
      <c r="P377" s="67"/>
      <c r="Q377" s="67"/>
      <c r="R377" s="67">
        <v>0</v>
      </c>
      <c r="S377" s="67">
        <v>3069</v>
      </c>
      <c r="T377" s="38">
        <v>0</v>
      </c>
    </row>
    <row r="378" s="38" customFormat="1" spans="1:20">
      <c r="A378" s="38">
        <v>1359</v>
      </c>
      <c r="C378" s="67" t="str">
        <f t="shared" si="29"/>
        <v>mission_decs_1359</v>
      </c>
      <c r="D378" s="67">
        <v>0</v>
      </c>
      <c r="E378" s="67" t="s">
        <v>2648</v>
      </c>
      <c r="F378" s="67">
        <v>4</v>
      </c>
      <c r="G378" s="67">
        <v>21</v>
      </c>
      <c r="H378" s="67">
        <v>0</v>
      </c>
      <c r="I378" s="38">
        <v>0</v>
      </c>
      <c r="J378" s="38">
        <v>0</v>
      </c>
      <c r="K378" s="38">
        <v>0</v>
      </c>
      <c r="L378" s="66" t="s">
        <v>2649</v>
      </c>
      <c r="M378" s="38" t="s">
        <v>48</v>
      </c>
      <c r="O378" s="67">
        <v>1359</v>
      </c>
      <c r="P378" s="67"/>
      <c r="Q378" s="67"/>
      <c r="R378" s="67">
        <v>0</v>
      </c>
      <c r="S378" s="67">
        <v>3069</v>
      </c>
      <c r="T378" s="38">
        <v>0</v>
      </c>
    </row>
    <row r="379" s="38" customFormat="1" spans="1:20">
      <c r="A379" s="38">
        <v>1360</v>
      </c>
      <c r="C379" s="67" t="str">
        <f t="shared" si="29"/>
        <v>mission_decs_1360</v>
      </c>
      <c r="D379" s="67">
        <v>0</v>
      </c>
      <c r="E379" s="67" t="s">
        <v>2650</v>
      </c>
      <c r="F379" s="67">
        <v>4</v>
      </c>
      <c r="G379" s="67">
        <v>21</v>
      </c>
      <c r="H379" s="67">
        <v>0</v>
      </c>
      <c r="I379" s="38">
        <v>0</v>
      </c>
      <c r="J379" s="38">
        <v>0</v>
      </c>
      <c r="K379" s="38">
        <v>0</v>
      </c>
      <c r="L379" s="66" t="s">
        <v>2651</v>
      </c>
      <c r="M379" s="38" t="s">
        <v>48</v>
      </c>
      <c r="O379" s="67">
        <v>1360</v>
      </c>
      <c r="P379" s="67"/>
      <c r="Q379" s="67"/>
      <c r="R379" s="67">
        <v>0</v>
      </c>
      <c r="S379" s="67">
        <v>3069</v>
      </c>
      <c r="T379" s="38">
        <v>0</v>
      </c>
    </row>
    <row r="380" s="38" customFormat="1" spans="1:20">
      <c r="A380" s="38">
        <v>1361</v>
      </c>
      <c r="C380" s="67" t="str">
        <f t="shared" si="29"/>
        <v>mission_decs_1361</v>
      </c>
      <c r="D380" s="67">
        <v>0</v>
      </c>
      <c r="E380" s="67" t="s">
        <v>2652</v>
      </c>
      <c r="F380" s="67">
        <v>4</v>
      </c>
      <c r="G380" s="67">
        <v>21</v>
      </c>
      <c r="H380" s="67">
        <v>0</v>
      </c>
      <c r="I380" s="38">
        <v>0</v>
      </c>
      <c r="J380" s="38">
        <v>0</v>
      </c>
      <c r="K380" s="38">
        <v>0</v>
      </c>
      <c r="L380" s="66" t="s">
        <v>2653</v>
      </c>
      <c r="M380" s="38" t="s">
        <v>48</v>
      </c>
      <c r="O380" s="67">
        <v>1361</v>
      </c>
      <c r="P380" s="67"/>
      <c r="Q380" s="67"/>
      <c r="R380" s="67">
        <v>0</v>
      </c>
      <c r="S380" s="67">
        <v>3069</v>
      </c>
      <c r="T380" s="38">
        <v>0</v>
      </c>
    </row>
    <row r="381" s="38" customFormat="1" spans="1:20">
      <c r="A381" s="38">
        <v>1362</v>
      </c>
      <c r="C381" s="67" t="str">
        <f t="shared" si="29"/>
        <v>mission_decs_1362</v>
      </c>
      <c r="D381" s="67">
        <v>0</v>
      </c>
      <c r="E381" s="67" t="s">
        <v>2654</v>
      </c>
      <c r="F381" s="67">
        <v>4</v>
      </c>
      <c r="G381" s="67">
        <v>21</v>
      </c>
      <c r="H381" s="67">
        <v>0</v>
      </c>
      <c r="I381" s="38">
        <v>0</v>
      </c>
      <c r="J381" s="38">
        <v>0</v>
      </c>
      <c r="K381" s="38">
        <v>0</v>
      </c>
      <c r="L381" s="66" t="s">
        <v>2655</v>
      </c>
      <c r="M381" s="38" t="s">
        <v>48</v>
      </c>
      <c r="O381" s="67">
        <v>1362</v>
      </c>
      <c r="P381" s="67"/>
      <c r="Q381" s="67"/>
      <c r="R381" s="67">
        <v>0</v>
      </c>
      <c r="S381" s="67">
        <v>3069</v>
      </c>
      <c r="T381" s="38">
        <v>0</v>
      </c>
    </row>
    <row r="382" s="38" customFormat="1" spans="1:20">
      <c r="A382" s="38">
        <v>1363</v>
      </c>
      <c r="C382" s="67" t="str">
        <f t="shared" si="29"/>
        <v>mission_decs_1363</v>
      </c>
      <c r="D382" s="67">
        <v>0</v>
      </c>
      <c r="E382" s="67" t="s">
        <v>2656</v>
      </c>
      <c r="F382" s="67">
        <v>4</v>
      </c>
      <c r="G382" s="67">
        <v>21</v>
      </c>
      <c r="H382" s="67">
        <v>0</v>
      </c>
      <c r="I382" s="38">
        <v>0</v>
      </c>
      <c r="J382" s="38">
        <v>0</v>
      </c>
      <c r="K382" s="38">
        <v>0</v>
      </c>
      <c r="L382" s="66" t="s">
        <v>2657</v>
      </c>
      <c r="M382" s="38" t="s">
        <v>48</v>
      </c>
      <c r="O382" s="67">
        <v>1363</v>
      </c>
      <c r="P382" s="67"/>
      <c r="Q382" s="67"/>
      <c r="R382" s="67">
        <v>0</v>
      </c>
      <c r="S382" s="67">
        <v>3069</v>
      </c>
      <c r="T382" s="38">
        <v>0</v>
      </c>
    </row>
    <row r="383" s="38" customFormat="1" spans="1:20">
      <c r="A383" s="38">
        <v>1364</v>
      </c>
      <c r="C383" s="67" t="str">
        <f t="shared" si="29"/>
        <v>mission_decs_1364</v>
      </c>
      <c r="D383" s="67">
        <v>0</v>
      </c>
      <c r="E383" s="67" t="s">
        <v>2658</v>
      </c>
      <c r="F383" s="67">
        <v>4</v>
      </c>
      <c r="G383" s="67">
        <v>21</v>
      </c>
      <c r="H383" s="67">
        <v>0</v>
      </c>
      <c r="I383" s="38">
        <v>0</v>
      </c>
      <c r="J383" s="38">
        <v>0</v>
      </c>
      <c r="K383" s="38">
        <v>0</v>
      </c>
      <c r="L383" s="66" t="s">
        <v>2659</v>
      </c>
      <c r="M383" s="38" t="s">
        <v>48</v>
      </c>
      <c r="O383" s="67">
        <v>1364</v>
      </c>
      <c r="P383" s="67"/>
      <c r="Q383" s="67"/>
      <c r="R383" s="67">
        <v>0</v>
      </c>
      <c r="S383" s="67">
        <v>3069</v>
      </c>
      <c r="T383" s="38">
        <v>0</v>
      </c>
    </row>
    <row r="384" s="38" customFormat="1" spans="1:20">
      <c r="A384" s="38">
        <v>1365</v>
      </c>
      <c r="C384" s="67" t="str">
        <f t="shared" si="29"/>
        <v>mission_decs_1365</v>
      </c>
      <c r="D384" s="67">
        <v>0</v>
      </c>
      <c r="E384" s="67" t="s">
        <v>2660</v>
      </c>
      <c r="F384" s="67">
        <v>4</v>
      </c>
      <c r="G384" s="67">
        <v>21</v>
      </c>
      <c r="H384" s="67">
        <v>0</v>
      </c>
      <c r="I384" s="38">
        <v>0</v>
      </c>
      <c r="J384" s="38">
        <v>0</v>
      </c>
      <c r="K384" s="38">
        <v>0</v>
      </c>
      <c r="L384" s="66" t="s">
        <v>2661</v>
      </c>
      <c r="M384" s="38" t="s">
        <v>48</v>
      </c>
      <c r="O384" s="67">
        <v>1365</v>
      </c>
      <c r="P384" s="67"/>
      <c r="Q384" s="67"/>
      <c r="R384" s="67">
        <v>0</v>
      </c>
      <c r="S384" s="67">
        <v>3069</v>
      </c>
      <c r="T384" s="38">
        <v>0</v>
      </c>
    </row>
    <row r="385" s="38" customFormat="1" spans="1:20">
      <c r="A385" s="38">
        <v>1366</v>
      </c>
      <c r="C385" s="67" t="str">
        <f t="shared" si="29"/>
        <v>mission_decs_1366</v>
      </c>
      <c r="D385" s="67">
        <v>0</v>
      </c>
      <c r="E385" s="67" t="s">
        <v>2662</v>
      </c>
      <c r="F385" s="67">
        <v>4</v>
      </c>
      <c r="G385" s="67">
        <v>21</v>
      </c>
      <c r="H385" s="67">
        <v>0</v>
      </c>
      <c r="I385" s="38">
        <v>0</v>
      </c>
      <c r="J385" s="38">
        <v>0</v>
      </c>
      <c r="K385" s="38">
        <v>0</v>
      </c>
      <c r="L385" s="66" t="s">
        <v>2663</v>
      </c>
      <c r="M385" s="38" t="s">
        <v>48</v>
      </c>
      <c r="O385" s="67">
        <v>1366</v>
      </c>
      <c r="P385" s="67"/>
      <c r="Q385" s="67"/>
      <c r="R385" s="67">
        <v>0</v>
      </c>
      <c r="S385" s="67">
        <v>3069</v>
      </c>
      <c r="T385" s="38">
        <v>0</v>
      </c>
    </row>
    <row r="386" s="38" customFormat="1" spans="1:20">
      <c r="A386" s="38">
        <v>1367</v>
      </c>
      <c r="C386" s="67" t="str">
        <f t="shared" si="29"/>
        <v>mission_decs_1367</v>
      </c>
      <c r="D386" s="67">
        <v>0</v>
      </c>
      <c r="E386" s="67" t="s">
        <v>2664</v>
      </c>
      <c r="F386" s="67">
        <v>4</v>
      </c>
      <c r="G386" s="67">
        <v>21</v>
      </c>
      <c r="H386" s="67">
        <v>0</v>
      </c>
      <c r="I386" s="38">
        <v>0</v>
      </c>
      <c r="J386" s="38">
        <v>0</v>
      </c>
      <c r="K386" s="38">
        <v>0</v>
      </c>
      <c r="L386" s="66" t="s">
        <v>2665</v>
      </c>
      <c r="M386" s="38" t="s">
        <v>48</v>
      </c>
      <c r="O386" s="67">
        <v>1367</v>
      </c>
      <c r="P386" s="67"/>
      <c r="Q386" s="67"/>
      <c r="R386" s="67">
        <v>0</v>
      </c>
      <c r="S386" s="67">
        <v>3069</v>
      </c>
      <c r="T386" s="38">
        <v>0</v>
      </c>
    </row>
    <row r="387" s="38" customFormat="1" spans="1:20">
      <c r="A387" s="38">
        <v>1368</v>
      </c>
      <c r="C387" s="67" t="str">
        <f t="shared" si="29"/>
        <v>mission_decs_1368</v>
      </c>
      <c r="D387" s="67">
        <v>0</v>
      </c>
      <c r="E387" s="67" t="s">
        <v>2666</v>
      </c>
      <c r="F387" s="67">
        <v>4</v>
      </c>
      <c r="G387" s="67">
        <v>21</v>
      </c>
      <c r="H387" s="67">
        <v>0</v>
      </c>
      <c r="I387" s="38">
        <v>0</v>
      </c>
      <c r="J387" s="38">
        <v>0</v>
      </c>
      <c r="K387" s="38">
        <v>0</v>
      </c>
      <c r="L387" s="66" t="s">
        <v>2667</v>
      </c>
      <c r="M387" s="38" t="s">
        <v>48</v>
      </c>
      <c r="O387" s="67">
        <v>1368</v>
      </c>
      <c r="P387" s="67"/>
      <c r="Q387" s="67"/>
      <c r="R387" s="67">
        <v>0</v>
      </c>
      <c r="S387" s="67">
        <v>3069</v>
      </c>
      <c r="T387" s="38">
        <v>0</v>
      </c>
    </row>
    <row r="388" s="38" customFormat="1" spans="1:20">
      <c r="A388" s="38">
        <v>1369</v>
      </c>
      <c r="C388" s="67" t="str">
        <f t="shared" si="29"/>
        <v>mission_decs_1369</v>
      </c>
      <c r="D388" s="67">
        <v>0</v>
      </c>
      <c r="E388" s="67" t="s">
        <v>2668</v>
      </c>
      <c r="F388" s="67">
        <v>4</v>
      </c>
      <c r="G388" s="67">
        <v>21</v>
      </c>
      <c r="H388" s="67">
        <v>0</v>
      </c>
      <c r="I388" s="38">
        <v>0</v>
      </c>
      <c r="J388" s="38">
        <v>0</v>
      </c>
      <c r="K388" s="38">
        <v>0</v>
      </c>
      <c r="L388" s="66" t="s">
        <v>2669</v>
      </c>
      <c r="M388" s="38" t="s">
        <v>48</v>
      </c>
      <c r="O388" s="67">
        <v>1369</v>
      </c>
      <c r="P388" s="67"/>
      <c r="Q388" s="67"/>
      <c r="R388" s="67">
        <v>0</v>
      </c>
      <c r="S388" s="67">
        <v>3069</v>
      </c>
      <c r="T388" s="38">
        <v>0</v>
      </c>
    </row>
    <row r="389" s="38" customFormat="1" spans="1:20">
      <c r="A389" s="38">
        <v>1370</v>
      </c>
      <c r="C389" s="67" t="str">
        <f t="shared" si="29"/>
        <v>mission_decs_1370</v>
      </c>
      <c r="D389" s="67">
        <v>0</v>
      </c>
      <c r="E389" s="67" t="s">
        <v>2670</v>
      </c>
      <c r="F389" s="67">
        <v>4</v>
      </c>
      <c r="G389" s="67">
        <v>21</v>
      </c>
      <c r="H389" s="67">
        <v>0</v>
      </c>
      <c r="I389" s="38">
        <v>0</v>
      </c>
      <c r="J389" s="38">
        <v>0</v>
      </c>
      <c r="K389" s="38">
        <v>0</v>
      </c>
      <c r="L389" s="66" t="s">
        <v>2671</v>
      </c>
      <c r="M389" s="38" t="s">
        <v>48</v>
      </c>
      <c r="O389" s="67">
        <v>1370</v>
      </c>
      <c r="P389" s="67"/>
      <c r="Q389" s="67"/>
      <c r="R389" s="67">
        <v>0</v>
      </c>
      <c r="S389" s="67">
        <v>3069</v>
      </c>
      <c r="T389" s="38">
        <v>0</v>
      </c>
    </row>
    <row r="390" s="38" customFormat="1" spans="1:20">
      <c r="A390" s="38">
        <v>1371</v>
      </c>
      <c r="C390" s="67" t="str">
        <f t="shared" si="29"/>
        <v>mission_decs_1371</v>
      </c>
      <c r="D390" s="67">
        <v>0</v>
      </c>
      <c r="E390" s="67" t="s">
        <v>2672</v>
      </c>
      <c r="F390" s="67">
        <v>4</v>
      </c>
      <c r="G390" s="67">
        <v>21</v>
      </c>
      <c r="H390" s="67">
        <v>0</v>
      </c>
      <c r="I390" s="38">
        <v>0</v>
      </c>
      <c r="J390" s="38">
        <v>0</v>
      </c>
      <c r="K390" s="38">
        <v>0</v>
      </c>
      <c r="L390" s="66" t="s">
        <v>2673</v>
      </c>
      <c r="M390" s="38" t="s">
        <v>48</v>
      </c>
      <c r="O390" s="67">
        <v>1371</v>
      </c>
      <c r="P390" s="67"/>
      <c r="Q390" s="67"/>
      <c r="R390" s="67">
        <v>0</v>
      </c>
      <c r="S390" s="67">
        <v>3069</v>
      </c>
      <c r="T390" s="38">
        <v>0</v>
      </c>
    </row>
    <row r="391" s="38" customFormat="1" spans="1:20">
      <c r="A391" s="38">
        <v>1372</v>
      </c>
      <c r="C391" s="67" t="str">
        <f t="shared" si="29"/>
        <v>mission_decs_1372</v>
      </c>
      <c r="D391" s="67">
        <v>0</v>
      </c>
      <c r="E391" s="67" t="s">
        <v>2674</v>
      </c>
      <c r="F391" s="67">
        <v>4</v>
      </c>
      <c r="G391" s="67">
        <v>21</v>
      </c>
      <c r="H391" s="67">
        <v>0</v>
      </c>
      <c r="I391" s="38">
        <v>0</v>
      </c>
      <c r="J391" s="38">
        <v>0</v>
      </c>
      <c r="K391" s="38">
        <v>0</v>
      </c>
      <c r="L391" s="66" t="s">
        <v>2675</v>
      </c>
      <c r="M391" s="38" t="s">
        <v>48</v>
      </c>
      <c r="O391" s="67">
        <v>1372</v>
      </c>
      <c r="P391" s="67"/>
      <c r="Q391" s="67"/>
      <c r="R391" s="67">
        <v>0</v>
      </c>
      <c r="S391" s="67">
        <v>3069</v>
      </c>
      <c r="T391" s="38">
        <v>0</v>
      </c>
    </row>
    <row r="392" s="38" customFormat="1" spans="1:20">
      <c r="A392" s="38">
        <v>1373</v>
      </c>
      <c r="C392" s="67" t="str">
        <f t="shared" si="29"/>
        <v>mission_decs_1373</v>
      </c>
      <c r="D392" s="67">
        <v>0</v>
      </c>
      <c r="E392" s="67" t="s">
        <v>2676</v>
      </c>
      <c r="F392" s="67">
        <v>4</v>
      </c>
      <c r="G392" s="67">
        <v>21</v>
      </c>
      <c r="H392" s="67">
        <v>0</v>
      </c>
      <c r="I392" s="38">
        <v>0</v>
      </c>
      <c r="J392" s="38">
        <v>0</v>
      </c>
      <c r="K392" s="38">
        <v>0</v>
      </c>
      <c r="L392" s="66" t="s">
        <v>2677</v>
      </c>
      <c r="M392" s="38" t="s">
        <v>48</v>
      </c>
      <c r="O392" s="67">
        <v>1373</v>
      </c>
      <c r="P392" s="67"/>
      <c r="Q392" s="67"/>
      <c r="R392" s="67">
        <v>0</v>
      </c>
      <c r="S392" s="67">
        <v>3069</v>
      </c>
      <c r="T392" s="38">
        <v>0</v>
      </c>
    </row>
    <row r="393" s="38" customFormat="1" spans="1:20">
      <c r="A393" s="38">
        <v>1374</v>
      </c>
      <c r="C393" s="67" t="str">
        <f t="shared" si="29"/>
        <v>mission_decs_1374</v>
      </c>
      <c r="D393" s="67">
        <v>0</v>
      </c>
      <c r="E393" s="67" t="s">
        <v>2678</v>
      </c>
      <c r="F393" s="67">
        <v>4</v>
      </c>
      <c r="G393" s="67">
        <v>21</v>
      </c>
      <c r="H393" s="67">
        <v>0</v>
      </c>
      <c r="I393" s="38">
        <v>0</v>
      </c>
      <c r="J393" s="38">
        <v>0</v>
      </c>
      <c r="K393" s="38">
        <v>0</v>
      </c>
      <c r="L393" s="66" t="s">
        <v>2679</v>
      </c>
      <c r="M393" s="38" t="s">
        <v>48</v>
      </c>
      <c r="O393" s="67">
        <v>1374</v>
      </c>
      <c r="P393" s="67"/>
      <c r="Q393" s="67"/>
      <c r="R393" s="67">
        <v>0</v>
      </c>
      <c r="S393" s="67">
        <v>3069</v>
      </c>
      <c r="T393" s="38">
        <v>0</v>
      </c>
    </row>
    <row r="394" s="38" customFormat="1" spans="1:20">
      <c r="A394" s="38">
        <v>1375</v>
      </c>
      <c r="C394" s="67" t="str">
        <f t="shared" si="29"/>
        <v>mission_decs_1375</v>
      </c>
      <c r="D394" s="67">
        <v>0</v>
      </c>
      <c r="E394" s="67" t="s">
        <v>2680</v>
      </c>
      <c r="F394" s="67">
        <v>4</v>
      </c>
      <c r="G394" s="67">
        <v>21</v>
      </c>
      <c r="H394" s="67">
        <v>0</v>
      </c>
      <c r="I394" s="38">
        <v>0</v>
      </c>
      <c r="J394" s="38">
        <v>0</v>
      </c>
      <c r="K394" s="38">
        <v>0</v>
      </c>
      <c r="L394" s="66" t="s">
        <v>2681</v>
      </c>
      <c r="M394" s="38" t="s">
        <v>48</v>
      </c>
      <c r="O394" s="67">
        <v>1375</v>
      </c>
      <c r="P394" s="67"/>
      <c r="Q394" s="67"/>
      <c r="R394" s="67">
        <v>0</v>
      </c>
      <c r="S394" s="67">
        <v>3069</v>
      </c>
      <c r="T394" s="38">
        <v>0</v>
      </c>
    </row>
    <row r="395" s="38" customFormat="1" spans="1:20">
      <c r="A395" s="38">
        <v>1376</v>
      </c>
      <c r="C395" s="67" t="str">
        <f t="shared" si="29"/>
        <v>mission_decs_1376</v>
      </c>
      <c r="D395" s="67">
        <v>0</v>
      </c>
      <c r="E395" s="67" t="s">
        <v>2682</v>
      </c>
      <c r="F395" s="67">
        <v>4</v>
      </c>
      <c r="G395" s="67">
        <v>21</v>
      </c>
      <c r="H395" s="67">
        <v>0</v>
      </c>
      <c r="I395" s="38">
        <v>0</v>
      </c>
      <c r="J395" s="38">
        <v>0</v>
      </c>
      <c r="K395" s="38">
        <v>0</v>
      </c>
      <c r="L395" s="66" t="s">
        <v>2683</v>
      </c>
      <c r="M395" s="38" t="s">
        <v>48</v>
      </c>
      <c r="O395" s="67">
        <v>1376</v>
      </c>
      <c r="P395" s="67"/>
      <c r="Q395" s="67"/>
      <c r="R395" s="67">
        <v>0</v>
      </c>
      <c r="S395" s="67">
        <v>3069</v>
      </c>
      <c r="T395" s="38">
        <v>0</v>
      </c>
    </row>
    <row r="396" s="38" customFormat="1" spans="1:20">
      <c r="A396" s="38">
        <v>1377</v>
      </c>
      <c r="C396" s="67" t="str">
        <f t="shared" si="29"/>
        <v>mission_decs_1377</v>
      </c>
      <c r="D396" s="67">
        <v>0</v>
      </c>
      <c r="E396" s="67" t="s">
        <v>2684</v>
      </c>
      <c r="F396" s="67">
        <v>4</v>
      </c>
      <c r="G396" s="67">
        <v>21</v>
      </c>
      <c r="H396" s="67">
        <v>0</v>
      </c>
      <c r="I396" s="38">
        <v>0</v>
      </c>
      <c r="J396" s="38">
        <v>0</v>
      </c>
      <c r="K396" s="38">
        <v>0</v>
      </c>
      <c r="L396" s="66" t="s">
        <v>2685</v>
      </c>
      <c r="M396" s="38" t="s">
        <v>48</v>
      </c>
      <c r="O396" s="67">
        <v>1377</v>
      </c>
      <c r="P396" s="67"/>
      <c r="Q396" s="67"/>
      <c r="R396" s="67">
        <v>0</v>
      </c>
      <c r="S396" s="67">
        <v>3069</v>
      </c>
      <c r="T396" s="38">
        <v>0</v>
      </c>
    </row>
    <row r="397" s="38" customFormat="1" spans="1:20">
      <c r="A397" s="38">
        <v>1378</v>
      </c>
      <c r="C397" s="67" t="str">
        <f t="shared" si="29"/>
        <v>mission_decs_1378</v>
      </c>
      <c r="D397" s="67">
        <v>0</v>
      </c>
      <c r="E397" s="67" t="s">
        <v>2686</v>
      </c>
      <c r="F397" s="67">
        <v>4</v>
      </c>
      <c r="G397" s="67">
        <v>21</v>
      </c>
      <c r="H397" s="67">
        <v>0</v>
      </c>
      <c r="I397" s="38">
        <v>0</v>
      </c>
      <c r="J397" s="38">
        <v>0</v>
      </c>
      <c r="K397" s="38">
        <v>0</v>
      </c>
      <c r="L397" s="66" t="s">
        <v>2687</v>
      </c>
      <c r="M397" s="38" t="s">
        <v>48</v>
      </c>
      <c r="O397" s="67">
        <v>1378</v>
      </c>
      <c r="P397" s="67"/>
      <c r="Q397" s="67"/>
      <c r="R397" s="67">
        <v>0</v>
      </c>
      <c r="S397" s="67">
        <v>3069</v>
      </c>
      <c r="T397" s="38">
        <v>0</v>
      </c>
    </row>
    <row r="398" s="38" customFormat="1" spans="1:20">
      <c r="A398" s="38">
        <v>1379</v>
      </c>
      <c r="C398" s="67" t="str">
        <f t="shared" si="29"/>
        <v>mission_decs_1379</v>
      </c>
      <c r="D398" s="67">
        <v>0</v>
      </c>
      <c r="E398" s="67" t="s">
        <v>2688</v>
      </c>
      <c r="F398" s="67">
        <v>4</v>
      </c>
      <c r="G398" s="67">
        <v>21</v>
      </c>
      <c r="H398" s="67">
        <v>0</v>
      </c>
      <c r="I398" s="38">
        <v>0</v>
      </c>
      <c r="J398" s="38">
        <v>0</v>
      </c>
      <c r="K398" s="38">
        <v>0</v>
      </c>
      <c r="L398" s="66" t="s">
        <v>2689</v>
      </c>
      <c r="M398" s="38" t="s">
        <v>48</v>
      </c>
      <c r="O398" s="67">
        <v>1379</v>
      </c>
      <c r="P398" s="67"/>
      <c r="Q398" s="67"/>
      <c r="R398" s="67">
        <v>0</v>
      </c>
      <c r="S398" s="67">
        <v>3069</v>
      </c>
      <c r="T398" s="38">
        <v>0</v>
      </c>
    </row>
    <row r="399" spans="1:20">
      <c r="A399">
        <v>1380</v>
      </c>
      <c r="C399" s="4" t="str">
        <f t="shared" si="29"/>
        <v>mission_decs_1380</v>
      </c>
      <c r="D399" s="4">
        <v>0</v>
      </c>
      <c r="E399" s="4" t="s">
        <v>2690</v>
      </c>
      <c r="F399" s="4">
        <v>4</v>
      </c>
      <c r="G399" s="4">
        <v>14</v>
      </c>
      <c r="H399" s="4">
        <v>0</v>
      </c>
      <c r="I399">
        <v>0</v>
      </c>
      <c r="J399">
        <v>0</v>
      </c>
      <c r="K399">
        <v>0</v>
      </c>
      <c r="L399" s="3" t="s">
        <v>2691</v>
      </c>
      <c r="M399" t="s">
        <v>48</v>
      </c>
      <c r="N399" t="s">
        <v>48</v>
      </c>
      <c r="O399" s="4">
        <v>1380</v>
      </c>
      <c r="R399" s="4">
        <v>0</v>
      </c>
      <c r="S399" s="4">
        <v>3070</v>
      </c>
      <c r="T399">
        <v>0</v>
      </c>
    </row>
    <row r="400" spans="1:20">
      <c r="A400">
        <v>1381</v>
      </c>
      <c r="C400" s="4" t="str">
        <f t="shared" si="29"/>
        <v>mission_decs_1381</v>
      </c>
      <c r="D400" s="4">
        <v>0</v>
      </c>
      <c r="E400" s="4" t="s">
        <v>2692</v>
      </c>
      <c r="F400" s="4">
        <v>4</v>
      </c>
      <c r="G400" s="4">
        <v>14</v>
      </c>
      <c r="H400" s="4">
        <v>0</v>
      </c>
      <c r="I400">
        <v>0</v>
      </c>
      <c r="J400">
        <v>0</v>
      </c>
      <c r="K400">
        <v>0</v>
      </c>
      <c r="L400" s="3" t="s">
        <v>2693</v>
      </c>
      <c r="M400" t="s">
        <v>48</v>
      </c>
      <c r="N400" t="s">
        <v>48</v>
      </c>
      <c r="O400" s="4">
        <v>1381</v>
      </c>
      <c r="R400" s="4">
        <v>0</v>
      </c>
      <c r="S400" s="4">
        <v>3070</v>
      </c>
      <c r="T400">
        <v>0</v>
      </c>
    </row>
    <row r="401" spans="1:20">
      <c r="A401">
        <v>1382</v>
      </c>
      <c r="C401" s="4" t="str">
        <f t="shared" si="29"/>
        <v>mission_decs_1382</v>
      </c>
      <c r="D401" s="4">
        <v>0</v>
      </c>
      <c r="E401" s="4" t="s">
        <v>2694</v>
      </c>
      <c r="F401" s="4">
        <v>4</v>
      </c>
      <c r="G401" s="4">
        <v>14</v>
      </c>
      <c r="H401" s="4">
        <v>0</v>
      </c>
      <c r="I401">
        <v>0</v>
      </c>
      <c r="J401">
        <v>0</v>
      </c>
      <c r="K401">
        <v>0</v>
      </c>
      <c r="L401" s="3" t="s">
        <v>2695</v>
      </c>
      <c r="M401" t="s">
        <v>48</v>
      </c>
      <c r="N401" t="s">
        <v>48</v>
      </c>
      <c r="O401" s="4">
        <v>1382</v>
      </c>
      <c r="R401" s="4">
        <v>0</v>
      </c>
      <c r="S401" s="4">
        <v>3070</v>
      </c>
      <c r="T401">
        <v>0</v>
      </c>
    </row>
    <row r="402" spans="1:20">
      <c r="A402">
        <v>1383</v>
      </c>
      <c r="C402" s="4" t="str">
        <f t="shared" si="29"/>
        <v>mission_decs_1383</v>
      </c>
      <c r="D402" s="4">
        <v>0</v>
      </c>
      <c r="E402" s="4" t="s">
        <v>2696</v>
      </c>
      <c r="F402" s="4">
        <v>4</v>
      </c>
      <c r="G402" s="4">
        <v>14</v>
      </c>
      <c r="H402" s="4">
        <v>0</v>
      </c>
      <c r="I402">
        <v>0</v>
      </c>
      <c r="J402">
        <v>0</v>
      </c>
      <c r="K402">
        <v>0</v>
      </c>
      <c r="L402" s="3" t="s">
        <v>2697</v>
      </c>
      <c r="M402" t="s">
        <v>48</v>
      </c>
      <c r="N402" t="s">
        <v>48</v>
      </c>
      <c r="O402" s="4">
        <v>1383</v>
      </c>
      <c r="R402" s="4">
        <v>0</v>
      </c>
      <c r="S402" s="4">
        <v>3070</v>
      </c>
      <c r="T402">
        <v>0</v>
      </c>
    </row>
    <row r="403" spans="1:20">
      <c r="A403">
        <v>1384</v>
      </c>
      <c r="C403" s="4" t="str">
        <f t="shared" si="29"/>
        <v>mission_decs_1384</v>
      </c>
      <c r="D403" s="4">
        <v>0</v>
      </c>
      <c r="E403" s="4" t="s">
        <v>2698</v>
      </c>
      <c r="F403" s="4">
        <v>4</v>
      </c>
      <c r="G403" s="4">
        <v>14</v>
      </c>
      <c r="H403" s="4">
        <v>0</v>
      </c>
      <c r="I403">
        <v>0</v>
      </c>
      <c r="J403">
        <v>0</v>
      </c>
      <c r="K403">
        <v>0</v>
      </c>
      <c r="L403" s="3" t="s">
        <v>2699</v>
      </c>
      <c r="M403" t="s">
        <v>48</v>
      </c>
      <c r="N403" t="s">
        <v>48</v>
      </c>
      <c r="O403" s="4">
        <v>1384</v>
      </c>
      <c r="R403" s="4">
        <v>0</v>
      </c>
      <c r="S403" s="4">
        <v>3070</v>
      </c>
      <c r="T403">
        <v>0</v>
      </c>
    </row>
    <row r="404" spans="1:20">
      <c r="A404">
        <v>1385</v>
      </c>
      <c r="C404" s="4" t="str">
        <f t="shared" si="29"/>
        <v>mission_decs_1385</v>
      </c>
      <c r="D404" s="4">
        <v>0</v>
      </c>
      <c r="E404" s="4" t="s">
        <v>2700</v>
      </c>
      <c r="F404" s="4">
        <v>4</v>
      </c>
      <c r="G404" s="4">
        <v>14</v>
      </c>
      <c r="H404" s="4">
        <v>0</v>
      </c>
      <c r="I404">
        <v>0</v>
      </c>
      <c r="J404">
        <v>0</v>
      </c>
      <c r="K404">
        <v>0</v>
      </c>
      <c r="L404" s="3" t="s">
        <v>2701</v>
      </c>
      <c r="M404" t="s">
        <v>48</v>
      </c>
      <c r="N404" t="s">
        <v>48</v>
      </c>
      <c r="O404" s="4">
        <v>1385</v>
      </c>
      <c r="R404" s="4">
        <v>0</v>
      </c>
      <c r="S404" s="4">
        <v>3070</v>
      </c>
      <c r="T404">
        <v>0</v>
      </c>
    </row>
    <row r="405" spans="1:20">
      <c r="A405">
        <v>1386</v>
      </c>
      <c r="C405" s="4" t="str">
        <f t="shared" si="29"/>
        <v>mission_decs_1386</v>
      </c>
      <c r="D405" s="4">
        <v>0</v>
      </c>
      <c r="E405" s="4" t="s">
        <v>2702</v>
      </c>
      <c r="F405" s="4">
        <v>4</v>
      </c>
      <c r="G405" s="4">
        <v>14</v>
      </c>
      <c r="H405" s="4">
        <v>0</v>
      </c>
      <c r="I405">
        <v>0</v>
      </c>
      <c r="J405">
        <v>0</v>
      </c>
      <c r="K405">
        <v>0</v>
      </c>
      <c r="L405" s="3" t="s">
        <v>2703</v>
      </c>
      <c r="M405" t="s">
        <v>48</v>
      </c>
      <c r="N405" t="s">
        <v>48</v>
      </c>
      <c r="O405" s="4">
        <v>1386</v>
      </c>
      <c r="R405" s="4">
        <v>0</v>
      </c>
      <c r="S405" s="4">
        <v>3070</v>
      </c>
      <c r="T405">
        <v>0</v>
      </c>
    </row>
    <row r="406" spans="1:20">
      <c r="A406">
        <v>1387</v>
      </c>
      <c r="C406" s="4" t="str">
        <f t="shared" si="29"/>
        <v>mission_decs_1387</v>
      </c>
      <c r="D406" s="4">
        <v>0</v>
      </c>
      <c r="E406" s="4" t="s">
        <v>2704</v>
      </c>
      <c r="F406" s="4">
        <v>4</v>
      </c>
      <c r="G406" s="4">
        <v>14</v>
      </c>
      <c r="H406" s="4">
        <v>0</v>
      </c>
      <c r="I406">
        <v>0</v>
      </c>
      <c r="J406">
        <v>0</v>
      </c>
      <c r="K406">
        <v>0</v>
      </c>
      <c r="L406" s="3" t="s">
        <v>2705</v>
      </c>
      <c r="M406" t="s">
        <v>48</v>
      </c>
      <c r="N406" t="s">
        <v>48</v>
      </c>
      <c r="O406" s="4">
        <v>1387</v>
      </c>
      <c r="R406" s="4">
        <v>0</v>
      </c>
      <c r="S406" s="4">
        <v>3070</v>
      </c>
      <c r="T406">
        <v>0</v>
      </c>
    </row>
    <row r="407" spans="1:20">
      <c r="A407">
        <v>1388</v>
      </c>
      <c r="C407" s="4" t="str">
        <f t="shared" si="29"/>
        <v>mission_decs_1388</v>
      </c>
      <c r="D407" s="4">
        <v>0</v>
      </c>
      <c r="E407" s="4" t="s">
        <v>2706</v>
      </c>
      <c r="F407" s="4">
        <v>4</v>
      </c>
      <c r="G407" s="4">
        <v>14</v>
      </c>
      <c r="H407" s="4">
        <v>0</v>
      </c>
      <c r="I407">
        <v>0</v>
      </c>
      <c r="J407">
        <v>0</v>
      </c>
      <c r="K407">
        <v>0</v>
      </c>
      <c r="L407" s="3" t="s">
        <v>2707</v>
      </c>
      <c r="M407" t="s">
        <v>48</v>
      </c>
      <c r="N407" t="s">
        <v>48</v>
      </c>
      <c r="O407" s="4">
        <v>1388</v>
      </c>
      <c r="R407" s="4">
        <v>0</v>
      </c>
      <c r="S407" s="4">
        <v>3070</v>
      </c>
      <c r="T407">
        <v>0</v>
      </c>
    </row>
    <row r="408" spans="1:20">
      <c r="A408">
        <v>1389</v>
      </c>
      <c r="C408" s="4" t="str">
        <f t="shared" si="29"/>
        <v>mission_decs_1389</v>
      </c>
      <c r="D408" s="4">
        <v>0</v>
      </c>
      <c r="E408" s="4" t="s">
        <v>2708</v>
      </c>
      <c r="F408" s="4">
        <v>4</v>
      </c>
      <c r="G408" s="4">
        <v>14</v>
      </c>
      <c r="H408" s="4">
        <v>0</v>
      </c>
      <c r="I408">
        <v>0</v>
      </c>
      <c r="J408">
        <v>0</v>
      </c>
      <c r="K408">
        <v>0</v>
      </c>
      <c r="L408" s="3" t="s">
        <v>2709</v>
      </c>
      <c r="M408" t="s">
        <v>48</v>
      </c>
      <c r="N408" t="s">
        <v>48</v>
      </c>
      <c r="O408" s="4">
        <v>1389</v>
      </c>
      <c r="R408" s="4">
        <v>0</v>
      </c>
      <c r="S408" s="4">
        <v>3070</v>
      </c>
      <c r="T408">
        <v>0</v>
      </c>
    </row>
    <row r="409" spans="1:20">
      <c r="A409">
        <v>1390</v>
      </c>
      <c r="C409" s="4" t="str">
        <f t="shared" si="29"/>
        <v>mission_decs_1390</v>
      </c>
      <c r="D409" s="4">
        <v>0</v>
      </c>
      <c r="E409" s="4" t="s">
        <v>2710</v>
      </c>
      <c r="F409" s="4">
        <v>4</v>
      </c>
      <c r="G409" s="4">
        <v>14</v>
      </c>
      <c r="H409" s="4">
        <v>0</v>
      </c>
      <c r="I409">
        <v>0</v>
      </c>
      <c r="J409">
        <v>0</v>
      </c>
      <c r="K409">
        <v>0</v>
      </c>
      <c r="L409" s="3" t="s">
        <v>2711</v>
      </c>
      <c r="M409" t="s">
        <v>48</v>
      </c>
      <c r="N409" t="s">
        <v>48</v>
      </c>
      <c r="O409" s="4">
        <v>1390</v>
      </c>
      <c r="R409" s="4">
        <v>0</v>
      </c>
      <c r="S409" s="4">
        <v>3070</v>
      </c>
      <c r="T409">
        <v>0</v>
      </c>
    </row>
    <row r="410" spans="1:20">
      <c r="A410">
        <v>1391</v>
      </c>
      <c r="C410" s="4" t="str">
        <f t="shared" si="29"/>
        <v>mission_decs_1391</v>
      </c>
      <c r="D410" s="4">
        <v>0</v>
      </c>
      <c r="E410" s="4" t="s">
        <v>2712</v>
      </c>
      <c r="F410" s="4">
        <v>4</v>
      </c>
      <c r="G410" s="4">
        <v>14</v>
      </c>
      <c r="H410" s="4">
        <v>0</v>
      </c>
      <c r="I410">
        <v>0</v>
      </c>
      <c r="J410">
        <v>0</v>
      </c>
      <c r="K410">
        <v>0</v>
      </c>
      <c r="L410" s="3" t="s">
        <v>2713</v>
      </c>
      <c r="M410" t="s">
        <v>48</v>
      </c>
      <c r="N410" t="s">
        <v>48</v>
      </c>
      <c r="O410" s="4">
        <v>1391</v>
      </c>
      <c r="R410" s="4">
        <v>0</v>
      </c>
      <c r="S410" s="4">
        <v>3070</v>
      </c>
      <c r="T410">
        <v>0</v>
      </c>
    </row>
    <row r="411" spans="1:20">
      <c r="A411">
        <v>1392</v>
      </c>
      <c r="C411" s="4" t="str">
        <f t="shared" si="29"/>
        <v>mission_decs_1392</v>
      </c>
      <c r="D411" s="4">
        <v>0</v>
      </c>
      <c r="E411" s="4" t="s">
        <v>2714</v>
      </c>
      <c r="F411" s="4">
        <v>4</v>
      </c>
      <c r="G411" s="4">
        <v>14</v>
      </c>
      <c r="H411" s="4">
        <v>0</v>
      </c>
      <c r="I411">
        <v>0</v>
      </c>
      <c r="J411">
        <v>0</v>
      </c>
      <c r="K411">
        <v>0</v>
      </c>
      <c r="L411" s="3" t="s">
        <v>2715</v>
      </c>
      <c r="M411" t="s">
        <v>48</v>
      </c>
      <c r="N411" t="s">
        <v>48</v>
      </c>
      <c r="O411" s="4">
        <v>1392</v>
      </c>
      <c r="R411" s="4">
        <v>0</v>
      </c>
      <c r="S411" s="4">
        <v>3070</v>
      </c>
      <c r="T411">
        <v>0</v>
      </c>
    </row>
    <row r="412" spans="1:20">
      <c r="A412">
        <v>1393</v>
      </c>
      <c r="C412" s="4" t="str">
        <f t="shared" si="29"/>
        <v>mission_decs_1393</v>
      </c>
      <c r="D412" s="4">
        <v>0</v>
      </c>
      <c r="E412" s="4" t="s">
        <v>2716</v>
      </c>
      <c r="F412" s="4">
        <v>4</v>
      </c>
      <c r="G412" s="4">
        <v>14</v>
      </c>
      <c r="H412" s="4">
        <v>0</v>
      </c>
      <c r="I412">
        <v>0</v>
      </c>
      <c r="J412">
        <v>0</v>
      </c>
      <c r="K412">
        <v>0</v>
      </c>
      <c r="L412" s="3" t="s">
        <v>2717</v>
      </c>
      <c r="M412" t="s">
        <v>48</v>
      </c>
      <c r="N412" t="s">
        <v>48</v>
      </c>
      <c r="O412" s="4">
        <v>1393</v>
      </c>
      <c r="R412" s="4">
        <v>0</v>
      </c>
      <c r="S412" s="4">
        <v>3070</v>
      </c>
      <c r="T412">
        <v>0</v>
      </c>
    </row>
    <row r="413" spans="1:20">
      <c r="A413">
        <v>1394</v>
      </c>
      <c r="C413" s="4" t="str">
        <f t="shared" si="29"/>
        <v>mission_decs_1394</v>
      </c>
      <c r="D413" s="4">
        <v>0</v>
      </c>
      <c r="E413" s="4" t="s">
        <v>2718</v>
      </c>
      <c r="F413" s="4">
        <v>4</v>
      </c>
      <c r="G413" s="4">
        <v>14</v>
      </c>
      <c r="H413" s="4">
        <v>0</v>
      </c>
      <c r="I413">
        <v>0</v>
      </c>
      <c r="J413">
        <v>0</v>
      </c>
      <c r="K413">
        <v>0</v>
      </c>
      <c r="L413" s="3" t="s">
        <v>2719</v>
      </c>
      <c r="M413" t="s">
        <v>48</v>
      </c>
      <c r="N413" t="s">
        <v>48</v>
      </c>
      <c r="O413" s="4">
        <v>1394</v>
      </c>
      <c r="R413" s="4">
        <v>0</v>
      </c>
      <c r="S413" s="4">
        <v>3070</v>
      </c>
      <c r="T413">
        <v>0</v>
      </c>
    </row>
    <row r="414" s="38" customFormat="1" spans="1:20">
      <c r="A414" s="38">
        <v>1395</v>
      </c>
      <c r="C414" s="67" t="str">
        <f t="shared" si="29"/>
        <v>mission_decs_1395</v>
      </c>
      <c r="D414" s="67">
        <v>0</v>
      </c>
      <c r="E414" s="67" t="s">
        <v>2720</v>
      </c>
      <c r="F414" s="67">
        <v>4</v>
      </c>
      <c r="G414" s="67">
        <v>20</v>
      </c>
      <c r="H414" s="67">
        <v>0</v>
      </c>
      <c r="I414" s="38">
        <v>0</v>
      </c>
      <c r="J414" s="38">
        <v>0</v>
      </c>
      <c r="K414" s="38">
        <v>0</v>
      </c>
      <c r="L414" s="66" t="s">
        <v>2721</v>
      </c>
      <c r="M414" s="38" t="s">
        <v>48</v>
      </c>
      <c r="N414" s="38" t="s">
        <v>48</v>
      </c>
      <c r="O414" s="67">
        <v>1395</v>
      </c>
      <c r="P414" s="67"/>
      <c r="Q414" s="67"/>
      <c r="R414" s="67">
        <v>0</v>
      </c>
      <c r="S414" s="67">
        <v>3071</v>
      </c>
      <c r="T414" s="38">
        <v>0</v>
      </c>
    </row>
    <row r="415" s="38" customFormat="1" spans="1:20">
      <c r="A415" s="38">
        <v>1396</v>
      </c>
      <c r="C415" s="67" t="str">
        <f t="shared" si="29"/>
        <v>mission_decs_1396</v>
      </c>
      <c r="D415" s="67">
        <v>0</v>
      </c>
      <c r="E415" s="67" t="s">
        <v>2722</v>
      </c>
      <c r="F415" s="67">
        <v>4</v>
      </c>
      <c r="G415" s="67">
        <v>20</v>
      </c>
      <c r="H415" s="67">
        <v>0</v>
      </c>
      <c r="I415" s="38">
        <v>0</v>
      </c>
      <c r="J415" s="38">
        <v>0</v>
      </c>
      <c r="K415" s="38">
        <v>0</v>
      </c>
      <c r="L415" s="66" t="s">
        <v>2723</v>
      </c>
      <c r="M415" s="38" t="s">
        <v>48</v>
      </c>
      <c r="N415" s="38" t="s">
        <v>48</v>
      </c>
      <c r="O415" s="67">
        <v>1395</v>
      </c>
      <c r="P415" s="67"/>
      <c r="Q415" s="67"/>
      <c r="R415" s="67">
        <v>0</v>
      </c>
      <c r="S415" s="67">
        <v>3071</v>
      </c>
      <c r="T415" s="38">
        <v>0</v>
      </c>
    </row>
    <row r="416" s="38" customFormat="1" spans="1:20">
      <c r="A416" s="38">
        <v>1397</v>
      </c>
      <c r="C416" s="67" t="str">
        <f t="shared" si="29"/>
        <v>mission_decs_1397</v>
      </c>
      <c r="D416" s="67">
        <v>0</v>
      </c>
      <c r="E416" s="67" t="s">
        <v>2724</v>
      </c>
      <c r="F416" s="67">
        <v>4</v>
      </c>
      <c r="G416" s="67">
        <v>20</v>
      </c>
      <c r="H416" s="67">
        <v>0</v>
      </c>
      <c r="I416" s="38">
        <v>0</v>
      </c>
      <c r="J416" s="38">
        <v>0</v>
      </c>
      <c r="K416" s="38">
        <v>0</v>
      </c>
      <c r="L416" s="66" t="s">
        <v>2725</v>
      </c>
      <c r="M416" s="38" t="s">
        <v>48</v>
      </c>
      <c r="N416" s="38" t="s">
        <v>48</v>
      </c>
      <c r="O416" s="67">
        <v>1395</v>
      </c>
      <c r="P416" s="67"/>
      <c r="Q416" s="67"/>
      <c r="R416" s="67">
        <v>0</v>
      </c>
      <c r="S416" s="67">
        <v>3071</v>
      </c>
      <c r="T416" s="38">
        <v>0</v>
      </c>
    </row>
    <row r="417" s="38" customFormat="1" spans="1:20">
      <c r="A417" s="38">
        <v>1398</v>
      </c>
      <c r="C417" s="67" t="str">
        <f t="shared" si="29"/>
        <v>mission_decs_1398</v>
      </c>
      <c r="D417" s="67">
        <v>0</v>
      </c>
      <c r="E417" s="67" t="s">
        <v>2726</v>
      </c>
      <c r="F417" s="67">
        <v>4</v>
      </c>
      <c r="G417" s="67">
        <v>20</v>
      </c>
      <c r="H417" s="67">
        <v>0</v>
      </c>
      <c r="I417" s="38">
        <v>0</v>
      </c>
      <c r="J417" s="38">
        <v>0</v>
      </c>
      <c r="K417" s="38">
        <v>0</v>
      </c>
      <c r="L417" s="66" t="s">
        <v>2727</v>
      </c>
      <c r="M417" s="38" t="s">
        <v>48</v>
      </c>
      <c r="N417" s="38" t="s">
        <v>48</v>
      </c>
      <c r="O417" s="67">
        <v>1395</v>
      </c>
      <c r="P417" s="67"/>
      <c r="Q417" s="67"/>
      <c r="R417" s="67">
        <v>0</v>
      </c>
      <c r="S417" s="67">
        <v>3071</v>
      </c>
      <c r="T417" s="38">
        <v>0</v>
      </c>
    </row>
    <row r="418" s="38" customFormat="1" spans="1:20">
      <c r="A418" s="38">
        <v>1399</v>
      </c>
      <c r="C418" s="67" t="str">
        <f t="shared" si="29"/>
        <v>mission_decs_1399</v>
      </c>
      <c r="D418" s="67">
        <v>0</v>
      </c>
      <c r="E418" s="67" t="s">
        <v>2728</v>
      </c>
      <c r="F418" s="67">
        <v>4</v>
      </c>
      <c r="G418" s="67">
        <v>20</v>
      </c>
      <c r="H418" s="67">
        <v>0</v>
      </c>
      <c r="I418" s="38">
        <v>0</v>
      </c>
      <c r="J418" s="38">
        <v>0</v>
      </c>
      <c r="K418" s="38">
        <v>0</v>
      </c>
      <c r="L418" s="66" t="s">
        <v>2729</v>
      </c>
      <c r="M418" s="38" t="s">
        <v>48</v>
      </c>
      <c r="N418" s="38" t="s">
        <v>48</v>
      </c>
      <c r="O418" s="67">
        <v>1395</v>
      </c>
      <c r="P418" s="67"/>
      <c r="Q418" s="67"/>
      <c r="R418" s="67">
        <v>0</v>
      </c>
      <c r="S418" s="67">
        <v>3071</v>
      </c>
      <c r="T418" s="38">
        <v>0</v>
      </c>
    </row>
    <row r="419" s="38" customFormat="1" spans="1:20">
      <c r="A419" s="38">
        <v>1400</v>
      </c>
      <c r="C419" s="67" t="str">
        <f t="shared" si="29"/>
        <v>mission_decs_1400</v>
      </c>
      <c r="D419" s="67">
        <v>0</v>
      </c>
      <c r="E419" s="67" t="s">
        <v>2730</v>
      </c>
      <c r="F419" s="67">
        <v>4</v>
      </c>
      <c r="G419" s="67">
        <v>20</v>
      </c>
      <c r="H419" s="67">
        <v>0</v>
      </c>
      <c r="I419" s="38">
        <v>0</v>
      </c>
      <c r="J419" s="38">
        <v>0</v>
      </c>
      <c r="K419" s="38">
        <v>0</v>
      </c>
      <c r="L419" s="66" t="s">
        <v>2731</v>
      </c>
      <c r="M419" s="38" t="s">
        <v>48</v>
      </c>
      <c r="N419" s="38" t="s">
        <v>48</v>
      </c>
      <c r="O419" s="67">
        <v>1395</v>
      </c>
      <c r="P419" s="67"/>
      <c r="Q419" s="67"/>
      <c r="R419" s="67">
        <v>0</v>
      </c>
      <c r="S419" s="67">
        <v>3071</v>
      </c>
      <c r="T419" s="38">
        <v>0</v>
      </c>
    </row>
    <row r="420" s="38" customFormat="1" spans="1:20">
      <c r="A420" s="38">
        <v>1401</v>
      </c>
      <c r="C420" s="67" t="str">
        <f t="shared" si="29"/>
        <v>mission_decs_1401</v>
      </c>
      <c r="D420" s="67">
        <v>0</v>
      </c>
      <c r="E420" s="67" t="s">
        <v>2732</v>
      </c>
      <c r="F420" s="67">
        <v>4</v>
      </c>
      <c r="G420" s="67">
        <v>20</v>
      </c>
      <c r="H420" s="67">
        <v>0</v>
      </c>
      <c r="I420" s="38">
        <v>0</v>
      </c>
      <c r="J420" s="38">
        <v>0</v>
      </c>
      <c r="K420" s="38">
        <v>0</v>
      </c>
      <c r="L420" s="66" t="s">
        <v>2733</v>
      </c>
      <c r="M420" s="38" t="s">
        <v>48</v>
      </c>
      <c r="N420" s="38" t="s">
        <v>48</v>
      </c>
      <c r="O420" s="67">
        <v>1395</v>
      </c>
      <c r="P420" s="67"/>
      <c r="Q420" s="67"/>
      <c r="R420" s="67">
        <v>0</v>
      </c>
      <c r="S420" s="67">
        <v>3071</v>
      </c>
      <c r="T420" s="38">
        <v>0</v>
      </c>
    </row>
    <row r="421" s="38" customFormat="1" spans="1:20">
      <c r="A421" s="38">
        <v>1402</v>
      </c>
      <c r="C421" s="67" t="str">
        <f t="shared" si="29"/>
        <v>mission_decs_1402</v>
      </c>
      <c r="D421" s="67">
        <v>0</v>
      </c>
      <c r="E421" s="67" t="s">
        <v>2734</v>
      </c>
      <c r="F421" s="67">
        <v>4</v>
      </c>
      <c r="G421" s="67">
        <v>20</v>
      </c>
      <c r="H421" s="67">
        <v>0</v>
      </c>
      <c r="I421" s="38">
        <v>0</v>
      </c>
      <c r="J421" s="38">
        <v>0</v>
      </c>
      <c r="K421" s="38">
        <v>0</v>
      </c>
      <c r="L421" s="66" t="s">
        <v>2735</v>
      </c>
      <c r="M421" s="38" t="s">
        <v>48</v>
      </c>
      <c r="N421" s="38" t="s">
        <v>48</v>
      </c>
      <c r="O421" s="67">
        <v>1395</v>
      </c>
      <c r="P421" s="67"/>
      <c r="Q421" s="67"/>
      <c r="R421" s="67">
        <v>0</v>
      </c>
      <c r="S421" s="67">
        <v>3071</v>
      </c>
      <c r="T421" s="38">
        <v>0</v>
      </c>
    </row>
    <row r="422" s="38" customFormat="1" spans="1:20">
      <c r="A422" s="38">
        <v>1403</v>
      </c>
      <c r="C422" s="67" t="str">
        <f t="shared" si="29"/>
        <v>mission_decs_1403</v>
      </c>
      <c r="D422" s="67">
        <v>0</v>
      </c>
      <c r="E422" s="67" t="s">
        <v>2736</v>
      </c>
      <c r="F422" s="67">
        <v>4</v>
      </c>
      <c r="G422" s="67">
        <v>20</v>
      </c>
      <c r="H422" s="67">
        <v>0</v>
      </c>
      <c r="I422" s="38">
        <v>0</v>
      </c>
      <c r="J422" s="38">
        <v>0</v>
      </c>
      <c r="K422" s="38">
        <v>0</v>
      </c>
      <c r="L422" s="66" t="s">
        <v>2737</v>
      </c>
      <c r="M422" s="38" t="s">
        <v>48</v>
      </c>
      <c r="N422" s="38" t="s">
        <v>48</v>
      </c>
      <c r="O422" s="67">
        <v>1395</v>
      </c>
      <c r="P422" s="67"/>
      <c r="Q422" s="67"/>
      <c r="R422" s="67">
        <v>0</v>
      </c>
      <c r="S422" s="67">
        <v>3071</v>
      </c>
      <c r="T422" s="38">
        <v>0</v>
      </c>
    </row>
    <row r="423" s="38" customFormat="1" spans="1:20">
      <c r="A423" s="38">
        <v>1404</v>
      </c>
      <c r="C423" s="67" t="str">
        <f t="shared" si="29"/>
        <v>mission_decs_1404</v>
      </c>
      <c r="D423" s="67">
        <v>0</v>
      </c>
      <c r="E423" s="67" t="s">
        <v>2738</v>
      </c>
      <c r="F423" s="67">
        <v>4</v>
      </c>
      <c r="G423" s="67">
        <v>20</v>
      </c>
      <c r="H423" s="67">
        <v>0</v>
      </c>
      <c r="I423" s="38">
        <v>0</v>
      </c>
      <c r="J423" s="38">
        <v>0</v>
      </c>
      <c r="K423" s="38">
        <v>0</v>
      </c>
      <c r="L423" s="66" t="s">
        <v>2739</v>
      </c>
      <c r="M423" s="38" t="s">
        <v>48</v>
      </c>
      <c r="N423" s="38" t="s">
        <v>48</v>
      </c>
      <c r="O423" s="67">
        <v>1395</v>
      </c>
      <c r="P423" s="67"/>
      <c r="Q423" s="67"/>
      <c r="R423" s="67">
        <v>0</v>
      </c>
      <c r="S423" s="67">
        <v>3071</v>
      </c>
      <c r="T423" s="38">
        <v>0</v>
      </c>
    </row>
    <row r="424" spans="1:20">
      <c r="A424">
        <v>1405</v>
      </c>
      <c r="C424" s="4" t="str">
        <f t="shared" si="29"/>
        <v>mission_decs_1405</v>
      </c>
      <c r="D424" s="4">
        <v>0</v>
      </c>
      <c r="E424" s="4" t="s">
        <v>2740</v>
      </c>
      <c r="F424" s="4">
        <v>4</v>
      </c>
      <c r="G424" s="4">
        <v>14</v>
      </c>
      <c r="H424" s="4">
        <v>0</v>
      </c>
      <c r="I424">
        <v>1201</v>
      </c>
      <c r="J424">
        <v>0</v>
      </c>
      <c r="K424">
        <v>0</v>
      </c>
      <c r="L424" s="3" t="s">
        <v>2741</v>
      </c>
      <c r="M424" t="s">
        <v>48</v>
      </c>
      <c r="N424" t="s">
        <v>48</v>
      </c>
      <c r="O424" s="4">
        <v>1405</v>
      </c>
      <c r="R424" s="4">
        <v>0</v>
      </c>
      <c r="S424" s="4">
        <v>3072</v>
      </c>
      <c r="T424">
        <v>0</v>
      </c>
    </row>
    <row r="425" spans="1:20">
      <c r="A425">
        <v>1406</v>
      </c>
      <c r="C425" s="4" t="str">
        <f t="shared" si="29"/>
        <v>mission_decs_1406</v>
      </c>
      <c r="D425" s="4">
        <v>0</v>
      </c>
      <c r="E425" s="4" t="s">
        <v>2742</v>
      </c>
      <c r="F425" s="4">
        <v>4</v>
      </c>
      <c r="G425" s="4">
        <v>14</v>
      </c>
      <c r="H425" s="4">
        <v>0</v>
      </c>
      <c r="I425">
        <v>1201</v>
      </c>
      <c r="J425">
        <v>0</v>
      </c>
      <c r="K425">
        <v>0</v>
      </c>
      <c r="L425" s="3" t="s">
        <v>2743</v>
      </c>
      <c r="M425" t="s">
        <v>48</v>
      </c>
      <c r="N425" t="s">
        <v>48</v>
      </c>
      <c r="O425" s="4">
        <v>1406</v>
      </c>
      <c r="R425" s="4">
        <v>0</v>
      </c>
      <c r="S425" s="4">
        <v>3072</v>
      </c>
      <c r="T425">
        <v>0</v>
      </c>
    </row>
    <row r="426" spans="1:20">
      <c r="A426">
        <v>1407</v>
      </c>
      <c r="C426" s="4" t="str">
        <f t="shared" si="29"/>
        <v>mission_decs_1407</v>
      </c>
      <c r="D426" s="4">
        <v>0</v>
      </c>
      <c r="E426" s="4" t="s">
        <v>2744</v>
      </c>
      <c r="F426" s="4">
        <v>4</v>
      </c>
      <c r="G426" s="4">
        <v>14</v>
      </c>
      <c r="H426" s="4">
        <v>0</v>
      </c>
      <c r="I426">
        <v>1201</v>
      </c>
      <c r="J426">
        <v>0</v>
      </c>
      <c r="K426">
        <v>0</v>
      </c>
      <c r="L426" s="3" t="s">
        <v>2745</v>
      </c>
      <c r="M426" t="s">
        <v>48</v>
      </c>
      <c r="N426" t="s">
        <v>48</v>
      </c>
      <c r="O426" s="4">
        <v>1407</v>
      </c>
      <c r="R426" s="4">
        <v>0</v>
      </c>
      <c r="S426" s="4">
        <v>3072</v>
      </c>
      <c r="T426">
        <v>0</v>
      </c>
    </row>
    <row r="427" spans="1:20">
      <c r="A427">
        <v>1408</v>
      </c>
      <c r="C427" s="4" t="str">
        <f t="shared" si="29"/>
        <v>mission_decs_1408</v>
      </c>
      <c r="D427" s="4">
        <v>0</v>
      </c>
      <c r="E427" s="4" t="s">
        <v>2746</v>
      </c>
      <c r="F427" s="4">
        <v>4</v>
      </c>
      <c r="G427" s="4">
        <v>14</v>
      </c>
      <c r="H427" s="4">
        <v>0</v>
      </c>
      <c r="I427">
        <v>1201</v>
      </c>
      <c r="J427">
        <v>0</v>
      </c>
      <c r="K427">
        <v>0</v>
      </c>
      <c r="L427" s="3" t="s">
        <v>2747</v>
      </c>
      <c r="M427" t="s">
        <v>48</v>
      </c>
      <c r="N427" t="s">
        <v>48</v>
      </c>
      <c r="O427" s="4">
        <v>1408</v>
      </c>
      <c r="R427" s="4">
        <v>0</v>
      </c>
      <c r="S427" s="4">
        <v>3072</v>
      </c>
      <c r="T427">
        <v>0</v>
      </c>
    </row>
    <row r="428" spans="1:20">
      <c r="A428">
        <v>1409</v>
      </c>
      <c r="C428" s="4" t="str">
        <f t="shared" si="29"/>
        <v>mission_decs_1409</v>
      </c>
      <c r="D428" s="4">
        <v>0</v>
      </c>
      <c r="E428" s="4" t="s">
        <v>2748</v>
      </c>
      <c r="F428" s="4">
        <v>4</v>
      </c>
      <c r="G428" s="4">
        <v>14</v>
      </c>
      <c r="H428" s="4">
        <v>0</v>
      </c>
      <c r="I428">
        <v>1201</v>
      </c>
      <c r="J428">
        <v>0</v>
      </c>
      <c r="K428">
        <v>0</v>
      </c>
      <c r="L428" s="3" t="s">
        <v>2749</v>
      </c>
      <c r="M428" t="s">
        <v>48</v>
      </c>
      <c r="N428" t="s">
        <v>48</v>
      </c>
      <c r="O428" s="4">
        <v>1409</v>
      </c>
      <c r="R428" s="4">
        <v>0</v>
      </c>
      <c r="S428" s="4">
        <v>3072</v>
      </c>
      <c r="T428">
        <v>0</v>
      </c>
    </row>
    <row r="429" spans="1:20">
      <c r="A429">
        <v>1410</v>
      </c>
      <c r="C429" s="4" t="str">
        <f t="shared" si="29"/>
        <v>mission_decs_1410</v>
      </c>
      <c r="D429" s="4">
        <v>0</v>
      </c>
      <c r="E429" s="4" t="s">
        <v>2750</v>
      </c>
      <c r="F429" s="4">
        <v>4</v>
      </c>
      <c r="G429" s="4">
        <v>14</v>
      </c>
      <c r="H429" s="4">
        <v>0</v>
      </c>
      <c r="I429">
        <v>1201</v>
      </c>
      <c r="J429">
        <v>0</v>
      </c>
      <c r="K429">
        <v>0</v>
      </c>
      <c r="L429" s="3" t="s">
        <v>2751</v>
      </c>
      <c r="M429" t="s">
        <v>48</v>
      </c>
      <c r="N429" t="s">
        <v>48</v>
      </c>
      <c r="O429" s="4">
        <v>1410</v>
      </c>
      <c r="R429" s="4">
        <v>0</v>
      </c>
      <c r="S429" s="4">
        <v>3072</v>
      </c>
      <c r="T429">
        <v>0</v>
      </c>
    </row>
    <row r="430" spans="1:20">
      <c r="A430">
        <v>1411</v>
      </c>
      <c r="C430" s="4" t="str">
        <f t="shared" si="29"/>
        <v>mission_decs_1411</v>
      </c>
      <c r="D430" s="4">
        <v>0</v>
      </c>
      <c r="E430" s="4" t="s">
        <v>2752</v>
      </c>
      <c r="F430" s="4">
        <v>4</v>
      </c>
      <c r="G430" s="4">
        <v>14</v>
      </c>
      <c r="H430" s="4">
        <v>0</v>
      </c>
      <c r="I430">
        <v>1201</v>
      </c>
      <c r="J430">
        <v>0</v>
      </c>
      <c r="K430">
        <v>0</v>
      </c>
      <c r="L430" s="3" t="s">
        <v>2753</v>
      </c>
      <c r="M430" t="s">
        <v>48</v>
      </c>
      <c r="N430" t="s">
        <v>48</v>
      </c>
      <c r="O430" s="4">
        <v>1411</v>
      </c>
      <c r="R430" s="4">
        <v>0</v>
      </c>
      <c r="S430" s="4">
        <v>3072</v>
      </c>
      <c r="T430">
        <v>0</v>
      </c>
    </row>
    <row r="431" spans="1:20">
      <c r="A431">
        <v>1412</v>
      </c>
      <c r="C431" s="4" t="str">
        <f t="shared" si="29"/>
        <v>mission_decs_1412</v>
      </c>
      <c r="D431" s="4">
        <v>0</v>
      </c>
      <c r="E431" s="4" t="s">
        <v>2754</v>
      </c>
      <c r="F431" s="4">
        <v>4</v>
      </c>
      <c r="G431" s="4">
        <v>14</v>
      </c>
      <c r="H431" s="4">
        <v>0</v>
      </c>
      <c r="I431">
        <v>1201</v>
      </c>
      <c r="J431">
        <v>0</v>
      </c>
      <c r="K431">
        <v>0</v>
      </c>
      <c r="L431" s="3" t="s">
        <v>2755</v>
      </c>
      <c r="M431" t="s">
        <v>48</v>
      </c>
      <c r="N431" t="s">
        <v>48</v>
      </c>
      <c r="O431" s="4">
        <v>1412</v>
      </c>
      <c r="R431" s="4">
        <v>0</v>
      </c>
      <c r="S431" s="4">
        <v>3072</v>
      </c>
      <c r="T431">
        <v>0</v>
      </c>
    </row>
    <row r="432" s="34" customFormat="1" spans="1:21">
      <c r="A432" s="34">
        <v>1413</v>
      </c>
      <c r="B432" s="57" t="s">
        <v>2756</v>
      </c>
      <c r="C432" s="58" t="str">
        <f t="shared" si="29"/>
        <v>mission_decs_1413</v>
      </c>
      <c r="D432" s="58">
        <v>0</v>
      </c>
      <c r="E432" s="58" t="s">
        <v>2757</v>
      </c>
      <c r="F432" s="58">
        <v>4</v>
      </c>
      <c r="G432" s="58">
        <v>14</v>
      </c>
      <c r="H432" s="58">
        <v>0</v>
      </c>
      <c r="I432" s="58">
        <v>0</v>
      </c>
      <c r="J432" s="58">
        <v>0</v>
      </c>
      <c r="K432" s="58" t="s">
        <v>2758</v>
      </c>
      <c r="L432" s="57" t="s">
        <v>2759</v>
      </c>
      <c r="M432" s="57" t="s">
        <v>48</v>
      </c>
      <c r="N432" s="57"/>
      <c r="O432" s="58">
        <f t="shared" ref="O432:O447" si="30">A432</f>
        <v>1413</v>
      </c>
      <c r="P432" s="58"/>
      <c r="Q432" s="58"/>
      <c r="R432" s="58">
        <v>0</v>
      </c>
      <c r="S432" s="58">
        <v>3073</v>
      </c>
      <c r="T432" s="58">
        <v>0</v>
      </c>
      <c r="U432" s="58"/>
    </row>
    <row r="433" s="34" customFormat="1" spans="1:21">
      <c r="A433" s="34">
        <v>1414</v>
      </c>
      <c r="B433" s="57" t="s">
        <v>2756</v>
      </c>
      <c r="C433" s="58" t="str">
        <f t="shared" si="29"/>
        <v>mission_decs_1414</v>
      </c>
      <c r="D433" s="58">
        <v>0</v>
      </c>
      <c r="E433" s="58" t="s">
        <v>2760</v>
      </c>
      <c r="F433" s="58">
        <v>4</v>
      </c>
      <c r="G433" s="58">
        <v>14</v>
      </c>
      <c r="H433" s="58">
        <v>0</v>
      </c>
      <c r="I433" s="58">
        <v>0</v>
      </c>
      <c r="J433" s="58">
        <v>0</v>
      </c>
      <c r="K433" s="58" t="s">
        <v>2758</v>
      </c>
      <c r="L433" s="57" t="s">
        <v>2761</v>
      </c>
      <c r="M433" s="57" t="s">
        <v>48</v>
      </c>
      <c r="N433" s="57"/>
      <c r="O433" s="58">
        <f t="shared" si="30"/>
        <v>1414</v>
      </c>
      <c r="P433" s="58"/>
      <c r="Q433" s="58"/>
      <c r="R433" s="58">
        <v>0</v>
      </c>
      <c r="S433" s="58">
        <v>3073</v>
      </c>
      <c r="T433" s="58">
        <v>0</v>
      </c>
      <c r="U433" s="58"/>
    </row>
    <row r="434" s="34" customFormat="1" spans="1:21">
      <c r="A434" s="34">
        <v>1415</v>
      </c>
      <c r="B434" s="57" t="s">
        <v>2756</v>
      </c>
      <c r="C434" s="58" t="str">
        <f t="shared" si="29"/>
        <v>mission_decs_1415</v>
      </c>
      <c r="D434" s="58">
        <v>0</v>
      </c>
      <c r="E434" s="58" t="s">
        <v>2762</v>
      </c>
      <c r="F434" s="58">
        <v>4</v>
      </c>
      <c r="G434" s="58">
        <v>14</v>
      </c>
      <c r="H434" s="58">
        <v>0</v>
      </c>
      <c r="I434" s="58">
        <v>0</v>
      </c>
      <c r="J434" s="58">
        <v>0</v>
      </c>
      <c r="K434" s="58" t="s">
        <v>2758</v>
      </c>
      <c r="L434" s="57" t="s">
        <v>2763</v>
      </c>
      <c r="M434" s="57" t="s">
        <v>48</v>
      </c>
      <c r="N434" s="57"/>
      <c r="O434" s="58">
        <f t="shared" si="30"/>
        <v>1415</v>
      </c>
      <c r="P434" s="58"/>
      <c r="Q434" s="58"/>
      <c r="R434" s="58">
        <v>0</v>
      </c>
      <c r="S434" s="58">
        <v>3073</v>
      </c>
      <c r="T434" s="58">
        <v>0</v>
      </c>
      <c r="U434" s="58"/>
    </row>
    <row r="435" s="34" customFormat="1" spans="1:21">
      <c r="A435" s="34">
        <v>1416</v>
      </c>
      <c r="B435" s="57" t="s">
        <v>2756</v>
      </c>
      <c r="C435" s="58" t="str">
        <f t="shared" si="29"/>
        <v>mission_decs_1416</v>
      </c>
      <c r="D435" s="58">
        <v>0</v>
      </c>
      <c r="E435" s="58" t="s">
        <v>2764</v>
      </c>
      <c r="F435" s="58">
        <v>4</v>
      </c>
      <c r="G435" s="58">
        <v>14</v>
      </c>
      <c r="H435" s="58">
        <v>0</v>
      </c>
      <c r="I435" s="58">
        <v>0</v>
      </c>
      <c r="J435" s="58">
        <v>0</v>
      </c>
      <c r="K435" s="58" t="s">
        <v>2758</v>
      </c>
      <c r="L435" s="57" t="s">
        <v>2765</v>
      </c>
      <c r="M435" s="57" t="s">
        <v>48</v>
      </c>
      <c r="N435" s="57"/>
      <c r="O435" s="58">
        <f t="shared" si="30"/>
        <v>1416</v>
      </c>
      <c r="P435" s="58"/>
      <c r="Q435" s="58"/>
      <c r="R435" s="58">
        <v>0</v>
      </c>
      <c r="S435" s="58">
        <v>3073</v>
      </c>
      <c r="T435" s="58">
        <v>0</v>
      </c>
      <c r="U435" s="58"/>
    </row>
    <row r="436" s="34" customFormat="1" spans="1:21">
      <c r="A436" s="34">
        <v>1417</v>
      </c>
      <c r="B436" s="57" t="s">
        <v>2756</v>
      </c>
      <c r="C436" s="58" t="str">
        <f t="shared" si="29"/>
        <v>mission_decs_1417</v>
      </c>
      <c r="D436" s="58">
        <v>0</v>
      </c>
      <c r="E436" s="58" t="s">
        <v>2766</v>
      </c>
      <c r="F436" s="58">
        <v>4</v>
      </c>
      <c r="G436" s="58">
        <v>14</v>
      </c>
      <c r="H436" s="58">
        <v>0</v>
      </c>
      <c r="I436" s="58">
        <v>0</v>
      </c>
      <c r="J436" s="58">
        <v>0</v>
      </c>
      <c r="K436" s="58" t="s">
        <v>2758</v>
      </c>
      <c r="L436" s="57" t="s">
        <v>2767</v>
      </c>
      <c r="M436" s="57" t="s">
        <v>48</v>
      </c>
      <c r="N436" s="57"/>
      <c r="O436" s="58">
        <f t="shared" si="30"/>
        <v>1417</v>
      </c>
      <c r="P436" s="58"/>
      <c r="Q436" s="58"/>
      <c r="R436" s="58">
        <v>0</v>
      </c>
      <c r="S436" s="58">
        <v>3073</v>
      </c>
      <c r="T436" s="58">
        <v>0</v>
      </c>
      <c r="U436" s="58"/>
    </row>
    <row r="437" s="34" customFormat="1" spans="1:21">
      <c r="A437" s="34">
        <v>1418</v>
      </c>
      <c r="B437" s="57" t="s">
        <v>2756</v>
      </c>
      <c r="C437" s="58" t="str">
        <f t="shared" si="29"/>
        <v>mission_decs_1418</v>
      </c>
      <c r="D437" s="58">
        <v>0</v>
      </c>
      <c r="E437" s="58" t="s">
        <v>2768</v>
      </c>
      <c r="F437" s="58">
        <v>4</v>
      </c>
      <c r="G437" s="58">
        <v>14</v>
      </c>
      <c r="H437" s="58">
        <v>0</v>
      </c>
      <c r="I437" s="58">
        <v>0</v>
      </c>
      <c r="J437" s="58">
        <v>0</v>
      </c>
      <c r="K437" s="58" t="s">
        <v>2758</v>
      </c>
      <c r="L437" s="57" t="s">
        <v>2769</v>
      </c>
      <c r="M437" s="57" t="s">
        <v>48</v>
      </c>
      <c r="N437" s="57"/>
      <c r="O437" s="58">
        <f t="shared" si="30"/>
        <v>1418</v>
      </c>
      <c r="P437" s="58"/>
      <c r="Q437" s="58"/>
      <c r="R437" s="58">
        <v>0</v>
      </c>
      <c r="S437" s="58">
        <v>3073</v>
      </c>
      <c r="T437" s="58">
        <v>0</v>
      </c>
      <c r="U437" s="58"/>
    </row>
    <row r="438" s="34" customFormat="1" spans="1:21">
      <c r="A438" s="34">
        <v>1419</v>
      </c>
      <c r="B438" s="57" t="s">
        <v>2756</v>
      </c>
      <c r="C438" s="58" t="str">
        <f t="shared" si="29"/>
        <v>mission_decs_1419</v>
      </c>
      <c r="D438" s="58">
        <v>0</v>
      </c>
      <c r="E438" s="58" t="s">
        <v>2770</v>
      </c>
      <c r="F438" s="58">
        <v>4</v>
      </c>
      <c r="G438" s="58">
        <v>14</v>
      </c>
      <c r="H438" s="58">
        <v>0</v>
      </c>
      <c r="I438" s="58">
        <v>0</v>
      </c>
      <c r="J438" s="58">
        <v>0</v>
      </c>
      <c r="K438" s="58" t="s">
        <v>2758</v>
      </c>
      <c r="L438" s="57" t="s">
        <v>2771</v>
      </c>
      <c r="M438" s="57" t="s">
        <v>48</v>
      </c>
      <c r="N438" s="57"/>
      <c r="O438" s="58">
        <f t="shared" si="30"/>
        <v>1419</v>
      </c>
      <c r="P438" s="58"/>
      <c r="Q438" s="58"/>
      <c r="R438" s="58">
        <v>0</v>
      </c>
      <c r="S438" s="58">
        <v>3073</v>
      </c>
      <c r="T438" s="58">
        <v>0</v>
      </c>
      <c r="U438" s="58"/>
    </row>
    <row r="439" s="34" customFormat="1" spans="1:21">
      <c r="A439" s="34">
        <v>1420</v>
      </c>
      <c r="B439" s="57" t="s">
        <v>2756</v>
      </c>
      <c r="C439" s="58" t="str">
        <f t="shared" ref="C439:C447" si="31">"mission_decs_"&amp;A439</f>
        <v>mission_decs_1420</v>
      </c>
      <c r="D439" s="58">
        <v>0</v>
      </c>
      <c r="E439" s="58" t="s">
        <v>2772</v>
      </c>
      <c r="F439" s="58">
        <v>4</v>
      </c>
      <c r="G439" s="58">
        <v>14</v>
      </c>
      <c r="H439" s="58">
        <v>0</v>
      </c>
      <c r="I439" s="58">
        <v>0</v>
      </c>
      <c r="J439" s="58">
        <v>0</v>
      </c>
      <c r="K439" s="58" t="s">
        <v>2758</v>
      </c>
      <c r="L439" s="57" t="s">
        <v>2773</v>
      </c>
      <c r="M439" s="57" t="s">
        <v>48</v>
      </c>
      <c r="N439" s="57"/>
      <c r="O439" s="58">
        <f t="shared" si="30"/>
        <v>1420</v>
      </c>
      <c r="P439" s="58"/>
      <c r="Q439" s="58"/>
      <c r="R439" s="58">
        <v>0</v>
      </c>
      <c r="S439" s="58">
        <v>3073</v>
      </c>
      <c r="T439" s="58">
        <v>0</v>
      </c>
      <c r="U439" s="58"/>
    </row>
    <row r="440" s="35" customFormat="1" spans="1:21">
      <c r="A440" s="35">
        <v>1423</v>
      </c>
      <c r="B440" s="60" t="s">
        <v>2774</v>
      </c>
      <c r="C440" s="61" t="str">
        <f t="shared" si="31"/>
        <v>mission_decs_1423</v>
      </c>
      <c r="D440" s="61">
        <v>0</v>
      </c>
      <c r="E440" s="61" t="s">
        <v>2775</v>
      </c>
      <c r="F440" s="61">
        <v>4</v>
      </c>
      <c r="G440" s="61">
        <v>14</v>
      </c>
      <c r="H440" s="61">
        <v>0</v>
      </c>
      <c r="I440" s="61">
        <v>0</v>
      </c>
      <c r="J440" s="61">
        <v>0</v>
      </c>
      <c r="K440" s="61" t="s">
        <v>2776</v>
      </c>
      <c r="L440" s="60" t="s">
        <v>2777</v>
      </c>
      <c r="M440" s="60" t="s">
        <v>48</v>
      </c>
      <c r="N440" s="60"/>
      <c r="O440" s="61">
        <f t="shared" si="30"/>
        <v>1423</v>
      </c>
      <c r="P440" s="61"/>
      <c r="Q440" s="61"/>
      <c r="R440" s="61">
        <v>0</v>
      </c>
      <c r="S440" s="61">
        <v>3074</v>
      </c>
      <c r="T440" s="61">
        <v>0</v>
      </c>
      <c r="U440" s="61"/>
    </row>
    <row r="441" s="35" customFormat="1" spans="1:21">
      <c r="A441" s="35">
        <v>1424</v>
      </c>
      <c r="B441" s="60" t="s">
        <v>2774</v>
      </c>
      <c r="C441" s="61" t="str">
        <f t="shared" si="31"/>
        <v>mission_decs_1424</v>
      </c>
      <c r="D441" s="61">
        <v>0</v>
      </c>
      <c r="E441" s="61" t="s">
        <v>2778</v>
      </c>
      <c r="F441" s="61">
        <v>4</v>
      </c>
      <c r="G441" s="61">
        <v>14</v>
      </c>
      <c r="H441" s="61">
        <v>0</v>
      </c>
      <c r="I441" s="61">
        <v>0</v>
      </c>
      <c r="J441" s="61">
        <v>0</v>
      </c>
      <c r="K441" s="61" t="s">
        <v>2776</v>
      </c>
      <c r="L441" s="60" t="s">
        <v>2779</v>
      </c>
      <c r="M441" s="60" t="s">
        <v>48</v>
      </c>
      <c r="N441" s="60"/>
      <c r="O441" s="61">
        <f t="shared" si="30"/>
        <v>1424</v>
      </c>
      <c r="P441" s="61"/>
      <c r="Q441" s="61"/>
      <c r="R441" s="61">
        <v>0</v>
      </c>
      <c r="S441" s="61">
        <v>3074</v>
      </c>
      <c r="T441" s="61">
        <v>0</v>
      </c>
      <c r="U441" s="61"/>
    </row>
    <row r="442" s="35" customFormat="1" spans="1:21">
      <c r="A442" s="35">
        <v>1425</v>
      </c>
      <c r="B442" s="60" t="s">
        <v>2774</v>
      </c>
      <c r="C442" s="61" t="str">
        <f t="shared" si="31"/>
        <v>mission_decs_1425</v>
      </c>
      <c r="D442" s="61">
        <v>0</v>
      </c>
      <c r="E442" s="61" t="s">
        <v>2780</v>
      </c>
      <c r="F442" s="61">
        <v>4</v>
      </c>
      <c r="G442" s="61">
        <v>14</v>
      </c>
      <c r="H442" s="61">
        <v>0</v>
      </c>
      <c r="I442" s="61">
        <v>0</v>
      </c>
      <c r="J442" s="61">
        <v>0</v>
      </c>
      <c r="K442" s="61" t="s">
        <v>2776</v>
      </c>
      <c r="L442" s="60" t="s">
        <v>2781</v>
      </c>
      <c r="M442" s="60" t="s">
        <v>48</v>
      </c>
      <c r="N442" s="60"/>
      <c r="O442" s="61">
        <f t="shared" si="30"/>
        <v>1425</v>
      </c>
      <c r="P442" s="61"/>
      <c r="Q442" s="61"/>
      <c r="R442" s="61">
        <v>0</v>
      </c>
      <c r="S442" s="61">
        <v>3074</v>
      </c>
      <c r="T442" s="61">
        <v>0</v>
      </c>
      <c r="U442" s="61"/>
    </row>
    <row r="443" s="35" customFormat="1" spans="1:21">
      <c r="A443" s="35">
        <v>1426</v>
      </c>
      <c r="B443" s="60" t="s">
        <v>2774</v>
      </c>
      <c r="C443" s="61" t="str">
        <f t="shared" si="31"/>
        <v>mission_decs_1426</v>
      </c>
      <c r="D443" s="61">
        <v>0</v>
      </c>
      <c r="E443" s="61" t="s">
        <v>2782</v>
      </c>
      <c r="F443" s="61">
        <v>4</v>
      </c>
      <c r="G443" s="61">
        <v>14</v>
      </c>
      <c r="H443" s="61">
        <v>0</v>
      </c>
      <c r="I443" s="61">
        <v>0</v>
      </c>
      <c r="J443" s="61">
        <v>0</v>
      </c>
      <c r="K443" s="61" t="s">
        <v>2776</v>
      </c>
      <c r="L443" s="60" t="s">
        <v>2783</v>
      </c>
      <c r="M443" s="60" t="s">
        <v>48</v>
      </c>
      <c r="N443" s="60"/>
      <c r="O443" s="61">
        <f t="shared" si="30"/>
        <v>1426</v>
      </c>
      <c r="P443" s="61"/>
      <c r="Q443" s="61"/>
      <c r="R443" s="61">
        <v>0</v>
      </c>
      <c r="S443" s="61">
        <v>3074</v>
      </c>
      <c r="T443" s="61">
        <v>0</v>
      </c>
      <c r="U443" s="61"/>
    </row>
    <row r="444" s="35" customFormat="1" spans="1:21">
      <c r="A444" s="35">
        <v>1427</v>
      </c>
      <c r="B444" s="60" t="s">
        <v>2774</v>
      </c>
      <c r="C444" s="61" t="str">
        <f t="shared" si="31"/>
        <v>mission_decs_1427</v>
      </c>
      <c r="D444" s="61">
        <v>0</v>
      </c>
      <c r="E444" s="61" t="s">
        <v>2784</v>
      </c>
      <c r="F444" s="61">
        <v>4</v>
      </c>
      <c r="G444" s="61">
        <v>14</v>
      </c>
      <c r="H444" s="61">
        <v>0</v>
      </c>
      <c r="I444" s="61">
        <v>0</v>
      </c>
      <c r="J444" s="61">
        <v>0</v>
      </c>
      <c r="K444" s="61" t="s">
        <v>2776</v>
      </c>
      <c r="L444" s="60" t="s">
        <v>2785</v>
      </c>
      <c r="M444" s="60" t="s">
        <v>48</v>
      </c>
      <c r="N444" s="60"/>
      <c r="O444" s="61">
        <f t="shared" si="30"/>
        <v>1427</v>
      </c>
      <c r="P444" s="61"/>
      <c r="Q444" s="61"/>
      <c r="R444" s="61">
        <v>0</v>
      </c>
      <c r="S444" s="61">
        <v>3074</v>
      </c>
      <c r="T444" s="61">
        <v>0</v>
      </c>
      <c r="U444" s="61"/>
    </row>
    <row r="445" s="35" customFormat="1" spans="1:21">
      <c r="A445" s="35">
        <v>1428</v>
      </c>
      <c r="B445" s="60" t="s">
        <v>2774</v>
      </c>
      <c r="C445" s="61" t="str">
        <f t="shared" si="31"/>
        <v>mission_decs_1428</v>
      </c>
      <c r="D445" s="61">
        <v>0</v>
      </c>
      <c r="E445" s="61" t="s">
        <v>2786</v>
      </c>
      <c r="F445" s="61">
        <v>4</v>
      </c>
      <c r="G445" s="61">
        <v>14</v>
      </c>
      <c r="H445" s="61">
        <v>0</v>
      </c>
      <c r="I445" s="61">
        <v>0</v>
      </c>
      <c r="J445" s="61">
        <v>0</v>
      </c>
      <c r="K445" s="61" t="s">
        <v>2776</v>
      </c>
      <c r="L445" s="60" t="s">
        <v>2787</v>
      </c>
      <c r="M445" s="60" t="s">
        <v>48</v>
      </c>
      <c r="N445" s="60"/>
      <c r="O445" s="61">
        <f t="shared" si="30"/>
        <v>1428</v>
      </c>
      <c r="P445" s="61"/>
      <c r="Q445" s="61"/>
      <c r="R445" s="61">
        <v>0</v>
      </c>
      <c r="S445" s="61">
        <v>3074</v>
      </c>
      <c r="T445" s="61">
        <v>0</v>
      </c>
      <c r="U445" s="61"/>
    </row>
    <row r="446" s="35" customFormat="1" spans="1:21">
      <c r="A446" s="35">
        <v>1429</v>
      </c>
      <c r="B446" s="60" t="s">
        <v>2774</v>
      </c>
      <c r="C446" s="61" t="str">
        <f t="shared" si="31"/>
        <v>mission_decs_1429</v>
      </c>
      <c r="D446" s="61">
        <v>0</v>
      </c>
      <c r="E446" s="61" t="s">
        <v>2788</v>
      </c>
      <c r="F446" s="61">
        <v>4</v>
      </c>
      <c r="G446" s="61">
        <v>14</v>
      </c>
      <c r="H446" s="61">
        <v>0</v>
      </c>
      <c r="I446" s="61">
        <v>0</v>
      </c>
      <c r="J446" s="61">
        <v>0</v>
      </c>
      <c r="K446" s="61" t="s">
        <v>2776</v>
      </c>
      <c r="L446" s="60" t="s">
        <v>2789</v>
      </c>
      <c r="M446" s="60" t="s">
        <v>48</v>
      </c>
      <c r="N446" s="60"/>
      <c r="O446" s="61">
        <f t="shared" si="30"/>
        <v>1429</v>
      </c>
      <c r="P446" s="61"/>
      <c r="Q446" s="61"/>
      <c r="R446" s="61">
        <v>0</v>
      </c>
      <c r="S446" s="61">
        <v>3074</v>
      </c>
      <c r="T446" s="61">
        <v>0</v>
      </c>
      <c r="U446" s="61"/>
    </row>
    <row r="447" s="35" customFormat="1" spans="1:21">
      <c r="A447" s="35">
        <v>1430</v>
      </c>
      <c r="B447" s="60" t="s">
        <v>2774</v>
      </c>
      <c r="C447" s="61" t="str">
        <f t="shared" si="31"/>
        <v>mission_decs_1430</v>
      </c>
      <c r="D447" s="61">
        <v>0</v>
      </c>
      <c r="E447" s="61" t="s">
        <v>2790</v>
      </c>
      <c r="F447" s="61">
        <v>4</v>
      </c>
      <c r="G447" s="61">
        <v>14</v>
      </c>
      <c r="H447" s="61">
        <v>0</v>
      </c>
      <c r="I447" s="61">
        <v>0</v>
      </c>
      <c r="J447" s="61">
        <v>0</v>
      </c>
      <c r="K447" s="61" t="s">
        <v>2776</v>
      </c>
      <c r="L447" s="60" t="s">
        <v>2791</v>
      </c>
      <c r="M447" s="60" t="s">
        <v>48</v>
      </c>
      <c r="N447" s="60"/>
      <c r="O447" s="61">
        <f t="shared" si="30"/>
        <v>1430</v>
      </c>
      <c r="P447" s="61"/>
      <c r="Q447" s="61"/>
      <c r="R447" s="61">
        <v>0</v>
      </c>
      <c r="S447" s="61">
        <v>3074</v>
      </c>
      <c r="T447" s="61">
        <v>0</v>
      </c>
      <c r="U447" s="61"/>
    </row>
    <row r="448" s="34" customFormat="1" spans="1:21">
      <c r="A448" s="34">
        <v>1433</v>
      </c>
      <c r="B448" s="57" t="s">
        <v>2792</v>
      </c>
      <c r="C448" s="58" t="str">
        <f t="shared" ref="C448:C470" si="32">"mission_decs_"&amp;A448</f>
        <v>mission_decs_1433</v>
      </c>
      <c r="D448" s="58">
        <v>0</v>
      </c>
      <c r="E448" s="58" t="s">
        <v>2793</v>
      </c>
      <c r="F448" s="58">
        <v>4</v>
      </c>
      <c r="G448" s="58">
        <v>14</v>
      </c>
      <c r="H448" s="58">
        <v>0</v>
      </c>
      <c r="I448" s="58">
        <v>0</v>
      </c>
      <c r="J448" s="58">
        <v>0</v>
      </c>
      <c r="K448" s="58" t="s">
        <v>2794</v>
      </c>
      <c r="L448" s="57" t="s">
        <v>2795</v>
      </c>
      <c r="M448" s="57" t="s">
        <v>48</v>
      </c>
      <c r="N448" s="57"/>
      <c r="O448" s="58">
        <f t="shared" ref="O448:O463" si="33">A448</f>
        <v>1433</v>
      </c>
      <c r="P448" s="58"/>
      <c r="Q448" s="58"/>
      <c r="R448" s="58">
        <v>0</v>
      </c>
      <c r="S448" s="58">
        <v>3075</v>
      </c>
      <c r="T448" s="58">
        <v>0</v>
      </c>
      <c r="U448" s="58"/>
    </row>
    <row r="449" s="34" customFormat="1" spans="1:21">
      <c r="A449" s="34">
        <v>1434</v>
      </c>
      <c r="B449" s="57" t="s">
        <v>2792</v>
      </c>
      <c r="C449" s="58" t="str">
        <f t="shared" si="32"/>
        <v>mission_decs_1434</v>
      </c>
      <c r="D449" s="58">
        <v>0</v>
      </c>
      <c r="E449" s="58" t="s">
        <v>2796</v>
      </c>
      <c r="F449" s="58">
        <v>4</v>
      </c>
      <c r="G449" s="58">
        <v>14</v>
      </c>
      <c r="H449" s="58">
        <v>0</v>
      </c>
      <c r="I449" s="58">
        <v>0</v>
      </c>
      <c r="J449" s="58">
        <v>0</v>
      </c>
      <c r="K449" s="58" t="s">
        <v>2794</v>
      </c>
      <c r="L449" s="57" t="s">
        <v>2797</v>
      </c>
      <c r="M449" s="57" t="s">
        <v>48</v>
      </c>
      <c r="N449" s="57"/>
      <c r="O449" s="58">
        <f t="shared" si="33"/>
        <v>1434</v>
      </c>
      <c r="P449" s="58"/>
      <c r="Q449" s="58"/>
      <c r="R449" s="58">
        <v>0</v>
      </c>
      <c r="S449" s="58">
        <v>3075</v>
      </c>
      <c r="T449" s="58">
        <v>0</v>
      </c>
      <c r="U449" s="58"/>
    </row>
    <row r="450" s="34" customFormat="1" spans="1:21">
      <c r="A450" s="34">
        <v>1435</v>
      </c>
      <c r="B450" s="57" t="s">
        <v>2792</v>
      </c>
      <c r="C450" s="58" t="str">
        <f t="shared" si="32"/>
        <v>mission_decs_1435</v>
      </c>
      <c r="D450" s="58">
        <v>0</v>
      </c>
      <c r="E450" s="58" t="s">
        <v>2798</v>
      </c>
      <c r="F450" s="58">
        <v>4</v>
      </c>
      <c r="G450" s="58">
        <v>14</v>
      </c>
      <c r="H450" s="58">
        <v>0</v>
      </c>
      <c r="I450" s="58">
        <v>0</v>
      </c>
      <c r="J450" s="58">
        <v>0</v>
      </c>
      <c r="K450" s="58" t="s">
        <v>2794</v>
      </c>
      <c r="L450" s="57" t="s">
        <v>2799</v>
      </c>
      <c r="M450" s="57" t="s">
        <v>48</v>
      </c>
      <c r="N450" s="57"/>
      <c r="O450" s="58">
        <f t="shared" si="33"/>
        <v>1435</v>
      </c>
      <c r="P450" s="58"/>
      <c r="Q450" s="58"/>
      <c r="R450" s="58">
        <v>0</v>
      </c>
      <c r="S450" s="58">
        <v>3075</v>
      </c>
      <c r="T450" s="58">
        <v>0</v>
      </c>
      <c r="U450" s="58"/>
    </row>
    <row r="451" s="34" customFormat="1" spans="1:21">
      <c r="A451" s="34">
        <v>1436</v>
      </c>
      <c r="B451" s="57" t="s">
        <v>2792</v>
      </c>
      <c r="C451" s="58" t="str">
        <f t="shared" si="32"/>
        <v>mission_decs_1436</v>
      </c>
      <c r="D451" s="58">
        <v>0</v>
      </c>
      <c r="E451" s="58" t="s">
        <v>2800</v>
      </c>
      <c r="F451" s="58">
        <v>4</v>
      </c>
      <c r="G451" s="58">
        <v>14</v>
      </c>
      <c r="H451" s="58">
        <v>0</v>
      </c>
      <c r="I451" s="58">
        <v>0</v>
      </c>
      <c r="J451" s="58">
        <v>0</v>
      </c>
      <c r="K451" s="58" t="s">
        <v>2794</v>
      </c>
      <c r="L451" s="57" t="s">
        <v>2801</v>
      </c>
      <c r="M451" s="57" t="s">
        <v>48</v>
      </c>
      <c r="N451" s="57"/>
      <c r="O451" s="58">
        <f t="shared" si="33"/>
        <v>1436</v>
      </c>
      <c r="P451" s="58"/>
      <c r="Q451" s="58"/>
      <c r="R451" s="58">
        <v>0</v>
      </c>
      <c r="S451" s="58">
        <v>3075</v>
      </c>
      <c r="T451" s="58">
        <v>0</v>
      </c>
      <c r="U451" s="58"/>
    </row>
    <row r="452" s="34" customFormat="1" spans="1:21">
      <c r="A452" s="34">
        <v>1437</v>
      </c>
      <c r="B452" s="57" t="s">
        <v>2792</v>
      </c>
      <c r="C452" s="58" t="str">
        <f t="shared" si="32"/>
        <v>mission_decs_1437</v>
      </c>
      <c r="D452" s="58">
        <v>0</v>
      </c>
      <c r="E452" s="58" t="s">
        <v>2802</v>
      </c>
      <c r="F452" s="58">
        <v>4</v>
      </c>
      <c r="G452" s="58">
        <v>14</v>
      </c>
      <c r="H452" s="58">
        <v>0</v>
      </c>
      <c r="I452" s="58">
        <v>0</v>
      </c>
      <c r="J452" s="58">
        <v>0</v>
      </c>
      <c r="K452" s="58" t="s">
        <v>2794</v>
      </c>
      <c r="L452" s="57" t="s">
        <v>2803</v>
      </c>
      <c r="M452" s="57" t="s">
        <v>48</v>
      </c>
      <c r="N452" s="57"/>
      <c r="O452" s="58">
        <f t="shared" si="33"/>
        <v>1437</v>
      </c>
      <c r="P452" s="58"/>
      <c r="Q452" s="58"/>
      <c r="R452" s="58">
        <v>0</v>
      </c>
      <c r="S452" s="58">
        <v>3075</v>
      </c>
      <c r="T452" s="58">
        <v>0</v>
      </c>
      <c r="U452" s="58"/>
    </row>
    <row r="453" s="34" customFormat="1" spans="1:21">
      <c r="A453" s="34">
        <v>1438</v>
      </c>
      <c r="B453" s="57" t="s">
        <v>2792</v>
      </c>
      <c r="C453" s="58" t="str">
        <f t="shared" si="32"/>
        <v>mission_decs_1438</v>
      </c>
      <c r="D453" s="58">
        <v>0</v>
      </c>
      <c r="E453" s="58" t="s">
        <v>2804</v>
      </c>
      <c r="F453" s="58">
        <v>4</v>
      </c>
      <c r="G453" s="58">
        <v>14</v>
      </c>
      <c r="H453" s="58">
        <v>0</v>
      </c>
      <c r="I453" s="58">
        <v>0</v>
      </c>
      <c r="J453" s="58">
        <v>0</v>
      </c>
      <c r="K453" s="58" t="s">
        <v>2794</v>
      </c>
      <c r="L453" s="57" t="s">
        <v>2805</v>
      </c>
      <c r="M453" s="57" t="s">
        <v>48</v>
      </c>
      <c r="N453" s="57"/>
      <c r="O453" s="58">
        <f t="shared" si="33"/>
        <v>1438</v>
      </c>
      <c r="P453" s="58"/>
      <c r="Q453" s="58"/>
      <c r="R453" s="58">
        <v>0</v>
      </c>
      <c r="S453" s="58">
        <v>3075</v>
      </c>
      <c r="T453" s="58">
        <v>0</v>
      </c>
      <c r="U453" s="58"/>
    </row>
    <row r="454" s="34" customFormat="1" spans="1:21">
      <c r="A454" s="34">
        <v>1439</v>
      </c>
      <c r="B454" s="57" t="s">
        <v>2792</v>
      </c>
      <c r="C454" s="58" t="str">
        <f t="shared" si="32"/>
        <v>mission_decs_1439</v>
      </c>
      <c r="D454" s="58">
        <v>0</v>
      </c>
      <c r="E454" s="58" t="s">
        <v>2806</v>
      </c>
      <c r="F454" s="58">
        <v>4</v>
      </c>
      <c r="G454" s="58">
        <v>14</v>
      </c>
      <c r="H454" s="58">
        <v>0</v>
      </c>
      <c r="I454" s="58">
        <v>0</v>
      </c>
      <c r="J454" s="58">
        <v>0</v>
      </c>
      <c r="K454" s="58" t="s">
        <v>2794</v>
      </c>
      <c r="L454" s="57" t="s">
        <v>2807</v>
      </c>
      <c r="M454" s="57" t="s">
        <v>48</v>
      </c>
      <c r="N454" s="57"/>
      <c r="O454" s="58">
        <f t="shared" si="33"/>
        <v>1439</v>
      </c>
      <c r="P454" s="58"/>
      <c r="Q454" s="58"/>
      <c r="R454" s="58">
        <v>0</v>
      </c>
      <c r="S454" s="58">
        <v>3075</v>
      </c>
      <c r="T454" s="58">
        <v>0</v>
      </c>
      <c r="U454" s="58"/>
    </row>
    <row r="455" s="34" customFormat="1" spans="1:21">
      <c r="A455" s="34">
        <v>1440</v>
      </c>
      <c r="B455" s="57" t="s">
        <v>2792</v>
      </c>
      <c r="C455" s="58" t="str">
        <f t="shared" si="32"/>
        <v>mission_decs_1440</v>
      </c>
      <c r="D455" s="58">
        <v>0</v>
      </c>
      <c r="E455" s="58" t="s">
        <v>2808</v>
      </c>
      <c r="F455" s="58">
        <v>4</v>
      </c>
      <c r="G455" s="58">
        <v>14</v>
      </c>
      <c r="H455" s="58">
        <v>0</v>
      </c>
      <c r="I455" s="58">
        <v>0</v>
      </c>
      <c r="J455" s="58">
        <v>0</v>
      </c>
      <c r="K455" s="58" t="s">
        <v>2794</v>
      </c>
      <c r="L455" s="57" t="s">
        <v>2809</v>
      </c>
      <c r="M455" s="57" t="s">
        <v>48</v>
      </c>
      <c r="N455" s="57"/>
      <c r="O455" s="58">
        <f t="shared" si="33"/>
        <v>1440</v>
      </c>
      <c r="P455" s="58"/>
      <c r="Q455" s="58"/>
      <c r="R455" s="58">
        <v>0</v>
      </c>
      <c r="S455" s="58">
        <v>3075</v>
      </c>
      <c r="T455" s="58">
        <v>0</v>
      </c>
      <c r="U455" s="58"/>
    </row>
    <row r="456" s="35" customFormat="1" spans="1:21">
      <c r="A456" s="35">
        <v>1443</v>
      </c>
      <c r="B456" s="60" t="s">
        <v>2810</v>
      </c>
      <c r="C456" s="61" t="str">
        <f t="shared" si="32"/>
        <v>mission_decs_1443</v>
      </c>
      <c r="D456" s="61">
        <v>0</v>
      </c>
      <c r="E456" s="61" t="s">
        <v>2811</v>
      </c>
      <c r="F456" s="61">
        <v>4</v>
      </c>
      <c r="G456" s="61">
        <v>14</v>
      </c>
      <c r="H456" s="61">
        <v>0</v>
      </c>
      <c r="I456" s="61">
        <v>0</v>
      </c>
      <c r="J456" s="61">
        <v>0</v>
      </c>
      <c r="K456" s="61" t="s">
        <v>2812</v>
      </c>
      <c r="L456" s="60" t="s">
        <v>2813</v>
      </c>
      <c r="M456" s="60" t="s">
        <v>48</v>
      </c>
      <c r="N456" s="60"/>
      <c r="O456" s="61">
        <f t="shared" si="33"/>
        <v>1443</v>
      </c>
      <c r="P456" s="61"/>
      <c r="Q456" s="61"/>
      <c r="R456" s="61">
        <v>0</v>
      </c>
      <c r="S456" s="61">
        <v>3076</v>
      </c>
      <c r="T456" s="61">
        <v>0</v>
      </c>
      <c r="U456" s="61"/>
    </row>
    <row r="457" s="35" customFormat="1" spans="1:21">
      <c r="A457" s="35">
        <v>1444</v>
      </c>
      <c r="B457" s="60" t="s">
        <v>2810</v>
      </c>
      <c r="C457" s="61" t="str">
        <f t="shared" si="32"/>
        <v>mission_decs_1444</v>
      </c>
      <c r="D457" s="61">
        <v>0</v>
      </c>
      <c r="E457" s="61" t="s">
        <v>2814</v>
      </c>
      <c r="F457" s="61">
        <v>4</v>
      </c>
      <c r="G457" s="61">
        <v>14</v>
      </c>
      <c r="H457" s="61">
        <v>0</v>
      </c>
      <c r="I457" s="61">
        <v>0</v>
      </c>
      <c r="J457" s="61">
        <v>0</v>
      </c>
      <c r="K457" s="61" t="s">
        <v>2812</v>
      </c>
      <c r="L457" s="60" t="s">
        <v>2815</v>
      </c>
      <c r="M457" s="60" t="s">
        <v>48</v>
      </c>
      <c r="N457" s="60"/>
      <c r="O457" s="61">
        <f t="shared" si="33"/>
        <v>1444</v>
      </c>
      <c r="P457" s="61"/>
      <c r="Q457" s="61"/>
      <c r="R457" s="61">
        <v>0</v>
      </c>
      <c r="S457" s="61">
        <v>3076</v>
      </c>
      <c r="T457" s="61">
        <v>0</v>
      </c>
      <c r="U457" s="61"/>
    </row>
    <row r="458" s="35" customFormat="1" spans="1:21">
      <c r="A458" s="35">
        <v>1445</v>
      </c>
      <c r="B458" s="60" t="s">
        <v>2810</v>
      </c>
      <c r="C458" s="61" t="str">
        <f t="shared" si="32"/>
        <v>mission_decs_1445</v>
      </c>
      <c r="D458" s="61">
        <v>0</v>
      </c>
      <c r="E458" s="61" t="s">
        <v>2816</v>
      </c>
      <c r="F458" s="61">
        <v>4</v>
      </c>
      <c r="G458" s="61">
        <v>14</v>
      </c>
      <c r="H458" s="61">
        <v>0</v>
      </c>
      <c r="I458" s="61">
        <v>0</v>
      </c>
      <c r="J458" s="61">
        <v>0</v>
      </c>
      <c r="K458" s="61" t="s">
        <v>2812</v>
      </c>
      <c r="L458" s="60" t="s">
        <v>2817</v>
      </c>
      <c r="M458" s="60" t="s">
        <v>48</v>
      </c>
      <c r="N458" s="60"/>
      <c r="O458" s="61">
        <f t="shared" si="33"/>
        <v>1445</v>
      </c>
      <c r="P458" s="61"/>
      <c r="Q458" s="61"/>
      <c r="R458" s="61">
        <v>0</v>
      </c>
      <c r="S458" s="61">
        <v>3076</v>
      </c>
      <c r="T458" s="61">
        <v>0</v>
      </c>
      <c r="U458" s="61"/>
    </row>
    <row r="459" s="35" customFormat="1" spans="1:21">
      <c r="A459" s="35">
        <v>1446</v>
      </c>
      <c r="B459" s="60" t="s">
        <v>2810</v>
      </c>
      <c r="C459" s="61" t="str">
        <f t="shared" si="32"/>
        <v>mission_decs_1446</v>
      </c>
      <c r="D459" s="61">
        <v>0</v>
      </c>
      <c r="E459" s="61" t="s">
        <v>2818</v>
      </c>
      <c r="F459" s="61">
        <v>4</v>
      </c>
      <c r="G459" s="61">
        <v>14</v>
      </c>
      <c r="H459" s="61">
        <v>0</v>
      </c>
      <c r="I459" s="61">
        <v>0</v>
      </c>
      <c r="J459" s="61">
        <v>0</v>
      </c>
      <c r="K459" s="61" t="s">
        <v>2812</v>
      </c>
      <c r="L459" s="60" t="s">
        <v>2819</v>
      </c>
      <c r="M459" s="60" t="s">
        <v>48</v>
      </c>
      <c r="N459" s="60"/>
      <c r="O459" s="61">
        <f t="shared" si="33"/>
        <v>1446</v>
      </c>
      <c r="P459" s="61"/>
      <c r="Q459" s="61"/>
      <c r="R459" s="61">
        <v>0</v>
      </c>
      <c r="S459" s="61">
        <v>3076</v>
      </c>
      <c r="T459" s="61">
        <v>0</v>
      </c>
      <c r="U459" s="61"/>
    </row>
    <row r="460" s="35" customFormat="1" spans="1:21">
      <c r="A460" s="35">
        <v>1447</v>
      </c>
      <c r="B460" s="60" t="s">
        <v>2810</v>
      </c>
      <c r="C460" s="61" t="str">
        <f t="shared" si="32"/>
        <v>mission_decs_1447</v>
      </c>
      <c r="D460" s="61">
        <v>0</v>
      </c>
      <c r="E460" s="61" t="s">
        <v>2820</v>
      </c>
      <c r="F460" s="61">
        <v>4</v>
      </c>
      <c r="G460" s="61">
        <v>14</v>
      </c>
      <c r="H460" s="61">
        <v>0</v>
      </c>
      <c r="I460" s="61">
        <v>0</v>
      </c>
      <c r="J460" s="61">
        <v>0</v>
      </c>
      <c r="K460" s="61" t="s">
        <v>2812</v>
      </c>
      <c r="L460" s="60" t="s">
        <v>2821</v>
      </c>
      <c r="M460" s="60" t="s">
        <v>48</v>
      </c>
      <c r="N460" s="60"/>
      <c r="O460" s="61">
        <f t="shared" si="33"/>
        <v>1447</v>
      </c>
      <c r="P460" s="61"/>
      <c r="Q460" s="61"/>
      <c r="R460" s="61">
        <v>0</v>
      </c>
      <c r="S460" s="61">
        <v>3076</v>
      </c>
      <c r="T460" s="61">
        <v>0</v>
      </c>
      <c r="U460" s="61"/>
    </row>
    <row r="461" s="35" customFormat="1" spans="1:21">
      <c r="A461" s="35">
        <v>1448</v>
      </c>
      <c r="B461" s="60" t="s">
        <v>2810</v>
      </c>
      <c r="C461" s="61" t="str">
        <f t="shared" si="32"/>
        <v>mission_decs_1448</v>
      </c>
      <c r="D461" s="61">
        <v>0</v>
      </c>
      <c r="E461" s="61" t="s">
        <v>2822</v>
      </c>
      <c r="F461" s="61">
        <v>4</v>
      </c>
      <c r="G461" s="61">
        <v>14</v>
      </c>
      <c r="H461" s="61">
        <v>0</v>
      </c>
      <c r="I461" s="61">
        <v>0</v>
      </c>
      <c r="J461" s="61">
        <v>0</v>
      </c>
      <c r="K461" s="61" t="s">
        <v>2812</v>
      </c>
      <c r="L461" s="60" t="s">
        <v>2823</v>
      </c>
      <c r="M461" s="60" t="s">
        <v>48</v>
      </c>
      <c r="N461" s="60"/>
      <c r="O461" s="61">
        <f t="shared" si="33"/>
        <v>1448</v>
      </c>
      <c r="P461" s="61"/>
      <c r="Q461" s="61"/>
      <c r="R461" s="61">
        <v>0</v>
      </c>
      <c r="S461" s="61">
        <v>3076</v>
      </c>
      <c r="T461" s="61">
        <v>0</v>
      </c>
      <c r="U461" s="61"/>
    </row>
    <row r="462" s="35" customFormat="1" spans="1:21">
      <c r="A462" s="35">
        <v>1449</v>
      </c>
      <c r="B462" s="60" t="s">
        <v>2810</v>
      </c>
      <c r="C462" s="61" t="str">
        <f t="shared" si="32"/>
        <v>mission_decs_1449</v>
      </c>
      <c r="D462" s="61">
        <v>0</v>
      </c>
      <c r="E462" s="61" t="s">
        <v>2824</v>
      </c>
      <c r="F462" s="61">
        <v>4</v>
      </c>
      <c r="G462" s="61">
        <v>14</v>
      </c>
      <c r="H462" s="61">
        <v>0</v>
      </c>
      <c r="I462" s="61">
        <v>0</v>
      </c>
      <c r="J462" s="61">
        <v>0</v>
      </c>
      <c r="K462" s="61" t="s">
        <v>2812</v>
      </c>
      <c r="L462" s="60" t="s">
        <v>2825</v>
      </c>
      <c r="M462" s="60" t="s">
        <v>48</v>
      </c>
      <c r="N462" s="60"/>
      <c r="O462" s="61">
        <f t="shared" si="33"/>
        <v>1449</v>
      </c>
      <c r="P462" s="61"/>
      <c r="Q462" s="61"/>
      <c r="R462" s="61">
        <v>0</v>
      </c>
      <c r="S462" s="61">
        <v>3076</v>
      </c>
      <c r="T462" s="61">
        <v>0</v>
      </c>
      <c r="U462" s="61"/>
    </row>
    <row r="463" s="35" customFormat="1" spans="1:21">
      <c r="A463" s="35">
        <v>1450</v>
      </c>
      <c r="B463" s="60" t="s">
        <v>2810</v>
      </c>
      <c r="C463" s="61" t="str">
        <f t="shared" si="32"/>
        <v>mission_decs_1450</v>
      </c>
      <c r="D463" s="61">
        <v>0</v>
      </c>
      <c r="E463" s="61" t="s">
        <v>2826</v>
      </c>
      <c r="F463" s="61">
        <v>4</v>
      </c>
      <c r="G463" s="61">
        <v>14</v>
      </c>
      <c r="H463" s="61">
        <v>0</v>
      </c>
      <c r="I463" s="61">
        <v>0</v>
      </c>
      <c r="J463" s="61">
        <v>0</v>
      </c>
      <c r="K463" s="61" t="s">
        <v>2812</v>
      </c>
      <c r="L463" s="60" t="s">
        <v>2827</v>
      </c>
      <c r="M463" s="60" t="s">
        <v>48</v>
      </c>
      <c r="N463" s="60"/>
      <c r="O463" s="61">
        <f t="shared" si="33"/>
        <v>1450</v>
      </c>
      <c r="P463" s="61"/>
      <c r="Q463" s="61"/>
      <c r="R463" s="61">
        <v>0</v>
      </c>
      <c r="S463" s="61">
        <v>3076</v>
      </c>
      <c r="T463" s="61">
        <v>0</v>
      </c>
      <c r="U463" s="61"/>
    </row>
    <row r="464" s="46" customFormat="1" spans="1:20">
      <c r="A464" s="46">
        <v>1451</v>
      </c>
      <c r="C464" s="87" t="str">
        <f t="shared" si="32"/>
        <v>mission_decs_1451</v>
      </c>
      <c r="D464" s="87">
        <v>0</v>
      </c>
      <c r="E464" s="87" t="s">
        <v>2828</v>
      </c>
      <c r="F464" s="87">
        <v>4</v>
      </c>
      <c r="G464" s="87">
        <v>14</v>
      </c>
      <c r="H464" s="87">
        <v>1</v>
      </c>
      <c r="I464" s="46">
        <v>0</v>
      </c>
      <c r="J464" s="46">
        <v>0</v>
      </c>
      <c r="K464" s="46">
        <v>0</v>
      </c>
      <c r="L464" s="92" t="s">
        <v>2829</v>
      </c>
      <c r="M464" s="46" t="s">
        <v>48</v>
      </c>
      <c r="N464" s="46" t="s">
        <v>48</v>
      </c>
      <c r="O464" s="87">
        <v>1451</v>
      </c>
      <c r="P464" s="87"/>
      <c r="Q464" s="87"/>
      <c r="R464" s="87">
        <v>0</v>
      </c>
      <c r="S464" s="87">
        <v>3077</v>
      </c>
      <c r="T464" s="87">
        <v>0</v>
      </c>
    </row>
    <row r="465" s="38" customFormat="1" spans="1:21">
      <c r="A465" s="38">
        <v>1452</v>
      </c>
      <c r="B465" s="66"/>
      <c r="C465" s="67" t="str">
        <f t="shared" si="32"/>
        <v>mission_decs_1452</v>
      </c>
      <c r="D465" s="67">
        <v>0</v>
      </c>
      <c r="E465" s="67" t="s">
        <v>2830</v>
      </c>
      <c r="F465" s="67">
        <v>4</v>
      </c>
      <c r="G465" s="67">
        <v>14</v>
      </c>
      <c r="H465" s="67">
        <v>0</v>
      </c>
      <c r="I465" s="93">
        <v>10107</v>
      </c>
      <c r="J465" s="93">
        <v>0</v>
      </c>
      <c r="K465" s="67">
        <v>0</v>
      </c>
      <c r="L465" s="66" t="s">
        <v>2831</v>
      </c>
      <c r="M465" s="94" t="s">
        <v>48</v>
      </c>
      <c r="N465" s="66"/>
      <c r="O465" s="67">
        <f t="shared" ref="O465:O470" si="34">A465</f>
        <v>1452</v>
      </c>
      <c r="P465" s="67"/>
      <c r="Q465" s="67"/>
      <c r="R465" s="67">
        <v>0</v>
      </c>
      <c r="S465" s="67">
        <v>3078</v>
      </c>
      <c r="T465" s="67">
        <v>0</v>
      </c>
      <c r="U465" s="93"/>
    </row>
    <row r="466" s="38" customFormat="1" spans="1:21">
      <c r="A466" s="38">
        <v>1453</v>
      </c>
      <c r="B466" s="66"/>
      <c r="C466" s="67" t="str">
        <f t="shared" si="32"/>
        <v>mission_decs_1453</v>
      </c>
      <c r="D466" s="67">
        <v>0</v>
      </c>
      <c r="E466" s="67" t="s">
        <v>2832</v>
      </c>
      <c r="F466" s="67">
        <v>4</v>
      </c>
      <c r="G466" s="67">
        <v>14</v>
      </c>
      <c r="H466" s="67">
        <v>0</v>
      </c>
      <c r="I466" s="93">
        <v>10107</v>
      </c>
      <c r="J466" s="93">
        <v>0</v>
      </c>
      <c r="K466" s="67">
        <v>0</v>
      </c>
      <c r="L466" s="66" t="s">
        <v>2833</v>
      </c>
      <c r="M466" s="94" t="s">
        <v>48</v>
      </c>
      <c r="N466" s="66"/>
      <c r="O466" s="67">
        <f t="shared" si="34"/>
        <v>1453</v>
      </c>
      <c r="P466" s="67"/>
      <c r="Q466" s="67"/>
      <c r="R466" s="67">
        <v>0</v>
      </c>
      <c r="S466" s="67">
        <v>3078</v>
      </c>
      <c r="T466" s="67">
        <v>0</v>
      </c>
      <c r="U466" s="93"/>
    </row>
    <row r="467" s="38" customFormat="1" spans="1:21">
      <c r="A467" s="38">
        <v>1454</v>
      </c>
      <c r="B467" s="66"/>
      <c r="C467" s="67" t="str">
        <f t="shared" si="32"/>
        <v>mission_decs_1454</v>
      </c>
      <c r="D467" s="67">
        <v>0</v>
      </c>
      <c r="E467" s="67" t="s">
        <v>2834</v>
      </c>
      <c r="F467" s="67">
        <v>4</v>
      </c>
      <c r="G467" s="67">
        <v>14</v>
      </c>
      <c r="H467" s="67">
        <v>0</v>
      </c>
      <c r="I467" s="93">
        <v>10107</v>
      </c>
      <c r="J467" s="93">
        <v>0</v>
      </c>
      <c r="K467" s="67">
        <v>0</v>
      </c>
      <c r="L467" s="66" t="s">
        <v>2835</v>
      </c>
      <c r="M467" s="94" t="s">
        <v>48</v>
      </c>
      <c r="N467" s="66"/>
      <c r="O467" s="67">
        <f t="shared" si="34"/>
        <v>1454</v>
      </c>
      <c r="P467" s="67"/>
      <c r="Q467" s="67"/>
      <c r="R467" s="67">
        <v>0</v>
      </c>
      <c r="S467" s="67">
        <v>3078</v>
      </c>
      <c r="T467" s="67">
        <v>0</v>
      </c>
      <c r="U467" s="93"/>
    </row>
    <row r="468" s="38" customFormat="1" spans="1:21">
      <c r="A468" s="38">
        <v>1455</v>
      </c>
      <c r="B468" s="66"/>
      <c r="C468" s="67" t="str">
        <f t="shared" si="32"/>
        <v>mission_decs_1455</v>
      </c>
      <c r="D468" s="67">
        <v>0</v>
      </c>
      <c r="E468" s="67" t="s">
        <v>2836</v>
      </c>
      <c r="F468" s="67">
        <v>4</v>
      </c>
      <c r="G468" s="67">
        <v>14</v>
      </c>
      <c r="H468" s="67">
        <v>0</v>
      </c>
      <c r="I468" s="93">
        <v>10107</v>
      </c>
      <c r="J468" s="93">
        <v>0</v>
      </c>
      <c r="K468" s="67">
        <v>0</v>
      </c>
      <c r="L468" s="66" t="s">
        <v>2837</v>
      </c>
      <c r="M468" s="94" t="s">
        <v>48</v>
      </c>
      <c r="N468" s="66"/>
      <c r="O468" s="67">
        <f t="shared" si="34"/>
        <v>1455</v>
      </c>
      <c r="P468" s="67"/>
      <c r="Q468" s="67"/>
      <c r="R468" s="67">
        <v>0</v>
      </c>
      <c r="S468" s="67">
        <v>3078</v>
      </c>
      <c r="T468" s="67">
        <v>0</v>
      </c>
      <c r="U468" s="93"/>
    </row>
    <row r="469" s="38" customFormat="1" spans="1:21">
      <c r="A469" s="38">
        <v>1456</v>
      </c>
      <c r="B469" s="66"/>
      <c r="C469" s="67" t="str">
        <f t="shared" si="32"/>
        <v>mission_decs_1456</v>
      </c>
      <c r="D469" s="67">
        <v>0</v>
      </c>
      <c r="E469" s="67" t="s">
        <v>2838</v>
      </c>
      <c r="F469" s="67">
        <v>4</v>
      </c>
      <c r="G469" s="67">
        <v>14</v>
      </c>
      <c r="H469" s="67">
        <v>0</v>
      </c>
      <c r="I469" s="93">
        <v>10107</v>
      </c>
      <c r="J469" s="93">
        <v>0</v>
      </c>
      <c r="K469" s="67">
        <v>0</v>
      </c>
      <c r="L469" s="66" t="s">
        <v>2839</v>
      </c>
      <c r="M469" s="94" t="s">
        <v>48</v>
      </c>
      <c r="N469" s="66"/>
      <c r="O469" s="67">
        <f t="shared" si="34"/>
        <v>1456</v>
      </c>
      <c r="P469" s="67"/>
      <c r="Q469" s="67"/>
      <c r="R469" s="67">
        <v>0</v>
      </c>
      <c r="S469" s="67">
        <v>3078</v>
      </c>
      <c r="T469" s="67">
        <v>0</v>
      </c>
      <c r="U469" s="93"/>
    </row>
    <row r="470" s="38" customFormat="1" spans="1:21">
      <c r="A470" s="38">
        <v>1457</v>
      </c>
      <c r="B470" s="66"/>
      <c r="C470" s="67" t="str">
        <f t="shared" si="32"/>
        <v>mission_decs_1457</v>
      </c>
      <c r="D470" s="67">
        <v>0</v>
      </c>
      <c r="E470" s="67" t="s">
        <v>2840</v>
      </c>
      <c r="F470" s="67">
        <v>4</v>
      </c>
      <c r="G470" s="67">
        <v>14</v>
      </c>
      <c r="H470" s="67">
        <v>0</v>
      </c>
      <c r="I470" s="93">
        <v>10107</v>
      </c>
      <c r="J470" s="93">
        <v>0</v>
      </c>
      <c r="K470" s="67">
        <v>0</v>
      </c>
      <c r="L470" s="66" t="s">
        <v>2841</v>
      </c>
      <c r="M470" s="94" t="s">
        <v>48</v>
      </c>
      <c r="N470" s="66"/>
      <c r="O470" s="67">
        <f t="shared" si="34"/>
        <v>1457</v>
      </c>
      <c r="P470" s="67"/>
      <c r="Q470" s="67"/>
      <c r="R470" s="67">
        <v>0</v>
      </c>
      <c r="S470" s="67">
        <v>3078</v>
      </c>
      <c r="T470" s="67">
        <v>0</v>
      </c>
      <c r="U470" s="93"/>
    </row>
    <row r="471" s="47" customFormat="1" spans="1:20">
      <c r="A471" s="47">
        <v>1458</v>
      </c>
      <c r="C471" s="88" t="str">
        <f t="shared" ref="C471:C534" si="35">"mission_decs_"&amp;A471</f>
        <v>mission_decs_1458</v>
      </c>
      <c r="D471" s="88">
        <v>0</v>
      </c>
      <c r="E471" s="89" t="s">
        <v>2635</v>
      </c>
      <c r="F471" s="88">
        <v>4</v>
      </c>
      <c r="G471" s="88">
        <v>21</v>
      </c>
      <c r="H471" s="88">
        <v>1</v>
      </c>
      <c r="I471" s="47">
        <v>0</v>
      </c>
      <c r="J471" s="47">
        <v>0</v>
      </c>
      <c r="K471" s="47">
        <v>0</v>
      </c>
      <c r="L471" s="95" t="s">
        <v>49</v>
      </c>
      <c r="M471" s="47" t="s">
        <v>48</v>
      </c>
      <c r="O471" s="88">
        <f t="shared" ref="O471:O534" si="36">A471</f>
        <v>1458</v>
      </c>
      <c r="P471" s="88"/>
      <c r="Q471" s="88"/>
      <c r="R471" s="88">
        <v>0</v>
      </c>
      <c r="S471" s="88">
        <v>3079</v>
      </c>
      <c r="T471" s="88">
        <v>0</v>
      </c>
    </row>
    <row r="472" s="47" customFormat="1" spans="1:20">
      <c r="A472" s="47">
        <v>1459</v>
      </c>
      <c r="C472" s="88" t="str">
        <f t="shared" si="35"/>
        <v>mission_decs_1459</v>
      </c>
      <c r="D472" s="88">
        <v>0</v>
      </c>
      <c r="E472" s="89" t="s">
        <v>50</v>
      </c>
      <c r="F472" s="88">
        <v>4</v>
      </c>
      <c r="G472" s="88">
        <v>21</v>
      </c>
      <c r="H472" s="88">
        <v>1</v>
      </c>
      <c r="I472" s="47">
        <v>0</v>
      </c>
      <c r="J472" s="47">
        <v>0</v>
      </c>
      <c r="K472" s="47">
        <v>0</v>
      </c>
      <c r="L472" s="95" t="s">
        <v>51</v>
      </c>
      <c r="M472" s="47" t="s">
        <v>48</v>
      </c>
      <c r="O472" s="88">
        <f t="shared" si="36"/>
        <v>1459</v>
      </c>
      <c r="P472" s="88"/>
      <c r="Q472" s="88"/>
      <c r="R472" s="88">
        <v>0</v>
      </c>
      <c r="S472" s="88">
        <v>3079</v>
      </c>
      <c r="T472" s="88">
        <v>0</v>
      </c>
    </row>
    <row r="473" s="47" customFormat="1" spans="1:20">
      <c r="A473" s="47">
        <v>1460</v>
      </c>
      <c r="C473" s="88" t="str">
        <f t="shared" si="35"/>
        <v>mission_decs_1460</v>
      </c>
      <c r="D473" s="88">
        <v>0</v>
      </c>
      <c r="E473" s="89" t="s">
        <v>2842</v>
      </c>
      <c r="F473" s="88">
        <v>4</v>
      </c>
      <c r="G473" s="88">
        <v>21</v>
      </c>
      <c r="H473" s="88">
        <v>1</v>
      </c>
      <c r="I473" s="47">
        <v>0</v>
      </c>
      <c r="J473" s="47">
        <v>0</v>
      </c>
      <c r="K473" s="47">
        <v>0</v>
      </c>
      <c r="L473" s="95" t="s">
        <v>2843</v>
      </c>
      <c r="M473" s="47" t="s">
        <v>48</v>
      </c>
      <c r="O473" s="88">
        <f t="shared" si="36"/>
        <v>1460</v>
      </c>
      <c r="P473" s="88"/>
      <c r="Q473" s="88"/>
      <c r="R473" s="88">
        <v>0</v>
      </c>
      <c r="S473" s="88">
        <v>3079</v>
      </c>
      <c r="T473" s="88">
        <v>0</v>
      </c>
    </row>
    <row r="474" s="47" customFormat="1" spans="1:20">
      <c r="A474" s="47">
        <v>1461</v>
      </c>
      <c r="C474" s="88" t="str">
        <f t="shared" si="35"/>
        <v>mission_decs_1461</v>
      </c>
      <c r="D474" s="88">
        <v>0</v>
      </c>
      <c r="E474" s="89" t="s">
        <v>2844</v>
      </c>
      <c r="F474" s="88">
        <v>4</v>
      </c>
      <c r="G474" s="88">
        <v>21</v>
      </c>
      <c r="H474" s="88">
        <v>1</v>
      </c>
      <c r="I474" s="47">
        <v>0</v>
      </c>
      <c r="J474" s="47">
        <v>0</v>
      </c>
      <c r="K474" s="47">
        <v>0</v>
      </c>
      <c r="L474" s="95" t="s">
        <v>2845</v>
      </c>
      <c r="M474" s="47" t="s">
        <v>48</v>
      </c>
      <c r="O474" s="88">
        <f t="shared" si="36"/>
        <v>1461</v>
      </c>
      <c r="P474" s="88"/>
      <c r="Q474" s="88"/>
      <c r="R474" s="88">
        <v>0</v>
      </c>
      <c r="S474" s="88">
        <v>3079</v>
      </c>
      <c r="T474" s="88">
        <v>0</v>
      </c>
    </row>
    <row r="475" s="28" customFormat="1" spans="1:20">
      <c r="A475" s="28">
        <v>1462</v>
      </c>
      <c r="C475" s="90" t="str">
        <f t="shared" si="35"/>
        <v>mission_decs_1462</v>
      </c>
      <c r="D475" s="90">
        <v>0</v>
      </c>
      <c r="E475" s="91" t="s">
        <v>2846</v>
      </c>
      <c r="F475" s="90">
        <v>4</v>
      </c>
      <c r="G475" s="90">
        <v>21</v>
      </c>
      <c r="H475" s="90">
        <v>0</v>
      </c>
      <c r="I475" s="28">
        <v>0</v>
      </c>
      <c r="J475" s="28">
        <v>0</v>
      </c>
      <c r="K475" s="28">
        <v>0</v>
      </c>
      <c r="L475" s="96" t="s">
        <v>2847</v>
      </c>
      <c r="M475" s="28" t="s">
        <v>48</v>
      </c>
      <c r="O475" s="90">
        <f t="shared" si="36"/>
        <v>1462</v>
      </c>
      <c r="P475" s="90"/>
      <c r="Q475" s="90"/>
      <c r="R475" s="90">
        <v>0</v>
      </c>
      <c r="S475" s="90">
        <v>3080</v>
      </c>
      <c r="T475" s="90">
        <v>0</v>
      </c>
    </row>
    <row r="476" s="28" customFormat="1" spans="1:20">
      <c r="A476" s="28">
        <v>1463</v>
      </c>
      <c r="C476" s="90" t="str">
        <f t="shared" si="35"/>
        <v>mission_decs_1463</v>
      </c>
      <c r="D476" s="90">
        <v>0</v>
      </c>
      <c r="E476" s="91" t="s">
        <v>2848</v>
      </c>
      <c r="F476" s="90">
        <v>4</v>
      </c>
      <c r="G476" s="90">
        <v>21</v>
      </c>
      <c r="H476" s="90">
        <v>0</v>
      </c>
      <c r="I476" s="28">
        <v>0</v>
      </c>
      <c r="J476" s="28">
        <v>0</v>
      </c>
      <c r="K476" s="28">
        <v>0</v>
      </c>
      <c r="L476" s="96" t="s">
        <v>2849</v>
      </c>
      <c r="M476" s="28" t="s">
        <v>48</v>
      </c>
      <c r="O476" s="90">
        <f t="shared" si="36"/>
        <v>1463</v>
      </c>
      <c r="P476" s="90"/>
      <c r="Q476" s="90"/>
      <c r="R476" s="90">
        <v>0</v>
      </c>
      <c r="S476" s="90">
        <v>3080</v>
      </c>
      <c r="T476" s="90">
        <v>0</v>
      </c>
    </row>
    <row r="477" s="28" customFormat="1" spans="1:20">
      <c r="A477" s="28">
        <v>1464</v>
      </c>
      <c r="C477" s="90" t="str">
        <f t="shared" si="35"/>
        <v>mission_decs_1464</v>
      </c>
      <c r="D477" s="90">
        <v>0</v>
      </c>
      <c r="E477" s="91" t="s">
        <v>2850</v>
      </c>
      <c r="F477" s="90">
        <v>4</v>
      </c>
      <c r="G477" s="90">
        <v>21</v>
      </c>
      <c r="H477" s="90">
        <v>0</v>
      </c>
      <c r="I477" s="28">
        <v>0</v>
      </c>
      <c r="J477" s="28">
        <v>0</v>
      </c>
      <c r="K477" s="28">
        <v>0</v>
      </c>
      <c r="L477" s="96" t="s">
        <v>2851</v>
      </c>
      <c r="M477" s="28" t="s">
        <v>48</v>
      </c>
      <c r="O477" s="90">
        <f t="shared" si="36"/>
        <v>1464</v>
      </c>
      <c r="P477" s="90"/>
      <c r="Q477" s="90"/>
      <c r="R477" s="90">
        <v>0</v>
      </c>
      <c r="S477" s="90">
        <v>3080</v>
      </c>
      <c r="T477" s="90">
        <v>0</v>
      </c>
    </row>
    <row r="478" s="28" customFormat="1" spans="1:20">
      <c r="A478" s="28">
        <v>1465</v>
      </c>
      <c r="C478" s="90" t="str">
        <f t="shared" si="35"/>
        <v>mission_decs_1465</v>
      </c>
      <c r="D478" s="90">
        <v>0</v>
      </c>
      <c r="E478" s="91" t="s">
        <v>2852</v>
      </c>
      <c r="F478" s="90">
        <v>4</v>
      </c>
      <c r="G478" s="90">
        <v>21</v>
      </c>
      <c r="H478" s="90">
        <v>0</v>
      </c>
      <c r="I478" s="28">
        <v>0</v>
      </c>
      <c r="J478" s="28">
        <v>0</v>
      </c>
      <c r="K478" s="28">
        <v>0</v>
      </c>
      <c r="L478" s="96" t="s">
        <v>2853</v>
      </c>
      <c r="M478" s="28" t="s">
        <v>48</v>
      </c>
      <c r="O478" s="90">
        <f t="shared" si="36"/>
        <v>1465</v>
      </c>
      <c r="P478" s="90"/>
      <c r="Q478" s="90"/>
      <c r="R478" s="90">
        <v>0</v>
      </c>
      <c r="S478" s="90">
        <v>3080</v>
      </c>
      <c r="T478" s="90">
        <v>0</v>
      </c>
    </row>
    <row r="479" s="28" customFormat="1" spans="1:20">
      <c r="A479" s="28">
        <v>1466</v>
      </c>
      <c r="C479" s="90" t="str">
        <f t="shared" si="35"/>
        <v>mission_decs_1466</v>
      </c>
      <c r="D479" s="90">
        <v>0</v>
      </c>
      <c r="E479" s="91" t="s">
        <v>2854</v>
      </c>
      <c r="F479" s="90">
        <v>4</v>
      </c>
      <c r="G479" s="90">
        <v>21</v>
      </c>
      <c r="H479" s="90">
        <v>0</v>
      </c>
      <c r="I479" s="28">
        <v>0</v>
      </c>
      <c r="J479" s="28">
        <v>0</v>
      </c>
      <c r="K479" s="28">
        <v>0</v>
      </c>
      <c r="L479" s="96" t="s">
        <v>2855</v>
      </c>
      <c r="M479" s="28" t="s">
        <v>48</v>
      </c>
      <c r="O479" s="90">
        <f t="shared" si="36"/>
        <v>1466</v>
      </c>
      <c r="P479" s="90"/>
      <c r="Q479" s="90"/>
      <c r="R479" s="90">
        <v>0</v>
      </c>
      <c r="S479" s="90">
        <v>3080</v>
      </c>
      <c r="T479" s="90">
        <v>0</v>
      </c>
    </row>
    <row r="480" s="28" customFormat="1" spans="1:20">
      <c r="A480" s="28">
        <v>1467</v>
      </c>
      <c r="C480" s="90" t="str">
        <f t="shared" si="35"/>
        <v>mission_decs_1467</v>
      </c>
      <c r="D480" s="90">
        <v>0</v>
      </c>
      <c r="E480" s="91" t="s">
        <v>2856</v>
      </c>
      <c r="F480" s="90">
        <v>4</v>
      </c>
      <c r="G480" s="90">
        <v>21</v>
      </c>
      <c r="H480" s="90">
        <v>0</v>
      </c>
      <c r="I480" s="28">
        <v>0</v>
      </c>
      <c r="J480" s="28">
        <v>0</v>
      </c>
      <c r="K480" s="28">
        <v>0</v>
      </c>
      <c r="L480" s="96" t="s">
        <v>2857</v>
      </c>
      <c r="M480" s="28" t="s">
        <v>48</v>
      </c>
      <c r="O480" s="90">
        <f t="shared" si="36"/>
        <v>1467</v>
      </c>
      <c r="P480" s="90"/>
      <c r="Q480" s="90"/>
      <c r="R480" s="90">
        <v>0</v>
      </c>
      <c r="S480" s="90">
        <v>3080</v>
      </c>
      <c r="T480" s="90">
        <v>0</v>
      </c>
    </row>
    <row r="481" s="28" customFormat="1" spans="1:20">
      <c r="A481" s="28">
        <v>1468</v>
      </c>
      <c r="C481" s="90" t="str">
        <f t="shared" si="35"/>
        <v>mission_decs_1468</v>
      </c>
      <c r="D481" s="90">
        <v>0</v>
      </c>
      <c r="E481" s="91" t="s">
        <v>2858</v>
      </c>
      <c r="F481" s="90">
        <v>4</v>
      </c>
      <c r="G481" s="90">
        <v>21</v>
      </c>
      <c r="H481" s="90">
        <v>0</v>
      </c>
      <c r="I481" s="28">
        <v>0</v>
      </c>
      <c r="J481" s="28">
        <v>0</v>
      </c>
      <c r="K481" s="28">
        <v>0</v>
      </c>
      <c r="L481" s="96" t="s">
        <v>2859</v>
      </c>
      <c r="M481" s="28" t="s">
        <v>48</v>
      </c>
      <c r="O481" s="90">
        <f t="shared" si="36"/>
        <v>1468</v>
      </c>
      <c r="P481" s="90"/>
      <c r="Q481" s="90"/>
      <c r="R481" s="90">
        <v>0</v>
      </c>
      <c r="S481" s="90">
        <v>3080</v>
      </c>
      <c r="T481" s="90">
        <v>0</v>
      </c>
    </row>
    <row r="482" s="28" customFormat="1" spans="1:20">
      <c r="A482" s="28">
        <v>1469</v>
      </c>
      <c r="C482" s="90" t="str">
        <f t="shared" si="35"/>
        <v>mission_decs_1469</v>
      </c>
      <c r="D482" s="90">
        <v>0</v>
      </c>
      <c r="E482" s="91" t="s">
        <v>2860</v>
      </c>
      <c r="F482" s="90">
        <v>4</v>
      </c>
      <c r="G482" s="90">
        <v>21</v>
      </c>
      <c r="H482" s="90">
        <v>0</v>
      </c>
      <c r="I482" s="28">
        <v>0</v>
      </c>
      <c r="J482" s="28">
        <v>0</v>
      </c>
      <c r="K482" s="28">
        <v>0</v>
      </c>
      <c r="L482" s="96" t="s">
        <v>2861</v>
      </c>
      <c r="M482" s="28" t="s">
        <v>48</v>
      </c>
      <c r="O482" s="90">
        <f t="shared" si="36"/>
        <v>1469</v>
      </c>
      <c r="P482" s="90"/>
      <c r="Q482" s="90"/>
      <c r="R482" s="90">
        <v>0</v>
      </c>
      <c r="S482" s="90">
        <v>3080</v>
      </c>
      <c r="T482" s="90">
        <v>0</v>
      </c>
    </row>
    <row r="483" s="28" customFormat="1" spans="1:20">
      <c r="A483" s="28">
        <v>1470</v>
      </c>
      <c r="C483" s="90" t="str">
        <f t="shared" si="35"/>
        <v>mission_decs_1470</v>
      </c>
      <c r="D483" s="90">
        <v>0</v>
      </c>
      <c r="E483" s="91" t="s">
        <v>2862</v>
      </c>
      <c r="F483" s="90">
        <v>4</v>
      </c>
      <c r="G483" s="90">
        <v>21</v>
      </c>
      <c r="H483" s="90">
        <v>0</v>
      </c>
      <c r="I483" s="28">
        <v>0</v>
      </c>
      <c r="J483" s="28">
        <v>0</v>
      </c>
      <c r="K483" s="28">
        <v>0</v>
      </c>
      <c r="L483" s="96" t="s">
        <v>2863</v>
      </c>
      <c r="M483" s="28" t="s">
        <v>48</v>
      </c>
      <c r="O483" s="90">
        <f t="shared" si="36"/>
        <v>1470</v>
      </c>
      <c r="P483" s="90"/>
      <c r="Q483" s="90"/>
      <c r="R483" s="90">
        <v>0</v>
      </c>
      <c r="S483" s="90">
        <v>3080</v>
      </c>
      <c r="T483" s="90">
        <v>0</v>
      </c>
    </row>
    <row r="484" s="28" customFormat="1" spans="1:20">
      <c r="A484" s="28">
        <v>1471</v>
      </c>
      <c r="C484" s="90" t="str">
        <f t="shared" si="35"/>
        <v>mission_decs_1471</v>
      </c>
      <c r="D484" s="90">
        <v>0</v>
      </c>
      <c r="E484" s="91" t="s">
        <v>2864</v>
      </c>
      <c r="F484" s="90">
        <v>4</v>
      </c>
      <c r="G484" s="90">
        <v>21</v>
      </c>
      <c r="H484" s="90">
        <v>0</v>
      </c>
      <c r="I484" s="28">
        <v>0</v>
      </c>
      <c r="J484" s="28">
        <v>0</v>
      </c>
      <c r="K484" s="28">
        <v>0</v>
      </c>
      <c r="L484" s="96" t="s">
        <v>2865</v>
      </c>
      <c r="M484" s="28" t="s">
        <v>48</v>
      </c>
      <c r="O484" s="90">
        <f t="shared" si="36"/>
        <v>1471</v>
      </c>
      <c r="P484" s="90"/>
      <c r="Q484" s="90"/>
      <c r="R484" s="90">
        <v>0</v>
      </c>
      <c r="S484" s="90">
        <v>3080</v>
      </c>
      <c r="T484" s="90">
        <v>0</v>
      </c>
    </row>
    <row r="485" s="28" customFormat="1" spans="1:20">
      <c r="A485" s="28">
        <v>1472</v>
      </c>
      <c r="C485" s="90" t="str">
        <f t="shared" si="35"/>
        <v>mission_decs_1472</v>
      </c>
      <c r="D485" s="90">
        <v>0</v>
      </c>
      <c r="E485" s="91" t="s">
        <v>2866</v>
      </c>
      <c r="F485" s="90">
        <v>4</v>
      </c>
      <c r="G485" s="90">
        <v>21</v>
      </c>
      <c r="H485" s="90">
        <v>0</v>
      </c>
      <c r="I485" s="28">
        <v>0</v>
      </c>
      <c r="J485" s="28">
        <v>0</v>
      </c>
      <c r="K485" s="28">
        <v>0</v>
      </c>
      <c r="L485" s="96" t="s">
        <v>2867</v>
      </c>
      <c r="M485" s="28" t="s">
        <v>48</v>
      </c>
      <c r="O485" s="90">
        <f t="shared" si="36"/>
        <v>1472</v>
      </c>
      <c r="P485" s="90"/>
      <c r="Q485" s="90"/>
      <c r="R485" s="90">
        <v>0</v>
      </c>
      <c r="S485" s="90">
        <v>3080</v>
      </c>
      <c r="T485" s="90">
        <v>0</v>
      </c>
    </row>
    <row r="486" s="28" customFormat="1" spans="1:20">
      <c r="A486" s="28">
        <v>1473</v>
      </c>
      <c r="C486" s="90" t="str">
        <f t="shared" si="35"/>
        <v>mission_decs_1473</v>
      </c>
      <c r="D486" s="90">
        <v>0</v>
      </c>
      <c r="E486" s="91" t="s">
        <v>2868</v>
      </c>
      <c r="F486" s="90">
        <v>4</v>
      </c>
      <c r="G486" s="90">
        <v>21</v>
      </c>
      <c r="H486" s="90">
        <v>0</v>
      </c>
      <c r="I486" s="28">
        <v>0</v>
      </c>
      <c r="J486" s="28">
        <v>0</v>
      </c>
      <c r="K486" s="28">
        <v>0</v>
      </c>
      <c r="L486" s="96" t="s">
        <v>2869</v>
      </c>
      <c r="M486" s="28" t="s">
        <v>48</v>
      </c>
      <c r="O486" s="90">
        <f t="shared" si="36"/>
        <v>1473</v>
      </c>
      <c r="P486" s="90"/>
      <c r="Q486" s="90"/>
      <c r="R486" s="90">
        <v>0</v>
      </c>
      <c r="S486" s="90">
        <v>3080</v>
      </c>
      <c r="T486" s="90">
        <v>0</v>
      </c>
    </row>
    <row r="487" s="28" customFormat="1" spans="1:20">
      <c r="A487" s="28">
        <v>1474</v>
      </c>
      <c r="C487" s="90" t="str">
        <f t="shared" si="35"/>
        <v>mission_decs_1474</v>
      </c>
      <c r="D487" s="90">
        <v>0</v>
      </c>
      <c r="E487" s="91" t="s">
        <v>2870</v>
      </c>
      <c r="F487" s="90">
        <v>4</v>
      </c>
      <c r="G487" s="90">
        <v>21</v>
      </c>
      <c r="H487" s="90">
        <v>0</v>
      </c>
      <c r="I487" s="28">
        <v>0</v>
      </c>
      <c r="J487" s="28">
        <v>0</v>
      </c>
      <c r="K487" s="28">
        <v>0</v>
      </c>
      <c r="L487" s="96" t="s">
        <v>2871</v>
      </c>
      <c r="M487" s="28" t="s">
        <v>48</v>
      </c>
      <c r="O487" s="90">
        <f t="shared" si="36"/>
        <v>1474</v>
      </c>
      <c r="P487" s="90"/>
      <c r="Q487" s="90"/>
      <c r="R487" s="90">
        <v>0</v>
      </c>
      <c r="S487" s="90">
        <v>3080</v>
      </c>
      <c r="T487" s="90">
        <v>0</v>
      </c>
    </row>
    <row r="488" s="28" customFormat="1" spans="1:20">
      <c r="A488" s="28">
        <v>1475</v>
      </c>
      <c r="C488" s="90" t="str">
        <f t="shared" si="35"/>
        <v>mission_decs_1475</v>
      </c>
      <c r="D488" s="90">
        <v>0</v>
      </c>
      <c r="E488" s="91" t="s">
        <v>2872</v>
      </c>
      <c r="F488" s="90">
        <v>4</v>
      </c>
      <c r="G488" s="90">
        <v>21</v>
      </c>
      <c r="H488" s="90">
        <v>0</v>
      </c>
      <c r="I488" s="28">
        <v>0</v>
      </c>
      <c r="J488" s="28">
        <v>0</v>
      </c>
      <c r="K488" s="28">
        <v>0</v>
      </c>
      <c r="L488" s="96" t="s">
        <v>2873</v>
      </c>
      <c r="M488" s="28" t="s">
        <v>48</v>
      </c>
      <c r="O488" s="90">
        <f t="shared" si="36"/>
        <v>1475</v>
      </c>
      <c r="P488" s="90"/>
      <c r="Q488" s="90"/>
      <c r="R488" s="90">
        <v>0</v>
      </c>
      <c r="S488" s="90">
        <v>3080</v>
      </c>
      <c r="T488" s="90">
        <v>0</v>
      </c>
    </row>
    <row r="489" s="28" customFormat="1" spans="1:20">
      <c r="A489" s="28">
        <v>1476</v>
      </c>
      <c r="C489" s="90" t="str">
        <f t="shared" si="35"/>
        <v>mission_decs_1476</v>
      </c>
      <c r="D489" s="90">
        <v>0</v>
      </c>
      <c r="E489" s="91" t="s">
        <v>2874</v>
      </c>
      <c r="F489" s="90">
        <v>4</v>
      </c>
      <c r="G489" s="90">
        <v>21</v>
      </c>
      <c r="H489" s="90">
        <v>0</v>
      </c>
      <c r="I489" s="28">
        <v>0</v>
      </c>
      <c r="J489" s="28">
        <v>0</v>
      </c>
      <c r="K489" s="28">
        <v>0</v>
      </c>
      <c r="L489" s="96" t="s">
        <v>2875</v>
      </c>
      <c r="M489" s="28" t="s">
        <v>48</v>
      </c>
      <c r="O489" s="90">
        <f t="shared" si="36"/>
        <v>1476</v>
      </c>
      <c r="P489" s="90"/>
      <c r="Q489" s="90"/>
      <c r="R489" s="90">
        <v>0</v>
      </c>
      <c r="S489" s="90">
        <v>3080</v>
      </c>
      <c r="T489" s="90">
        <v>0</v>
      </c>
    </row>
    <row r="490" s="28" customFormat="1" spans="1:20">
      <c r="A490" s="28">
        <v>1477</v>
      </c>
      <c r="C490" s="90" t="str">
        <f t="shared" si="35"/>
        <v>mission_decs_1477</v>
      </c>
      <c r="D490" s="90">
        <v>0</v>
      </c>
      <c r="E490" s="91" t="s">
        <v>2876</v>
      </c>
      <c r="F490" s="90">
        <v>4</v>
      </c>
      <c r="G490" s="90">
        <v>21</v>
      </c>
      <c r="H490" s="90">
        <v>0</v>
      </c>
      <c r="I490" s="28">
        <v>0</v>
      </c>
      <c r="J490" s="28">
        <v>0</v>
      </c>
      <c r="K490" s="28">
        <v>0</v>
      </c>
      <c r="L490" s="96" t="s">
        <v>2877</v>
      </c>
      <c r="M490" s="28" t="s">
        <v>48</v>
      </c>
      <c r="O490" s="90">
        <f t="shared" si="36"/>
        <v>1477</v>
      </c>
      <c r="P490" s="90"/>
      <c r="Q490" s="90"/>
      <c r="R490" s="90">
        <v>0</v>
      </c>
      <c r="S490" s="90">
        <v>3080</v>
      </c>
      <c r="T490" s="90">
        <v>0</v>
      </c>
    </row>
    <row r="491" s="28" customFormat="1" spans="1:20">
      <c r="A491" s="28">
        <v>1478</v>
      </c>
      <c r="C491" s="90" t="str">
        <f t="shared" si="35"/>
        <v>mission_decs_1478</v>
      </c>
      <c r="D491" s="90">
        <v>0</v>
      </c>
      <c r="E491" s="91" t="s">
        <v>2878</v>
      </c>
      <c r="F491" s="90">
        <v>4</v>
      </c>
      <c r="G491" s="90">
        <v>21</v>
      </c>
      <c r="H491" s="90">
        <v>0</v>
      </c>
      <c r="I491" s="28">
        <v>0</v>
      </c>
      <c r="J491" s="28">
        <v>0</v>
      </c>
      <c r="K491" s="28">
        <v>0</v>
      </c>
      <c r="L491" s="96" t="s">
        <v>2879</v>
      </c>
      <c r="M491" s="28" t="s">
        <v>48</v>
      </c>
      <c r="O491" s="90">
        <f t="shared" si="36"/>
        <v>1478</v>
      </c>
      <c r="P491" s="90"/>
      <c r="Q491" s="90"/>
      <c r="R491" s="90">
        <v>0</v>
      </c>
      <c r="S491" s="90">
        <v>3080</v>
      </c>
      <c r="T491" s="90">
        <v>0</v>
      </c>
    </row>
    <row r="492" s="28" customFormat="1" spans="1:20">
      <c r="A492" s="28">
        <v>1479</v>
      </c>
      <c r="C492" s="90" t="str">
        <f t="shared" si="35"/>
        <v>mission_decs_1479</v>
      </c>
      <c r="D492" s="90">
        <v>0</v>
      </c>
      <c r="E492" s="91" t="s">
        <v>2880</v>
      </c>
      <c r="F492" s="90">
        <v>4</v>
      </c>
      <c r="G492" s="90">
        <v>21</v>
      </c>
      <c r="H492" s="90">
        <v>0</v>
      </c>
      <c r="I492" s="28">
        <v>0</v>
      </c>
      <c r="J492" s="28">
        <v>0</v>
      </c>
      <c r="K492" s="28">
        <v>0</v>
      </c>
      <c r="L492" s="96" t="s">
        <v>2881</v>
      </c>
      <c r="M492" s="28" t="s">
        <v>48</v>
      </c>
      <c r="O492" s="90">
        <f t="shared" si="36"/>
        <v>1479</v>
      </c>
      <c r="P492" s="90"/>
      <c r="Q492" s="90"/>
      <c r="R492" s="90">
        <v>0</v>
      </c>
      <c r="S492" s="90">
        <v>3080</v>
      </c>
      <c r="T492" s="90">
        <v>0</v>
      </c>
    </row>
    <row r="493" s="28" customFormat="1" spans="1:20">
      <c r="A493" s="28">
        <v>1480</v>
      </c>
      <c r="C493" s="90" t="str">
        <f t="shared" si="35"/>
        <v>mission_decs_1480</v>
      </c>
      <c r="D493" s="90">
        <v>0</v>
      </c>
      <c r="E493" s="91" t="s">
        <v>2668</v>
      </c>
      <c r="F493" s="90">
        <v>4</v>
      </c>
      <c r="G493" s="90">
        <v>21</v>
      </c>
      <c r="H493" s="90">
        <v>0</v>
      </c>
      <c r="I493" s="28">
        <v>0</v>
      </c>
      <c r="J493" s="28">
        <v>0</v>
      </c>
      <c r="K493" s="28">
        <v>0</v>
      </c>
      <c r="L493" s="96" t="s">
        <v>2882</v>
      </c>
      <c r="M493" s="28" t="s">
        <v>48</v>
      </c>
      <c r="O493" s="90">
        <f t="shared" si="36"/>
        <v>1480</v>
      </c>
      <c r="P493" s="90"/>
      <c r="Q493" s="90"/>
      <c r="R493" s="90">
        <v>0</v>
      </c>
      <c r="S493" s="90">
        <v>3080</v>
      </c>
      <c r="T493" s="90">
        <v>0</v>
      </c>
    </row>
    <row r="494" s="28" customFormat="1" spans="1:20">
      <c r="A494" s="28">
        <v>1481</v>
      </c>
      <c r="C494" s="90" t="str">
        <f t="shared" si="35"/>
        <v>mission_decs_1481</v>
      </c>
      <c r="D494" s="90">
        <v>0</v>
      </c>
      <c r="E494" s="91" t="s">
        <v>2451</v>
      </c>
      <c r="F494" s="90">
        <v>4</v>
      </c>
      <c r="G494" s="90">
        <v>21</v>
      </c>
      <c r="H494" s="90">
        <v>0</v>
      </c>
      <c r="I494" s="28">
        <v>0</v>
      </c>
      <c r="J494" s="28">
        <v>0</v>
      </c>
      <c r="K494" s="28">
        <v>0</v>
      </c>
      <c r="L494" s="96" t="s">
        <v>2883</v>
      </c>
      <c r="M494" s="28" t="s">
        <v>48</v>
      </c>
      <c r="O494" s="90">
        <f t="shared" si="36"/>
        <v>1481</v>
      </c>
      <c r="P494" s="90"/>
      <c r="Q494" s="90"/>
      <c r="R494" s="90">
        <v>0</v>
      </c>
      <c r="S494" s="90">
        <v>3080</v>
      </c>
      <c r="T494" s="90">
        <v>0</v>
      </c>
    </row>
    <row r="495" s="28" customFormat="1" spans="1:20">
      <c r="A495" s="28">
        <v>1482</v>
      </c>
      <c r="C495" s="90" t="str">
        <f t="shared" si="35"/>
        <v>mission_decs_1482</v>
      </c>
      <c r="D495" s="90">
        <v>0</v>
      </c>
      <c r="E495" s="91" t="s">
        <v>2674</v>
      </c>
      <c r="F495" s="90">
        <v>4</v>
      </c>
      <c r="G495" s="90">
        <v>21</v>
      </c>
      <c r="H495" s="90">
        <v>0</v>
      </c>
      <c r="I495" s="28">
        <v>0</v>
      </c>
      <c r="J495" s="28">
        <v>0</v>
      </c>
      <c r="K495" s="28">
        <v>0</v>
      </c>
      <c r="L495" s="96" t="s">
        <v>2884</v>
      </c>
      <c r="M495" s="28" t="s">
        <v>48</v>
      </c>
      <c r="O495" s="90">
        <f t="shared" si="36"/>
        <v>1482</v>
      </c>
      <c r="P495" s="90"/>
      <c r="Q495" s="90"/>
      <c r="R495" s="90">
        <v>0</v>
      </c>
      <c r="S495" s="90">
        <v>3080</v>
      </c>
      <c r="T495" s="90">
        <v>0</v>
      </c>
    </row>
    <row r="496" s="28" customFormat="1" spans="1:20">
      <c r="A496" s="28">
        <v>1483</v>
      </c>
      <c r="C496" s="90" t="str">
        <f t="shared" si="35"/>
        <v>mission_decs_1483</v>
      </c>
      <c r="D496" s="90">
        <v>0</v>
      </c>
      <c r="E496" s="91" t="s">
        <v>2885</v>
      </c>
      <c r="F496" s="90">
        <v>4</v>
      </c>
      <c r="G496" s="90">
        <v>21</v>
      </c>
      <c r="H496" s="90">
        <v>0</v>
      </c>
      <c r="I496" s="28">
        <v>0</v>
      </c>
      <c r="J496" s="28">
        <v>0</v>
      </c>
      <c r="K496" s="28">
        <v>0</v>
      </c>
      <c r="L496" s="96" t="s">
        <v>2886</v>
      </c>
      <c r="M496" s="28" t="s">
        <v>48</v>
      </c>
      <c r="O496" s="90">
        <f t="shared" si="36"/>
        <v>1483</v>
      </c>
      <c r="P496" s="90"/>
      <c r="Q496" s="90"/>
      <c r="R496" s="90">
        <v>0</v>
      </c>
      <c r="S496" s="90">
        <v>3080</v>
      </c>
      <c r="T496" s="90">
        <v>0</v>
      </c>
    </row>
    <row r="497" s="28" customFormat="1" spans="1:20">
      <c r="A497" s="28">
        <v>1484</v>
      </c>
      <c r="C497" s="90" t="str">
        <f t="shared" si="35"/>
        <v>mission_decs_1484</v>
      </c>
      <c r="D497" s="90">
        <v>0</v>
      </c>
      <c r="E497" s="91" t="s">
        <v>2887</v>
      </c>
      <c r="F497" s="90">
        <v>4</v>
      </c>
      <c r="G497" s="90">
        <v>21</v>
      </c>
      <c r="H497" s="90">
        <v>0</v>
      </c>
      <c r="I497" s="28">
        <v>0</v>
      </c>
      <c r="J497" s="28">
        <v>0</v>
      </c>
      <c r="K497" s="28">
        <v>0</v>
      </c>
      <c r="L497" s="96" t="s">
        <v>2888</v>
      </c>
      <c r="M497" s="28" t="s">
        <v>48</v>
      </c>
      <c r="O497" s="90">
        <f t="shared" si="36"/>
        <v>1484</v>
      </c>
      <c r="P497" s="90"/>
      <c r="Q497" s="90"/>
      <c r="R497" s="90">
        <v>0</v>
      </c>
      <c r="S497" s="90">
        <v>3080</v>
      </c>
      <c r="T497" s="90">
        <v>0</v>
      </c>
    </row>
    <row r="498" s="28" customFormat="1" spans="1:20">
      <c r="A498" s="28">
        <v>1485</v>
      </c>
      <c r="C498" s="90" t="str">
        <f t="shared" si="35"/>
        <v>mission_decs_1485</v>
      </c>
      <c r="D498" s="90">
        <v>0</v>
      </c>
      <c r="E498" s="91" t="s">
        <v>2889</v>
      </c>
      <c r="F498" s="90">
        <v>4</v>
      </c>
      <c r="G498" s="90">
        <v>21</v>
      </c>
      <c r="H498" s="90">
        <v>0</v>
      </c>
      <c r="I498" s="28">
        <v>0</v>
      </c>
      <c r="J498" s="28">
        <v>0</v>
      </c>
      <c r="K498" s="28">
        <v>0</v>
      </c>
      <c r="L498" s="96" t="s">
        <v>2890</v>
      </c>
      <c r="M498" s="28" t="s">
        <v>48</v>
      </c>
      <c r="O498" s="90">
        <f t="shared" si="36"/>
        <v>1485</v>
      </c>
      <c r="P498" s="90"/>
      <c r="Q498" s="90"/>
      <c r="R498" s="90">
        <v>0</v>
      </c>
      <c r="S498" s="90">
        <v>3080</v>
      </c>
      <c r="T498" s="90">
        <v>0</v>
      </c>
    </row>
    <row r="499" s="28" customFormat="1" spans="1:20">
      <c r="A499" s="28">
        <v>1486</v>
      </c>
      <c r="C499" s="90" t="str">
        <f t="shared" si="35"/>
        <v>mission_decs_1486</v>
      </c>
      <c r="D499" s="90">
        <v>0</v>
      </c>
      <c r="E499" s="91" t="s">
        <v>2891</v>
      </c>
      <c r="F499" s="90">
        <v>4</v>
      </c>
      <c r="G499" s="90">
        <v>21</v>
      </c>
      <c r="H499" s="90">
        <v>0</v>
      </c>
      <c r="I499" s="28">
        <v>0</v>
      </c>
      <c r="J499" s="28">
        <v>0</v>
      </c>
      <c r="K499" s="28">
        <v>0</v>
      </c>
      <c r="L499" s="96" t="s">
        <v>2892</v>
      </c>
      <c r="M499" s="28" t="s">
        <v>48</v>
      </c>
      <c r="O499" s="90">
        <f t="shared" si="36"/>
        <v>1486</v>
      </c>
      <c r="P499" s="90"/>
      <c r="Q499" s="90"/>
      <c r="R499" s="90">
        <v>0</v>
      </c>
      <c r="S499" s="90">
        <v>3080</v>
      </c>
      <c r="T499" s="90">
        <v>0</v>
      </c>
    </row>
    <row r="500" s="28" customFormat="1" spans="1:20">
      <c r="A500" s="28">
        <v>1487</v>
      </c>
      <c r="C500" s="90" t="str">
        <f t="shared" si="35"/>
        <v>mission_decs_1487</v>
      </c>
      <c r="D500" s="90">
        <v>0</v>
      </c>
      <c r="E500" s="91" t="s">
        <v>2688</v>
      </c>
      <c r="F500" s="90">
        <v>4</v>
      </c>
      <c r="G500" s="90">
        <v>21</v>
      </c>
      <c r="H500" s="90">
        <v>0</v>
      </c>
      <c r="I500" s="28">
        <v>0</v>
      </c>
      <c r="J500" s="28">
        <v>0</v>
      </c>
      <c r="K500" s="28">
        <v>0</v>
      </c>
      <c r="L500" s="96" t="s">
        <v>2893</v>
      </c>
      <c r="M500" s="28" t="s">
        <v>48</v>
      </c>
      <c r="O500" s="90">
        <f t="shared" si="36"/>
        <v>1487</v>
      </c>
      <c r="P500" s="90"/>
      <c r="Q500" s="90"/>
      <c r="R500" s="90">
        <v>0</v>
      </c>
      <c r="S500" s="90">
        <v>3080</v>
      </c>
      <c r="T500" s="90">
        <v>0</v>
      </c>
    </row>
    <row r="501" s="30" customFormat="1" spans="1:20">
      <c r="A501" s="30">
        <v>1488</v>
      </c>
      <c r="C501" s="49" t="str">
        <f t="shared" si="35"/>
        <v>mission_decs_1488</v>
      </c>
      <c r="D501" s="49">
        <v>0</v>
      </c>
      <c r="E501" s="49" t="s">
        <v>2894</v>
      </c>
      <c r="F501" s="49">
        <v>4</v>
      </c>
      <c r="G501" s="49">
        <v>14</v>
      </c>
      <c r="H501" s="49">
        <v>0</v>
      </c>
      <c r="I501" s="30">
        <v>0</v>
      </c>
      <c r="J501" s="30">
        <v>0</v>
      </c>
      <c r="K501" s="49">
        <v>0</v>
      </c>
      <c r="L501" s="53" t="s">
        <v>2895</v>
      </c>
      <c r="M501" s="30" t="s">
        <v>48</v>
      </c>
      <c r="O501" s="49">
        <f t="shared" si="36"/>
        <v>1488</v>
      </c>
      <c r="P501" s="49"/>
      <c r="Q501" s="49"/>
      <c r="R501" s="49">
        <v>0</v>
      </c>
      <c r="S501" s="49">
        <v>3081</v>
      </c>
      <c r="T501" s="30">
        <v>0</v>
      </c>
    </row>
    <row r="502" s="30" customFormat="1" spans="1:20">
      <c r="A502" s="30">
        <v>1489</v>
      </c>
      <c r="C502" s="49" t="str">
        <f t="shared" si="35"/>
        <v>mission_decs_1489</v>
      </c>
      <c r="D502" s="49">
        <v>0</v>
      </c>
      <c r="E502" s="49" t="s">
        <v>2896</v>
      </c>
      <c r="F502" s="49">
        <v>4</v>
      </c>
      <c r="G502" s="49">
        <v>14</v>
      </c>
      <c r="H502" s="49">
        <v>0</v>
      </c>
      <c r="I502" s="30">
        <v>0</v>
      </c>
      <c r="J502" s="30">
        <v>0</v>
      </c>
      <c r="K502" s="49">
        <v>0</v>
      </c>
      <c r="L502" s="53" t="s">
        <v>2897</v>
      </c>
      <c r="M502" s="30" t="s">
        <v>48</v>
      </c>
      <c r="O502" s="49">
        <f t="shared" si="36"/>
        <v>1489</v>
      </c>
      <c r="P502" s="49"/>
      <c r="Q502" s="49"/>
      <c r="R502" s="49">
        <v>0</v>
      </c>
      <c r="S502" s="49">
        <v>3081</v>
      </c>
      <c r="T502" s="30">
        <v>0</v>
      </c>
    </row>
    <row r="503" s="30" customFormat="1" spans="1:20">
      <c r="A503" s="30">
        <v>1490</v>
      </c>
      <c r="C503" s="49" t="str">
        <f t="shared" si="35"/>
        <v>mission_decs_1490</v>
      </c>
      <c r="D503" s="49">
        <v>0</v>
      </c>
      <c r="E503" s="49" t="s">
        <v>2898</v>
      </c>
      <c r="F503" s="49">
        <v>4</v>
      </c>
      <c r="G503" s="49">
        <v>14</v>
      </c>
      <c r="H503" s="49">
        <v>0</v>
      </c>
      <c r="I503" s="30">
        <v>0</v>
      </c>
      <c r="J503" s="30">
        <v>0</v>
      </c>
      <c r="K503" s="49">
        <v>0</v>
      </c>
      <c r="L503" s="53" t="s">
        <v>2899</v>
      </c>
      <c r="M503" s="30" t="s">
        <v>48</v>
      </c>
      <c r="O503" s="49">
        <f t="shared" si="36"/>
        <v>1490</v>
      </c>
      <c r="P503" s="49"/>
      <c r="Q503" s="49"/>
      <c r="R503" s="49">
        <v>0</v>
      </c>
      <c r="S503" s="49">
        <v>3081</v>
      </c>
      <c r="T503" s="30">
        <v>0</v>
      </c>
    </row>
    <row r="504" s="30" customFormat="1" spans="1:20">
      <c r="A504" s="30">
        <v>1491</v>
      </c>
      <c r="C504" s="49" t="str">
        <f t="shared" si="35"/>
        <v>mission_decs_1491</v>
      </c>
      <c r="D504" s="49">
        <v>0</v>
      </c>
      <c r="E504" s="49" t="s">
        <v>2900</v>
      </c>
      <c r="F504" s="49">
        <v>4</v>
      </c>
      <c r="G504" s="49">
        <v>14</v>
      </c>
      <c r="H504" s="49">
        <v>0</v>
      </c>
      <c r="I504" s="30">
        <v>0</v>
      </c>
      <c r="J504" s="30">
        <v>0</v>
      </c>
      <c r="K504" s="49">
        <v>0</v>
      </c>
      <c r="L504" s="53" t="s">
        <v>2901</v>
      </c>
      <c r="M504" s="30" t="s">
        <v>48</v>
      </c>
      <c r="O504" s="49">
        <f t="shared" si="36"/>
        <v>1491</v>
      </c>
      <c r="P504" s="49"/>
      <c r="Q504" s="49"/>
      <c r="R504" s="49">
        <v>0</v>
      </c>
      <c r="S504" s="49">
        <v>3081</v>
      </c>
      <c r="T504" s="30">
        <v>0</v>
      </c>
    </row>
    <row r="505" s="30" customFormat="1" spans="1:20">
      <c r="A505" s="30">
        <v>1492</v>
      </c>
      <c r="C505" s="49" t="str">
        <f t="shared" si="35"/>
        <v>mission_decs_1492</v>
      </c>
      <c r="D505" s="49">
        <v>0</v>
      </c>
      <c r="E505" s="49" t="s">
        <v>2902</v>
      </c>
      <c r="F505" s="49">
        <v>4</v>
      </c>
      <c r="G505" s="49">
        <v>14</v>
      </c>
      <c r="H505" s="49">
        <v>0</v>
      </c>
      <c r="I505" s="30">
        <v>0</v>
      </c>
      <c r="J505" s="30">
        <v>0</v>
      </c>
      <c r="K505" s="49">
        <v>0</v>
      </c>
      <c r="L505" s="53" t="s">
        <v>2903</v>
      </c>
      <c r="M505" s="30" t="s">
        <v>48</v>
      </c>
      <c r="O505" s="49">
        <f t="shared" si="36"/>
        <v>1492</v>
      </c>
      <c r="P505" s="49"/>
      <c r="Q505" s="49"/>
      <c r="R505" s="49">
        <v>0</v>
      </c>
      <c r="S505" s="49">
        <v>3081</v>
      </c>
      <c r="T505" s="30">
        <v>0</v>
      </c>
    </row>
    <row r="506" s="30" customFormat="1" spans="1:20">
      <c r="A506" s="30">
        <v>1493</v>
      </c>
      <c r="C506" s="49" t="str">
        <f t="shared" si="35"/>
        <v>mission_decs_1493</v>
      </c>
      <c r="D506" s="49">
        <v>0</v>
      </c>
      <c r="E506" s="49" t="s">
        <v>2904</v>
      </c>
      <c r="F506" s="49">
        <v>4</v>
      </c>
      <c r="G506" s="49">
        <v>14</v>
      </c>
      <c r="H506" s="49">
        <v>0</v>
      </c>
      <c r="I506" s="30">
        <v>0</v>
      </c>
      <c r="J506" s="30">
        <v>0</v>
      </c>
      <c r="K506" s="49">
        <v>0</v>
      </c>
      <c r="L506" s="53" t="s">
        <v>2905</v>
      </c>
      <c r="M506" s="30" t="s">
        <v>48</v>
      </c>
      <c r="O506" s="49">
        <f t="shared" si="36"/>
        <v>1493</v>
      </c>
      <c r="P506" s="49"/>
      <c r="Q506" s="49"/>
      <c r="R506" s="49">
        <v>0</v>
      </c>
      <c r="S506" s="49">
        <v>3081</v>
      </c>
      <c r="T506" s="30">
        <v>0</v>
      </c>
    </row>
    <row r="507" s="30" customFormat="1" spans="1:20">
      <c r="A507" s="30">
        <v>1494</v>
      </c>
      <c r="C507" s="49" t="str">
        <f t="shared" si="35"/>
        <v>mission_decs_1494</v>
      </c>
      <c r="D507" s="49">
        <v>0</v>
      </c>
      <c r="E507" s="49" t="s">
        <v>2906</v>
      </c>
      <c r="F507" s="49">
        <v>4</v>
      </c>
      <c r="G507" s="49">
        <v>14</v>
      </c>
      <c r="H507" s="49">
        <v>0</v>
      </c>
      <c r="I507" s="30">
        <v>0</v>
      </c>
      <c r="J507" s="30">
        <v>0</v>
      </c>
      <c r="K507" s="49">
        <v>0</v>
      </c>
      <c r="L507" s="53" t="s">
        <v>2907</v>
      </c>
      <c r="M507" s="30" t="s">
        <v>48</v>
      </c>
      <c r="O507" s="49">
        <f t="shared" si="36"/>
        <v>1494</v>
      </c>
      <c r="P507" s="49"/>
      <c r="Q507" s="49"/>
      <c r="R507" s="49">
        <v>0</v>
      </c>
      <c r="S507" s="49">
        <v>3081</v>
      </c>
      <c r="T507" s="30">
        <v>0</v>
      </c>
    </row>
    <row r="508" s="38" customFormat="1" spans="1:21">
      <c r="A508" s="30">
        <v>1495</v>
      </c>
      <c r="B508" s="66"/>
      <c r="C508" s="67" t="str">
        <f t="shared" si="35"/>
        <v>mission_decs_1495</v>
      </c>
      <c r="D508" s="67">
        <v>0</v>
      </c>
      <c r="E508" s="67" t="s">
        <v>2908</v>
      </c>
      <c r="F508" s="67">
        <v>4</v>
      </c>
      <c r="G508" s="67">
        <v>14</v>
      </c>
      <c r="H508" s="67">
        <v>0</v>
      </c>
      <c r="I508" s="93">
        <v>10105</v>
      </c>
      <c r="J508" s="93">
        <v>0</v>
      </c>
      <c r="K508" s="67">
        <v>0</v>
      </c>
      <c r="L508" s="66" t="s">
        <v>2909</v>
      </c>
      <c r="M508" s="94" t="s">
        <v>48</v>
      </c>
      <c r="N508" s="66"/>
      <c r="O508" s="67">
        <f t="shared" si="36"/>
        <v>1495</v>
      </c>
      <c r="P508" s="67"/>
      <c r="Q508" s="67"/>
      <c r="R508" s="67">
        <v>0</v>
      </c>
      <c r="S508" s="67">
        <v>3082</v>
      </c>
      <c r="T508" s="67">
        <v>0</v>
      </c>
      <c r="U508" s="93"/>
    </row>
    <row r="509" s="38" customFormat="1" spans="1:21">
      <c r="A509" s="30">
        <v>1496</v>
      </c>
      <c r="B509" s="66"/>
      <c r="C509" s="67" t="str">
        <f t="shared" si="35"/>
        <v>mission_decs_1496</v>
      </c>
      <c r="D509" s="67">
        <v>0</v>
      </c>
      <c r="E509" s="67" t="s">
        <v>2910</v>
      </c>
      <c r="F509" s="67">
        <v>4</v>
      </c>
      <c r="G509" s="67">
        <v>14</v>
      </c>
      <c r="H509" s="67">
        <v>0</v>
      </c>
      <c r="I509" s="93">
        <v>10105</v>
      </c>
      <c r="J509" s="93">
        <v>0</v>
      </c>
      <c r="K509" s="67">
        <v>0</v>
      </c>
      <c r="L509" s="66" t="s">
        <v>2911</v>
      </c>
      <c r="M509" s="94" t="s">
        <v>48</v>
      </c>
      <c r="N509" s="66"/>
      <c r="O509" s="67">
        <f t="shared" si="36"/>
        <v>1496</v>
      </c>
      <c r="P509" s="67"/>
      <c r="Q509" s="67"/>
      <c r="R509" s="67">
        <v>0</v>
      </c>
      <c r="S509" s="67">
        <v>3082</v>
      </c>
      <c r="T509" s="67">
        <v>0</v>
      </c>
      <c r="U509" s="93"/>
    </row>
    <row r="510" s="38" customFormat="1" spans="1:21">
      <c r="A510" s="30">
        <v>1497</v>
      </c>
      <c r="B510" s="66"/>
      <c r="C510" s="67" t="str">
        <f t="shared" si="35"/>
        <v>mission_decs_1497</v>
      </c>
      <c r="D510" s="67">
        <v>0</v>
      </c>
      <c r="E510" s="67" t="s">
        <v>2912</v>
      </c>
      <c r="F510" s="67">
        <v>4</v>
      </c>
      <c r="G510" s="67">
        <v>14</v>
      </c>
      <c r="H510" s="67">
        <v>0</v>
      </c>
      <c r="I510" s="93">
        <v>10105</v>
      </c>
      <c r="J510" s="93">
        <v>0</v>
      </c>
      <c r="K510" s="67">
        <v>0</v>
      </c>
      <c r="L510" s="66" t="s">
        <v>2913</v>
      </c>
      <c r="M510" s="94" t="s">
        <v>48</v>
      </c>
      <c r="N510" s="66"/>
      <c r="O510" s="67">
        <f t="shared" si="36"/>
        <v>1497</v>
      </c>
      <c r="P510" s="67"/>
      <c r="Q510" s="67"/>
      <c r="R510" s="67">
        <v>0</v>
      </c>
      <c r="S510" s="67">
        <v>3082</v>
      </c>
      <c r="T510" s="67">
        <v>0</v>
      </c>
      <c r="U510" s="93"/>
    </row>
    <row r="511" s="38" customFormat="1" spans="1:21">
      <c r="A511" s="30">
        <v>1498</v>
      </c>
      <c r="B511" s="66"/>
      <c r="C511" s="67" t="str">
        <f t="shared" si="35"/>
        <v>mission_decs_1498</v>
      </c>
      <c r="D511" s="67">
        <v>0</v>
      </c>
      <c r="E511" s="67" t="s">
        <v>2914</v>
      </c>
      <c r="F511" s="67">
        <v>4</v>
      </c>
      <c r="G511" s="67">
        <v>14</v>
      </c>
      <c r="H511" s="67">
        <v>0</v>
      </c>
      <c r="I511" s="93">
        <v>10105</v>
      </c>
      <c r="J511" s="93">
        <v>0</v>
      </c>
      <c r="K511" s="67">
        <v>0</v>
      </c>
      <c r="L511" s="66" t="s">
        <v>2915</v>
      </c>
      <c r="M511" s="94" t="s">
        <v>48</v>
      </c>
      <c r="N511" s="66"/>
      <c r="O511" s="67">
        <f t="shared" si="36"/>
        <v>1498</v>
      </c>
      <c r="P511" s="67"/>
      <c r="Q511" s="67"/>
      <c r="R511" s="67">
        <v>0</v>
      </c>
      <c r="S511" s="67">
        <v>3082</v>
      </c>
      <c r="T511" s="67">
        <v>0</v>
      </c>
      <c r="U511" s="93"/>
    </row>
    <row r="512" s="38" customFormat="1" spans="1:21">
      <c r="A512" s="30">
        <v>1499</v>
      </c>
      <c r="B512" s="66"/>
      <c r="C512" s="67" t="str">
        <f t="shared" si="35"/>
        <v>mission_decs_1499</v>
      </c>
      <c r="D512" s="67">
        <v>0</v>
      </c>
      <c r="E512" s="67" t="s">
        <v>2916</v>
      </c>
      <c r="F512" s="67">
        <v>4</v>
      </c>
      <c r="G512" s="67">
        <v>14</v>
      </c>
      <c r="H512" s="67">
        <v>0</v>
      </c>
      <c r="I512" s="93">
        <v>10105</v>
      </c>
      <c r="J512" s="93">
        <v>0</v>
      </c>
      <c r="K512" s="67">
        <v>0</v>
      </c>
      <c r="L512" s="66" t="s">
        <v>2917</v>
      </c>
      <c r="M512" s="94" t="s">
        <v>48</v>
      </c>
      <c r="N512" s="66"/>
      <c r="O512" s="67">
        <f t="shared" si="36"/>
        <v>1499</v>
      </c>
      <c r="P512" s="67"/>
      <c r="Q512" s="67"/>
      <c r="R512" s="67">
        <v>0</v>
      </c>
      <c r="S512" s="67">
        <v>3082</v>
      </c>
      <c r="T512" s="67">
        <v>0</v>
      </c>
      <c r="U512" s="93"/>
    </row>
    <row r="513" s="38" customFormat="1" spans="1:21">
      <c r="A513" s="30">
        <v>1500</v>
      </c>
      <c r="B513" s="66"/>
      <c r="C513" s="67" t="str">
        <f t="shared" si="35"/>
        <v>mission_decs_1500</v>
      </c>
      <c r="D513" s="67">
        <v>0</v>
      </c>
      <c r="E513" s="67" t="s">
        <v>2918</v>
      </c>
      <c r="F513" s="67">
        <v>4</v>
      </c>
      <c r="G513" s="67">
        <v>14</v>
      </c>
      <c r="H513" s="67">
        <v>0</v>
      </c>
      <c r="I513" s="93">
        <v>10105</v>
      </c>
      <c r="J513" s="93">
        <v>0</v>
      </c>
      <c r="K513" s="67">
        <v>0</v>
      </c>
      <c r="L513" s="66" t="s">
        <v>2919</v>
      </c>
      <c r="M513" s="94" t="s">
        <v>48</v>
      </c>
      <c r="N513" s="66"/>
      <c r="O513" s="67">
        <f t="shared" si="36"/>
        <v>1500</v>
      </c>
      <c r="P513" s="67"/>
      <c r="Q513" s="67"/>
      <c r="R513" s="67">
        <v>0</v>
      </c>
      <c r="S513" s="67">
        <v>3082</v>
      </c>
      <c r="T513" s="67">
        <v>0</v>
      </c>
      <c r="U513" s="93"/>
    </row>
    <row r="514" s="30" customFormat="1" spans="1:20">
      <c r="A514" s="30">
        <v>1501</v>
      </c>
      <c r="C514" s="49" t="str">
        <f t="shared" si="35"/>
        <v>mission_decs_1501</v>
      </c>
      <c r="D514" s="49">
        <v>0</v>
      </c>
      <c r="E514" s="49" t="s">
        <v>2920</v>
      </c>
      <c r="F514" s="49">
        <v>4</v>
      </c>
      <c r="G514" s="49">
        <v>14</v>
      </c>
      <c r="H514" s="49">
        <v>0</v>
      </c>
      <c r="I514" s="30">
        <v>0</v>
      </c>
      <c r="J514" s="30">
        <v>0</v>
      </c>
      <c r="K514" s="49">
        <v>0</v>
      </c>
      <c r="L514" s="53" t="s">
        <v>2921</v>
      </c>
      <c r="M514" s="30" t="s">
        <v>48</v>
      </c>
      <c r="O514" s="49">
        <f t="shared" si="36"/>
        <v>1501</v>
      </c>
      <c r="P514" s="49"/>
      <c r="Q514" s="49"/>
      <c r="R514" s="49">
        <v>0</v>
      </c>
      <c r="S514" s="49">
        <v>3083</v>
      </c>
      <c r="T514" s="30">
        <v>0</v>
      </c>
    </row>
    <row r="515" s="30" customFormat="1" spans="1:20">
      <c r="A515" s="30">
        <v>1502</v>
      </c>
      <c r="C515" s="49" t="str">
        <f t="shared" si="35"/>
        <v>mission_decs_1502</v>
      </c>
      <c r="D515" s="49">
        <v>0</v>
      </c>
      <c r="E515" s="49" t="s">
        <v>2922</v>
      </c>
      <c r="F515" s="49">
        <v>4</v>
      </c>
      <c r="G515" s="49">
        <v>14</v>
      </c>
      <c r="H515" s="49">
        <v>0</v>
      </c>
      <c r="I515" s="30">
        <v>0</v>
      </c>
      <c r="J515" s="30">
        <v>0</v>
      </c>
      <c r="K515" s="49">
        <v>0</v>
      </c>
      <c r="L515" s="53" t="s">
        <v>2923</v>
      </c>
      <c r="M515" s="30" t="s">
        <v>48</v>
      </c>
      <c r="O515" s="49">
        <f t="shared" si="36"/>
        <v>1502</v>
      </c>
      <c r="P515" s="49"/>
      <c r="Q515" s="49"/>
      <c r="R515" s="49">
        <v>0</v>
      </c>
      <c r="S515" s="49">
        <v>3083</v>
      </c>
      <c r="T515" s="30">
        <v>0</v>
      </c>
    </row>
    <row r="516" s="30" customFormat="1" spans="1:20">
      <c r="A516" s="30">
        <v>1503</v>
      </c>
      <c r="C516" s="49" t="str">
        <f t="shared" si="35"/>
        <v>mission_decs_1503</v>
      </c>
      <c r="D516" s="49">
        <v>0</v>
      </c>
      <c r="E516" s="49" t="s">
        <v>2924</v>
      </c>
      <c r="F516" s="49">
        <v>4</v>
      </c>
      <c r="G516" s="49">
        <v>14</v>
      </c>
      <c r="H516" s="49">
        <v>0</v>
      </c>
      <c r="I516" s="30">
        <v>0</v>
      </c>
      <c r="J516" s="30">
        <v>0</v>
      </c>
      <c r="K516" s="49">
        <v>0</v>
      </c>
      <c r="L516" s="53" t="s">
        <v>2925</v>
      </c>
      <c r="M516" s="30" t="s">
        <v>48</v>
      </c>
      <c r="O516" s="49">
        <f t="shared" si="36"/>
        <v>1503</v>
      </c>
      <c r="P516" s="49"/>
      <c r="Q516" s="49"/>
      <c r="R516" s="49">
        <v>0</v>
      </c>
      <c r="S516" s="49">
        <v>3083</v>
      </c>
      <c r="T516" s="30">
        <v>0</v>
      </c>
    </row>
    <row r="517" s="30" customFormat="1" spans="1:20">
      <c r="A517" s="30">
        <v>1504</v>
      </c>
      <c r="C517" s="49" t="str">
        <f t="shared" si="35"/>
        <v>mission_decs_1504</v>
      </c>
      <c r="D517" s="49">
        <v>0</v>
      </c>
      <c r="E517" s="49" t="s">
        <v>2926</v>
      </c>
      <c r="F517" s="49">
        <v>4</v>
      </c>
      <c r="G517" s="49">
        <v>14</v>
      </c>
      <c r="H517" s="49">
        <v>0</v>
      </c>
      <c r="I517" s="30">
        <v>0</v>
      </c>
      <c r="J517" s="30">
        <v>0</v>
      </c>
      <c r="K517" s="49">
        <v>0</v>
      </c>
      <c r="L517" s="53" t="s">
        <v>2927</v>
      </c>
      <c r="M517" s="30" t="s">
        <v>48</v>
      </c>
      <c r="O517" s="49">
        <f t="shared" si="36"/>
        <v>1504</v>
      </c>
      <c r="P517" s="49"/>
      <c r="Q517" s="49"/>
      <c r="R517" s="49">
        <v>0</v>
      </c>
      <c r="S517" s="49">
        <v>3083</v>
      </c>
      <c r="T517" s="30">
        <v>0</v>
      </c>
    </row>
    <row r="518" s="30" customFormat="1" spans="1:20">
      <c r="A518" s="30">
        <v>1505</v>
      </c>
      <c r="C518" s="49" t="str">
        <f t="shared" si="35"/>
        <v>mission_decs_1505</v>
      </c>
      <c r="D518" s="49">
        <v>0</v>
      </c>
      <c r="E518" s="49" t="s">
        <v>2928</v>
      </c>
      <c r="F518" s="49">
        <v>4</v>
      </c>
      <c r="G518" s="49">
        <v>14</v>
      </c>
      <c r="H518" s="49">
        <v>0</v>
      </c>
      <c r="I518" s="30">
        <v>0</v>
      </c>
      <c r="J518" s="30">
        <v>0</v>
      </c>
      <c r="K518" s="49">
        <v>0</v>
      </c>
      <c r="L518" s="53" t="s">
        <v>2929</v>
      </c>
      <c r="M518" s="30" t="s">
        <v>48</v>
      </c>
      <c r="O518" s="49">
        <f t="shared" si="36"/>
        <v>1505</v>
      </c>
      <c r="P518" s="49"/>
      <c r="Q518" s="49"/>
      <c r="R518" s="49">
        <v>0</v>
      </c>
      <c r="S518" s="49">
        <v>3083</v>
      </c>
      <c r="T518" s="30">
        <v>0</v>
      </c>
    </row>
    <row r="519" s="30" customFormat="1" spans="1:20">
      <c r="A519" s="30">
        <v>1506</v>
      </c>
      <c r="C519" s="49" t="str">
        <f t="shared" si="35"/>
        <v>mission_decs_1506</v>
      </c>
      <c r="D519" s="49">
        <v>0</v>
      </c>
      <c r="E519" s="49" t="s">
        <v>2930</v>
      </c>
      <c r="F519" s="49">
        <v>4</v>
      </c>
      <c r="G519" s="49">
        <v>14</v>
      </c>
      <c r="H519" s="49">
        <v>0</v>
      </c>
      <c r="I519" s="30">
        <v>0</v>
      </c>
      <c r="J519" s="30">
        <v>0</v>
      </c>
      <c r="K519" s="49">
        <v>0</v>
      </c>
      <c r="L519" s="53" t="s">
        <v>2931</v>
      </c>
      <c r="M519" s="30" t="s">
        <v>48</v>
      </c>
      <c r="O519" s="49">
        <f t="shared" si="36"/>
        <v>1506</v>
      </c>
      <c r="P519" s="49"/>
      <c r="Q519" s="49"/>
      <c r="R519" s="49">
        <v>0</v>
      </c>
      <c r="S519" s="49">
        <v>3083</v>
      </c>
      <c r="T519" s="30">
        <v>0</v>
      </c>
    </row>
    <row r="520" s="30" customFormat="1" spans="1:20">
      <c r="A520" s="30">
        <v>1507</v>
      </c>
      <c r="C520" s="49" t="str">
        <f t="shared" si="35"/>
        <v>mission_decs_1507</v>
      </c>
      <c r="D520" s="49">
        <v>0</v>
      </c>
      <c r="E520" s="49" t="s">
        <v>2932</v>
      </c>
      <c r="F520" s="49">
        <v>4</v>
      </c>
      <c r="G520" s="49">
        <v>14</v>
      </c>
      <c r="H520" s="49">
        <v>0</v>
      </c>
      <c r="I520" s="30">
        <v>0</v>
      </c>
      <c r="J520" s="30">
        <v>0</v>
      </c>
      <c r="K520" s="49">
        <v>0</v>
      </c>
      <c r="L520" s="53" t="s">
        <v>2933</v>
      </c>
      <c r="M520" s="30" t="s">
        <v>48</v>
      </c>
      <c r="O520" s="49">
        <f t="shared" si="36"/>
        <v>1507</v>
      </c>
      <c r="P520" s="49"/>
      <c r="Q520" s="49"/>
      <c r="R520" s="49">
        <v>0</v>
      </c>
      <c r="S520" s="49">
        <v>3083</v>
      </c>
      <c r="T520" s="30">
        <v>0</v>
      </c>
    </row>
    <row r="521" s="34" customFormat="1" spans="1:21">
      <c r="A521" s="34">
        <v>1508</v>
      </c>
      <c r="B521" s="57"/>
      <c r="C521" s="58" t="str">
        <f t="shared" si="35"/>
        <v>mission_decs_1508</v>
      </c>
      <c r="D521" s="58">
        <v>0</v>
      </c>
      <c r="E521" s="58" t="s">
        <v>2108</v>
      </c>
      <c r="F521" s="58">
        <v>4</v>
      </c>
      <c r="G521" s="58">
        <v>14</v>
      </c>
      <c r="H521" s="58">
        <v>0</v>
      </c>
      <c r="I521" s="58">
        <v>0</v>
      </c>
      <c r="J521" s="58">
        <v>0</v>
      </c>
      <c r="K521" s="58">
        <v>0</v>
      </c>
      <c r="L521" s="57" t="s">
        <v>2934</v>
      </c>
      <c r="M521" s="57" t="s">
        <v>48</v>
      </c>
      <c r="N521" s="57"/>
      <c r="O521" s="58">
        <f t="shared" si="36"/>
        <v>1508</v>
      </c>
      <c r="P521" s="58"/>
      <c r="Q521" s="58"/>
      <c r="R521" s="58">
        <v>0</v>
      </c>
      <c r="S521" s="58">
        <v>3084</v>
      </c>
      <c r="T521" s="58">
        <v>0</v>
      </c>
      <c r="U521" s="58"/>
    </row>
    <row r="522" s="34" customFormat="1" spans="1:21">
      <c r="A522" s="34">
        <v>1509</v>
      </c>
      <c r="B522" s="57"/>
      <c r="C522" s="58" t="str">
        <f t="shared" si="35"/>
        <v>mission_decs_1509</v>
      </c>
      <c r="D522" s="58">
        <v>0</v>
      </c>
      <c r="E522" s="58" t="s">
        <v>2110</v>
      </c>
      <c r="F522" s="58">
        <v>4</v>
      </c>
      <c r="G522" s="58">
        <v>14</v>
      </c>
      <c r="H522" s="58">
        <v>0</v>
      </c>
      <c r="I522" s="58">
        <v>0</v>
      </c>
      <c r="J522" s="58">
        <v>0</v>
      </c>
      <c r="K522" s="58">
        <v>0</v>
      </c>
      <c r="L522" s="57" t="s">
        <v>2935</v>
      </c>
      <c r="M522" s="57" t="s">
        <v>48</v>
      </c>
      <c r="N522" s="57"/>
      <c r="O522" s="58">
        <f t="shared" si="36"/>
        <v>1509</v>
      </c>
      <c r="P522" s="58"/>
      <c r="Q522" s="58"/>
      <c r="R522" s="58">
        <v>0</v>
      </c>
      <c r="S522" s="58">
        <v>3084</v>
      </c>
      <c r="T522" s="58">
        <v>0</v>
      </c>
      <c r="U522" s="58"/>
    </row>
    <row r="523" s="34" customFormat="1" spans="1:21">
      <c r="A523" s="34">
        <v>1510</v>
      </c>
      <c r="B523" s="57"/>
      <c r="C523" s="58" t="str">
        <f t="shared" si="35"/>
        <v>mission_decs_1510</v>
      </c>
      <c r="D523" s="58">
        <v>0</v>
      </c>
      <c r="E523" s="58" t="s">
        <v>2112</v>
      </c>
      <c r="F523" s="58">
        <v>4</v>
      </c>
      <c r="G523" s="58">
        <v>14</v>
      </c>
      <c r="H523" s="58">
        <v>0</v>
      </c>
      <c r="I523" s="58">
        <v>0</v>
      </c>
      <c r="J523" s="58">
        <v>0</v>
      </c>
      <c r="K523" s="58" t="s">
        <v>2936</v>
      </c>
      <c r="L523" s="57" t="s">
        <v>2937</v>
      </c>
      <c r="M523" s="57" t="s">
        <v>48</v>
      </c>
      <c r="N523" s="57"/>
      <c r="O523" s="58">
        <f t="shared" si="36"/>
        <v>1510</v>
      </c>
      <c r="P523" s="58"/>
      <c r="Q523" s="58"/>
      <c r="R523" s="58">
        <v>0</v>
      </c>
      <c r="S523" s="58">
        <v>3084</v>
      </c>
      <c r="T523" s="58">
        <v>0</v>
      </c>
      <c r="U523" s="58"/>
    </row>
    <row r="524" s="34" customFormat="1" spans="1:21">
      <c r="A524" s="34">
        <v>1511</v>
      </c>
      <c r="B524" s="57"/>
      <c r="C524" s="58" t="str">
        <f t="shared" si="35"/>
        <v>mission_decs_1511</v>
      </c>
      <c r="D524" s="58">
        <v>0</v>
      </c>
      <c r="E524" s="58" t="s">
        <v>2115</v>
      </c>
      <c r="F524" s="58">
        <v>4</v>
      </c>
      <c r="G524" s="58">
        <v>14</v>
      </c>
      <c r="H524" s="58">
        <v>0</v>
      </c>
      <c r="I524" s="58">
        <v>0</v>
      </c>
      <c r="J524" s="58">
        <v>0</v>
      </c>
      <c r="K524" s="58" t="s">
        <v>2936</v>
      </c>
      <c r="L524" s="57" t="s">
        <v>2938</v>
      </c>
      <c r="M524" s="57" t="s">
        <v>48</v>
      </c>
      <c r="N524" s="57"/>
      <c r="O524" s="58">
        <f t="shared" si="36"/>
        <v>1511</v>
      </c>
      <c r="P524" s="58"/>
      <c r="Q524" s="58"/>
      <c r="R524" s="58">
        <v>0</v>
      </c>
      <c r="S524" s="58">
        <v>3084</v>
      </c>
      <c r="T524" s="58">
        <v>0</v>
      </c>
      <c r="U524" s="58"/>
    </row>
    <row r="525" s="34" customFormat="1" spans="1:21">
      <c r="A525" s="34">
        <v>1512</v>
      </c>
      <c r="B525" s="57"/>
      <c r="C525" s="58" t="str">
        <f t="shared" si="35"/>
        <v>mission_decs_1512</v>
      </c>
      <c r="D525" s="58">
        <v>0</v>
      </c>
      <c r="E525" s="58" t="s">
        <v>2117</v>
      </c>
      <c r="F525" s="58">
        <v>4</v>
      </c>
      <c r="G525" s="58">
        <v>14</v>
      </c>
      <c r="H525" s="58">
        <v>0</v>
      </c>
      <c r="I525" s="58">
        <v>0</v>
      </c>
      <c r="J525" s="58">
        <v>0</v>
      </c>
      <c r="K525" s="58" t="s">
        <v>2939</v>
      </c>
      <c r="L525" s="57" t="s">
        <v>2940</v>
      </c>
      <c r="M525" s="57" t="s">
        <v>48</v>
      </c>
      <c r="N525" s="57"/>
      <c r="O525" s="58">
        <f t="shared" si="36"/>
        <v>1512</v>
      </c>
      <c r="P525" s="58"/>
      <c r="Q525" s="58"/>
      <c r="R525" s="58">
        <v>0</v>
      </c>
      <c r="S525" s="58">
        <v>3084</v>
      </c>
      <c r="T525" s="58">
        <v>0</v>
      </c>
      <c r="U525" s="58"/>
    </row>
    <row r="526" s="34" customFormat="1" spans="1:21">
      <c r="A526" s="34">
        <v>1513</v>
      </c>
      <c r="B526" s="57"/>
      <c r="C526" s="58" t="str">
        <f t="shared" si="35"/>
        <v>mission_decs_1513</v>
      </c>
      <c r="D526" s="58">
        <v>0</v>
      </c>
      <c r="E526" s="58" t="s">
        <v>2120</v>
      </c>
      <c r="F526" s="58">
        <v>4</v>
      </c>
      <c r="G526" s="58">
        <v>14</v>
      </c>
      <c r="H526" s="58">
        <v>0</v>
      </c>
      <c r="I526" s="58">
        <v>0</v>
      </c>
      <c r="J526" s="58">
        <v>0</v>
      </c>
      <c r="K526" s="58" t="s">
        <v>2939</v>
      </c>
      <c r="L526" s="57" t="s">
        <v>2941</v>
      </c>
      <c r="M526" s="57" t="s">
        <v>48</v>
      </c>
      <c r="N526" s="57"/>
      <c r="O526" s="58">
        <f t="shared" si="36"/>
        <v>1513</v>
      </c>
      <c r="P526" s="58"/>
      <c r="Q526" s="58"/>
      <c r="R526" s="58">
        <v>0</v>
      </c>
      <c r="S526" s="58">
        <v>3084</v>
      </c>
      <c r="T526" s="58">
        <v>0</v>
      </c>
      <c r="U526" s="58"/>
    </row>
    <row r="527" s="34" customFormat="1" spans="1:21">
      <c r="A527" s="34">
        <v>1514</v>
      </c>
      <c r="B527" s="57"/>
      <c r="C527" s="58" t="str">
        <f t="shared" si="35"/>
        <v>mission_decs_1514</v>
      </c>
      <c r="D527" s="58">
        <v>0</v>
      </c>
      <c r="E527" s="58" t="s">
        <v>2122</v>
      </c>
      <c r="F527" s="58">
        <v>4</v>
      </c>
      <c r="G527" s="58">
        <v>14</v>
      </c>
      <c r="H527" s="58">
        <v>0</v>
      </c>
      <c r="I527" s="58">
        <v>0</v>
      </c>
      <c r="J527" s="58">
        <v>0</v>
      </c>
      <c r="K527" s="58" t="s">
        <v>2942</v>
      </c>
      <c r="L527" s="57" t="s">
        <v>2943</v>
      </c>
      <c r="M527" s="57" t="s">
        <v>48</v>
      </c>
      <c r="N527" s="57"/>
      <c r="O527" s="58">
        <f t="shared" si="36"/>
        <v>1514</v>
      </c>
      <c r="P527" s="58"/>
      <c r="Q527" s="58"/>
      <c r="R527" s="58">
        <v>0</v>
      </c>
      <c r="S527" s="58">
        <v>3084</v>
      </c>
      <c r="T527" s="58">
        <v>0</v>
      </c>
      <c r="U527" s="58"/>
    </row>
    <row r="528" s="34" customFormat="1" spans="1:21">
      <c r="A528" s="34">
        <v>1515</v>
      </c>
      <c r="B528" s="57"/>
      <c r="C528" s="58" t="str">
        <f t="shared" si="35"/>
        <v>mission_decs_1515</v>
      </c>
      <c r="D528" s="58">
        <v>0</v>
      </c>
      <c r="E528" s="58" t="s">
        <v>2125</v>
      </c>
      <c r="F528" s="58">
        <v>4</v>
      </c>
      <c r="G528" s="58">
        <v>14</v>
      </c>
      <c r="H528" s="58">
        <v>0</v>
      </c>
      <c r="I528" s="58">
        <v>0</v>
      </c>
      <c r="J528" s="58">
        <v>0</v>
      </c>
      <c r="K528" s="58" t="s">
        <v>2942</v>
      </c>
      <c r="L528" s="57" t="s">
        <v>2944</v>
      </c>
      <c r="M528" s="57" t="s">
        <v>48</v>
      </c>
      <c r="N528" s="57"/>
      <c r="O528" s="58">
        <f t="shared" si="36"/>
        <v>1515</v>
      </c>
      <c r="P528" s="58"/>
      <c r="Q528" s="58"/>
      <c r="R528" s="58">
        <v>0</v>
      </c>
      <c r="S528" s="58">
        <v>3084</v>
      </c>
      <c r="T528" s="58">
        <v>0</v>
      </c>
      <c r="U528" s="58"/>
    </row>
    <row r="529" s="34" customFormat="1" spans="1:21">
      <c r="A529" s="34">
        <v>1516</v>
      </c>
      <c r="B529" s="57"/>
      <c r="C529" s="58" t="str">
        <f t="shared" si="35"/>
        <v>mission_decs_1516</v>
      </c>
      <c r="D529" s="58">
        <v>0</v>
      </c>
      <c r="E529" s="58" t="s">
        <v>2127</v>
      </c>
      <c r="F529" s="58">
        <v>4</v>
      </c>
      <c r="G529" s="58">
        <v>14</v>
      </c>
      <c r="H529" s="58">
        <v>0</v>
      </c>
      <c r="I529" s="58">
        <v>0</v>
      </c>
      <c r="J529" s="58">
        <v>0</v>
      </c>
      <c r="K529" s="58" t="s">
        <v>2945</v>
      </c>
      <c r="L529" s="57" t="s">
        <v>2946</v>
      </c>
      <c r="M529" s="57" t="s">
        <v>48</v>
      </c>
      <c r="N529" s="57"/>
      <c r="O529" s="58">
        <f t="shared" si="36"/>
        <v>1516</v>
      </c>
      <c r="P529" s="58"/>
      <c r="Q529" s="58"/>
      <c r="R529" s="58">
        <v>0</v>
      </c>
      <c r="S529" s="58">
        <v>3084</v>
      </c>
      <c r="T529" s="58">
        <v>0</v>
      </c>
      <c r="U529" s="58"/>
    </row>
    <row r="530" s="34" customFormat="1" spans="1:21">
      <c r="A530" s="34">
        <v>1517</v>
      </c>
      <c r="B530" s="57"/>
      <c r="C530" s="58" t="str">
        <f t="shared" si="35"/>
        <v>mission_decs_1517</v>
      </c>
      <c r="D530" s="58">
        <v>0</v>
      </c>
      <c r="E530" s="58" t="s">
        <v>2130</v>
      </c>
      <c r="F530" s="58">
        <v>4</v>
      </c>
      <c r="G530" s="58">
        <v>14</v>
      </c>
      <c r="H530" s="58">
        <v>0</v>
      </c>
      <c r="I530" s="58">
        <v>0</v>
      </c>
      <c r="J530" s="58">
        <v>0</v>
      </c>
      <c r="K530" s="58" t="s">
        <v>2945</v>
      </c>
      <c r="L530" s="57" t="s">
        <v>2947</v>
      </c>
      <c r="M530" s="57" t="s">
        <v>48</v>
      </c>
      <c r="N530" s="57"/>
      <c r="O530" s="58">
        <f t="shared" si="36"/>
        <v>1517</v>
      </c>
      <c r="P530" s="58"/>
      <c r="Q530" s="58"/>
      <c r="R530" s="58">
        <v>0</v>
      </c>
      <c r="S530" s="58">
        <v>3084</v>
      </c>
      <c r="T530" s="58">
        <v>0</v>
      </c>
      <c r="U530" s="58"/>
    </row>
    <row r="531" s="35" customFormat="1" spans="1:21">
      <c r="A531" s="35">
        <v>1518</v>
      </c>
      <c r="B531" s="60"/>
      <c r="C531" s="61" t="str">
        <f t="shared" si="35"/>
        <v>mission_decs_1518</v>
      </c>
      <c r="D531" s="61">
        <v>0</v>
      </c>
      <c r="E531" s="61" t="s">
        <v>2132</v>
      </c>
      <c r="F531" s="61">
        <v>4</v>
      </c>
      <c r="G531" s="61">
        <v>14</v>
      </c>
      <c r="H531" s="61">
        <v>0</v>
      </c>
      <c r="I531" s="61">
        <v>0</v>
      </c>
      <c r="J531" s="61">
        <v>0</v>
      </c>
      <c r="K531" s="61">
        <v>0</v>
      </c>
      <c r="L531" s="60" t="s">
        <v>2948</v>
      </c>
      <c r="M531" s="60" t="s">
        <v>48</v>
      </c>
      <c r="N531" s="60"/>
      <c r="O531" s="61">
        <f t="shared" si="36"/>
        <v>1518</v>
      </c>
      <c r="P531" s="61"/>
      <c r="Q531" s="61"/>
      <c r="R531" s="61">
        <v>0</v>
      </c>
      <c r="S531" s="61">
        <v>3085</v>
      </c>
      <c r="T531" s="61">
        <v>0</v>
      </c>
      <c r="U531" s="61"/>
    </row>
    <row r="532" s="35" customFormat="1" spans="1:21">
      <c r="A532" s="35">
        <v>1519</v>
      </c>
      <c r="B532" s="60"/>
      <c r="C532" s="61" t="str">
        <f t="shared" si="35"/>
        <v>mission_decs_1519</v>
      </c>
      <c r="D532" s="61">
        <v>0</v>
      </c>
      <c r="E532" s="61" t="s">
        <v>2134</v>
      </c>
      <c r="F532" s="61">
        <v>4</v>
      </c>
      <c r="G532" s="61">
        <v>14</v>
      </c>
      <c r="H532" s="61">
        <v>0</v>
      </c>
      <c r="I532" s="61">
        <v>0</v>
      </c>
      <c r="J532" s="61">
        <v>0</v>
      </c>
      <c r="K532" s="61">
        <v>0</v>
      </c>
      <c r="L532" s="60" t="s">
        <v>2949</v>
      </c>
      <c r="M532" s="60" t="s">
        <v>48</v>
      </c>
      <c r="N532" s="60"/>
      <c r="O532" s="61">
        <f t="shared" si="36"/>
        <v>1519</v>
      </c>
      <c r="P532" s="61"/>
      <c r="Q532" s="61"/>
      <c r="R532" s="61">
        <v>0</v>
      </c>
      <c r="S532" s="61">
        <v>3085</v>
      </c>
      <c r="T532" s="61">
        <v>0</v>
      </c>
      <c r="U532" s="61"/>
    </row>
    <row r="533" s="35" customFormat="1" spans="1:21">
      <c r="A533" s="35">
        <v>1520</v>
      </c>
      <c r="B533" s="60"/>
      <c r="C533" s="61" t="str">
        <f t="shared" si="35"/>
        <v>mission_decs_1520</v>
      </c>
      <c r="D533" s="61">
        <v>0</v>
      </c>
      <c r="E533" s="61" t="s">
        <v>2136</v>
      </c>
      <c r="F533" s="61">
        <v>4</v>
      </c>
      <c r="G533" s="61">
        <v>14</v>
      </c>
      <c r="H533" s="61">
        <v>0</v>
      </c>
      <c r="I533" s="61">
        <v>0</v>
      </c>
      <c r="J533" s="61">
        <v>0</v>
      </c>
      <c r="K533" s="61" t="s">
        <v>2936</v>
      </c>
      <c r="L533" s="60" t="s">
        <v>2950</v>
      </c>
      <c r="M533" s="60" t="s">
        <v>48</v>
      </c>
      <c r="N533" s="60"/>
      <c r="O533" s="61">
        <f t="shared" si="36"/>
        <v>1520</v>
      </c>
      <c r="P533" s="61"/>
      <c r="Q533" s="61"/>
      <c r="R533" s="61">
        <v>0</v>
      </c>
      <c r="S533" s="61">
        <v>3085</v>
      </c>
      <c r="T533" s="61">
        <v>0</v>
      </c>
      <c r="U533" s="61"/>
    </row>
    <row r="534" s="35" customFormat="1" spans="1:21">
      <c r="A534" s="35">
        <v>1521</v>
      </c>
      <c r="B534" s="60"/>
      <c r="C534" s="61" t="str">
        <f t="shared" si="35"/>
        <v>mission_decs_1521</v>
      </c>
      <c r="D534" s="61">
        <v>0</v>
      </c>
      <c r="E534" s="61" t="s">
        <v>2138</v>
      </c>
      <c r="F534" s="61">
        <v>4</v>
      </c>
      <c r="G534" s="61">
        <v>14</v>
      </c>
      <c r="H534" s="61">
        <v>0</v>
      </c>
      <c r="I534" s="61">
        <v>0</v>
      </c>
      <c r="J534" s="61">
        <v>0</v>
      </c>
      <c r="K534" s="61" t="s">
        <v>2936</v>
      </c>
      <c r="L534" s="60" t="s">
        <v>2951</v>
      </c>
      <c r="M534" s="60" t="s">
        <v>48</v>
      </c>
      <c r="N534" s="60"/>
      <c r="O534" s="61">
        <f t="shared" si="36"/>
        <v>1521</v>
      </c>
      <c r="P534" s="61"/>
      <c r="Q534" s="61"/>
      <c r="R534" s="61">
        <v>0</v>
      </c>
      <c r="S534" s="61">
        <v>3085</v>
      </c>
      <c r="T534" s="61">
        <v>0</v>
      </c>
      <c r="U534" s="61"/>
    </row>
    <row r="535" s="35" customFormat="1" spans="1:21">
      <c r="A535" s="35">
        <v>1522</v>
      </c>
      <c r="B535" s="60"/>
      <c r="C535" s="61" t="str">
        <f t="shared" ref="C535:C570" si="37">"mission_decs_"&amp;A535</f>
        <v>mission_decs_1522</v>
      </c>
      <c r="D535" s="61">
        <v>0</v>
      </c>
      <c r="E535" s="61" t="s">
        <v>2140</v>
      </c>
      <c r="F535" s="61">
        <v>4</v>
      </c>
      <c r="G535" s="61">
        <v>14</v>
      </c>
      <c r="H535" s="61">
        <v>0</v>
      </c>
      <c r="I535" s="61">
        <v>0</v>
      </c>
      <c r="J535" s="61">
        <v>0</v>
      </c>
      <c r="K535" s="61" t="s">
        <v>2939</v>
      </c>
      <c r="L535" s="60" t="s">
        <v>2952</v>
      </c>
      <c r="M535" s="60" t="s">
        <v>48</v>
      </c>
      <c r="N535" s="60"/>
      <c r="O535" s="61">
        <f t="shared" ref="O535:O580" si="38">A535</f>
        <v>1522</v>
      </c>
      <c r="P535" s="61"/>
      <c r="Q535" s="61"/>
      <c r="R535" s="61">
        <v>0</v>
      </c>
      <c r="S535" s="61">
        <v>3085</v>
      </c>
      <c r="T535" s="61">
        <v>0</v>
      </c>
      <c r="U535" s="61"/>
    </row>
    <row r="536" s="35" customFormat="1" spans="1:21">
      <c r="A536" s="35">
        <v>1523</v>
      </c>
      <c r="B536" s="60"/>
      <c r="C536" s="61" t="str">
        <f t="shared" si="37"/>
        <v>mission_decs_1523</v>
      </c>
      <c r="D536" s="61">
        <v>0</v>
      </c>
      <c r="E536" s="61" t="s">
        <v>2142</v>
      </c>
      <c r="F536" s="61">
        <v>4</v>
      </c>
      <c r="G536" s="61">
        <v>14</v>
      </c>
      <c r="H536" s="61">
        <v>0</v>
      </c>
      <c r="I536" s="61">
        <v>0</v>
      </c>
      <c r="J536" s="61">
        <v>0</v>
      </c>
      <c r="K536" s="61" t="s">
        <v>2939</v>
      </c>
      <c r="L536" s="60" t="s">
        <v>2953</v>
      </c>
      <c r="M536" s="60" t="s">
        <v>48</v>
      </c>
      <c r="N536" s="60"/>
      <c r="O536" s="61">
        <f t="shared" si="38"/>
        <v>1523</v>
      </c>
      <c r="P536" s="61"/>
      <c r="Q536" s="61"/>
      <c r="R536" s="61">
        <v>0</v>
      </c>
      <c r="S536" s="61">
        <v>3085</v>
      </c>
      <c r="T536" s="61">
        <v>0</v>
      </c>
      <c r="U536" s="61"/>
    </row>
    <row r="537" s="35" customFormat="1" spans="1:21">
      <c r="A537" s="35">
        <v>1524</v>
      </c>
      <c r="B537" s="60"/>
      <c r="C537" s="61" t="str">
        <f t="shared" si="37"/>
        <v>mission_decs_1524</v>
      </c>
      <c r="D537" s="61">
        <v>0</v>
      </c>
      <c r="E537" s="61" t="s">
        <v>2144</v>
      </c>
      <c r="F537" s="61">
        <v>4</v>
      </c>
      <c r="G537" s="61">
        <v>14</v>
      </c>
      <c r="H537" s="61">
        <v>0</v>
      </c>
      <c r="I537" s="61">
        <v>0</v>
      </c>
      <c r="J537" s="61">
        <v>0</v>
      </c>
      <c r="K537" s="61" t="s">
        <v>2942</v>
      </c>
      <c r="L537" s="60" t="s">
        <v>2954</v>
      </c>
      <c r="M537" s="60" t="s">
        <v>48</v>
      </c>
      <c r="N537" s="60"/>
      <c r="O537" s="61">
        <f t="shared" si="38"/>
        <v>1524</v>
      </c>
      <c r="P537" s="61"/>
      <c r="Q537" s="61"/>
      <c r="R537" s="61">
        <v>0</v>
      </c>
      <c r="S537" s="61">
        <v>3085</v>
      </c>
      <c r="T537" s="61">
        <v>0</v>
      </c>
      <c r="U537" s="61"/>
    </row>
    <row r="538" s="35" customFormat="1" spans="1:21">
      <c r="A538" s="35">
        <v>1525</v>
      </c>
      <c r="B538" s="60"/>
      <c r="C538" s="61" t="str">
        <f t="shared" si="37"/>
        <v>mission_decs_1525</v>
      </c>
      <c r="D538" s="61">
        <v>0</v>
      </c>
      <c r="E538" s="61" t="s">
        <v>2146</v>
      </c>
      <c r="F538" s="61">
        <v>4</v>
      </c>
      <c r="G538" s="61">
        <v>14</v>
      </c>
      <c r="H538" s="61">
        <v>0</v>
      </c>
      <c r="I538" s="61">
        <v>0</v>
      </c>
      <c r="J538" s="61">
        <v>0</v>
      </c>
      <c r="K538" s="61" t="s">
        <v>2942</v>
      </c>
      <c r="L538" s="60" t="s">
        <v>2955</v>
      </c>
      <c r="M538" s="60" t="s">
        <v>48</v>
      </c>
      <c r="N538" s="60"/>
      <c r="O538" s="61">
        <f t="shared" si="38"/>
        <v>1525</v>
      </c>
      <c r="P538" s="61"/>
      <c r="Q538" s="61"/>
      <c r="R538" s="61">
        <v>0</v>
      </c>
      <c r="S538" s="61">
        <v>3085</v>
      </c>
      <c r="T538" s="61">
        <v>0</v>
      </c>
      <c r="U538" s="61"/>
    </row>
    <row r="539" s="35" customFormat="1" spans="1:21">
      <c r="A539" s="35">
        <v>1526</v>
      </c>
      <c r="B539" s="60"/>
      <c r="C539" s="61" t="str">
        <f t="shared" si="37"/>
        <v>mission_decs_1526</v>
      </c>
      <c r="D539" s="61">
        <v>0</v>
      </c>
      <c r="E539" s="61" t="s">
        <v>2148</v>
      </c>
      <c r="F539" s="61">
        <v>4</v>
      </c>
      <c r="G539" s="61">
        <v>14</v>
      </c>
      <c r="H539" s="61">
        <v>0</v>
      </c>
      <c r="I539" s="61">
        <v>0</v>
      </c>
      <c r="J539" s="61">
        <v>0</v>
      </c>
      <c r="K539" s="61" t="s">
        <v>2945</v>
      </c>
      <c r="L539" s="60" t="s">
        <v>2956</v>
      </c>
      <c r="M539" s="60" t="s">
        <v>48</v>
      </c>
      <c r="N539" s="60"/>
      <c r="O539" s="61">
        <f t="shared" si="38"/>
        <v>1526</v>
      </c>
      <c r="P539" s="61"/>
      <c r="Q539" s="61"/>
      <c r="R539" s="61">
        <v>0</v>
      </c>
      <c r="S539" s="61">
        <v>3085</v>
      </c>
      <c r="T539" s="61">
        <v>0</v>
      </c>
      <c r="U539" s="61"/>
    </row>
    <row r="540" s="35" customFormat="1" spans="1:21">
      <c r="A540" s="35">
        <v>1527</v>
      </c>
      <c r="B540" s="60"/>
      <c r="C540" s="61" t="str">
        <f t="shared" si="37"/>
        <v>mission_decs_1527</v>
      </c>
      <c r="D540" s="61">
        <v>0</v>
      </c>
      <c r="E540" s="61" t="s">
        <v>2150</v>
      </c>
      <c r="F540" s="61">
        <v>4</v>
      </c>
      <c r="G540" s="61">
        <v>14</v>
      </c>
      <c r="H540" s="61">
        <v>0</v>
      </c>
      <c r="I540" s="61">
        <v>0</v>
      </c>
      <c r="J540" s="61">
        <v>0</v>
      </c>
      <c r="K540" s="61" t="s">
        <v>2945</v>
      </c>
      <c r="L540" s="60" t="s">
        <v>2957</v>
      </c>
      <c r="M540" s="60" t="s">
        <v>48</v>
      </c>
      <c r="N540" s="60"/>
      <c r="O540" s="61">
        <f t="shared" si="38"/>
        <v>1527</v>
      </c>
      <c r="P540" s="61"/>
      <c r="Q540" s="61"/>
      <c r="R540" s="61">
        <v>0</v>
      </c>
      <c r="S540" s="61">
        <v>3085</v>
      </c>
      <c r="T540" s="61">
        <v>0</v>
      </c>
      <c r="U540" s="61"/>
    </row>
    <row r="541" s="34" customFormat="1" spans="1:21">
      <c r="A541" s="34">
        <v>1528</v>
      </c>
      <c r="B541" s="57"/>
      <c r="C541" s="58" t="str">
        <f t="shared" si="37"/>
        <v>mission_decs_1528</v>
      </c>
      <c r="D541" s="58">
        <v>0</v>
      </c>
      <c r="E541" s="58" t="s">
        <v>2152</v>
      </c>
      <c r="F541" s="58">
        <v>4</v>
      </c>
      <c r="G541" s="58">
        <v>14</v>
      </c>
      <c r="H541" s="58">
        <v>0</v>
      </c>
      <c r="I541" s="58">
        <v>0</v>
      </c>
      <c r="J541" s="58">
        <v>0</v>
      </c>
      <c r="K541" s="58">
        <v>0</v>
      </c>
      <c r="L541" s="57" t="s">
        <v>2958</v>
      </c>
      <c r="M541" s="57" t="s">
        <v>48</v>
      </c>
      <c r="N541" s="57"/>
      <c r="O541" s="58">
        <f t="shared" si="38"/>
        <v>1528</v>
      </c>
      <c r="P541" s="58"/>
      <c r="Q541" s="58"/>
      <c r="R541" s="58">
        <v>0</v>
      </c>
      <c r="S541" s="58">
        <v>3086</v>
      </c>
      <c r="T541" s="58">
        <v>0</v>
      </c>
      <c r="U541" s="58"/>
    </row>
    <row r="542" s="34" customFormat="1" spans="1:21">
      <c r="A542" s="34">
        <v>1529</v>
      </c>
      <c r="B542" s="57"/>
      <c r="C542" s="58" t="str">
        <f t="shared" si="37"/>
        <v>mission_decs_1529</v>
      </c>
      <c r="D542" s="58">
        <v>0</v>
      </c>
      <c r="E542" s="58" t="s">
        <v>2154</v>
      </c>
      <c r="F542" s="58">
        <v>4</v>
      </c>
      <c r="G542" s="58">
        <v>14</v>
      </c>
      <c r="H542" s="58">
        <v>0</v>
      </c>
      <c r="I542" s="58">
        <v>0</v>
      </c>
      <c r="J542" s="58">
        <v>0</v>
      </c>
      <c r="K542" s="58">
        <v>0</v>
      </c>
      <c r="L542" s="57" t="s">
        <v>2959</v>
      </c>
      <c r="M542" s="57" t="s">
        <v>48</v>
      </c>
      <c r="N542" s="57"/>
      <c r="O542" s="58">
        <f t="shared" si="38"/>
        <v>1529</v>
      </c>
      <c r="P542" s="58"/>
      <c r="Q542" s="58"/>
      <c r="R542" s="58">
        <v>0</v>
      </c>
      <c r="S542" s="58">
        <v>3086</v>
      </c>
      <c r="T542" s="58">
        <v>0</v>
      </c>
      <c r="U542" s="58"/>
    </row>
    <row r="543" s="34" customFormat="1" spans="1:21">
      <c r="A543" s="34">
        <v>1530</v>
      </c>
      <c r="B543" s="57"/>
      <c r="C543" s="58" t="str">
        <f t="shared" si="37"/>
        <v>mission_decs_1530</v>
      </c>
      <c r="D543" s="58">
        <v>0</v>
      </c>
      <c r="E543" s="58" t="s">
        <v>2156</v>
      </c>
      <c r="F543" s="58">
        <v>4</v>
      </c>
      <c r="G543" s="58">
        <v>14</v>
      </c>
      <c r="H543" s="58">
        <v>0</v>
      </c>
      <c r="I543" s="58">
        <v>0</v>
      </c>
      <c r="J543" s="58">
        <v>0</v>
      </c>
      <c r="K543" s="58" t="s">
        <v>2936</v>
      </c>
      <c r="L543" s="57" t="s">
        <v>2960</v>
      </c>
      <c r="M543" s="57" t="s">
        <v>48</v>
      </c>
      <c r="N543" s="57"/>
      <c r="O543" s="58">
        <f t="shared" si="38"/>
        <v>1530</v>
      </c>
      <c r="P543" s="58"/>
      <c r="Q543" s="58"/>
      <c r="R543" s="58">
        <v>0</v>
      </c>
      <c r="S543" s="58">
        <v>3086</v>
      </c>
      <c r="T543" s="58">
        <v>0</v>
      </c>
      <c r="U543" s="58"/>
    </row>
    <row r="544" s="34" customFormat="1" spans="1:21">
      <c r="A544" s="34">
        <v>1531</v>
      </c>
      <c r="B544" s="57"/>
      <c r="C544" s="58" t="str">
        <f t="shared" si="37"/>
        <v>mission_decs_1531</v>
      </c>
      <c r="D544" s="58">
        <v>0</v>
      </c>
      <c r="E544" s="58" t="s">
        <v>2158</v>
      </c>
      <c r="F544" s="58">
        <v>4</v>
      </c>
      <c r="G544" s="58">
        <v>14</v>
      </c>
      <c r="H544" s="58">
        <v>0</v>
      </c>
      <c r="I544" s="58">
        <v>0</v>
      </c>
      <c r="J544" s="58">
        <v>0</v>
      </c>
      <c r="K544" s="58" t="s">
        <v>2936</v>
      </c>
      <c r="L544" s="57" t="s">
        <v>2961</v>
      </c>
      <c r="M544" s="57" t="s">
        <v>48</v>
      </c>
      <c r="N544" s="57"/>
      <c r="O544" s="58">
        <f t="shared" si="38"/>
        <v>1531</v>
      </c>
      <c r="P544" s="58"/>
      <c r="Q544" s="58"/>
      <c r="R544" s="58">
        <v>0</v>
      </c>
      <c r="S544" s="58">
        <v>3086</v>
      </c>
      <c r="T544" s="58">
        <v>0</v>
      </c>
      <c r="U544" s="58"/>
    </row>
    <row r="545" s="34" customFormat="1" spans="1:21">
      <c r="A545" s="34">
        <v>1532</v>
      </c>
      <c r="B545" s="57"/>
      <c r="C545" s="58" t="str">
        <f t="shared" si="37"/>
        <v>mission_decs_1532</v>
      </c>
      <c r="D545" s="58">
        <v>0</v>
      </c>
      <c r="E545" s="58" t="s">
        <v>2160</v>
      </c>
      <c r="F545" s="58">
        <v>4</v>
      </c>
      <c r="G545" s="58">
        <v>14</v>
      </c>
      <c r="H545" s="58">
        <v>0</v>
      </c>
      <c r="I545" s="58">
        <v>0</v>
      </c>
      <c r="J545" s="58">
        <v>0</v>
      </c>
      <c r="K545" s="58" t="s">
        <v>2939</v>
      </c>
      <c r="L545" s="57" t="s">
        <v>2962</v>
      </c>
      <c r="M545" s="57" t="s">
        <v>48</v>
      </c>
      <c r="N545" s="57"/>
      <c r="O545" s="58">
        <f t="shared" si="38"/>
        <v>1532</v>
      </c>
      <c r="P545" s="58"/>
      <c r="Q545" s="58"/>
      <c r="R545" s="58">
        <v>0</v>
      </c>
      <c r="S545" s="58">
        <v>3086</v>
      </c>
      <c r="T545" s="58">
        <v>0</v>
      </c>
      <c r="U545" s="58"/>
    </row>
    <row r="546" s="34" customFormat="1" spans="1:21">
      <c r="A546" s="34">
        <v>1533</v>
      </c>
      <c r="B546" s="57"/>
      <c r="C546" s="58" t="str">
        <f t="shared" si="37"/>
        <v>mission_decs_1533</v>
      </c>
      <c r="D546" s="58">
        <v>0</v>
      </c>
      <c r="E546" s="58" t="s">
        <v>2162</v>
      </c>
      <c r="F546" s="58">
        <v>4</v>
      </c>
      <c r="G546" s="58">
        <v>14</v>
      </c>
      <c r="H546" s="58">
        <v>0</v>
      </c>
      <c r="I546" s="58">
        <v>0</v>
      </c>
      <c r="J546" s="58">
        <v>0</v>
      </c>
      <c r="K546" s="58" t="s">
        <v>2939</v>
      </c>
      <c r="L546" s="57" t="s">
        <v>2963</v>
      </c>
      <c r="M546" s="57" t="s">
        <v>48</v>
      </c>
      <c r="N546" s="57"/>
      <c r="O546" s="58">
        <f t="shared" si="38"/>
        <v>1533</v>
      </c>
      <c r="P546" s="58"/>
      <c r="Q546" s="58"/>
      <c r="R546" s="58">
        <v>0</v>
      </c>
      <c r="S546" s="58">
        <v>3086</v>
      </c>
      <c r="T546" s="58">
        <v>0</v>
      </c>
      <c r="U546" s="58"/>
    </row>
    <row r="547" s="34" customFormat="1" spans="1:21">
      <c r="A547" s="34">
        <v>1534</v>
      </c>
      <c r="B547" s="57"/>
      <c r="C547" s="58" t="str">
        <f t="shared" si="37"/>
        <v>mission_decs_1534</v>
      </c>
      <c r="D547" s="58">
        <v>0</v>
      </c>
      <c r="E547" s="58" t="s">
        <v>2164</v>
      </c>
      <c r="F547" s="58">
        <v>4</v>
      </c>
      <c r="G547" s="58">
        <v>14</v>
      </c>
      <c r="H547" s="58">
        <v>0</v>
      </c>
      <c r="I547" s="58">
        <v>0</v>
      </c>
      <c r="J547" s="58">
        <v>0</v>
      </c>
      <c r="K547" s="58" t="s">
        <v>2942</v>
      </c>
      <c r="L547" s="57" t="s">
        <v>2964</v>
      </c>
      <c r="M547" s="57" t="s">
        <v>48</v>
      </c>
      <c r="N547" s="57"/>
      <c r="O547" s="58">
        <f t="shared" si="38"/>
        <v>1534</v>
      </c>
      <c r="P547" s="58"/>
      <c r="Q547" s="58"/>
      <c r="R547" s="58">
        <v>0</v>
      </c>
      <c r="S547" s="58">
        <v>3086</v>
      </c>
      <c r="T547" s="58">
        <v>0</v>
      </c>
      <c r="U547" s="58"/>
    </row>
    <row r="548" s="34" customFormat="1" spans="1:21">
      <c r="A548" s="34">
        <v>1535</v>
      </c>
      <c r="B548" s="57"/>
      <c r="C548" s="58" t="str">
        <f t="shared" si="37"/>
        <v>mission_decs_1535</v>
      </c>
      <c r="D548" s="58">
        <v>0</v>
      </c>
      <c r="E548" s="58" t="s">
        <v>2166</v>
      </c>
      <c r="F548" s="58">
        <v>4</v>
      </c>
      <c r="G548" s="58">
        <v>14</v>
      </c>
      <c r="H548" s="58">
        <v>0</v>
      </c>
      <c r="I548" s="58">
        <v>0</v>
      </c>
      <c r="J548" s="58">
        <v>0</v>
      </c>
      <c r="K548" s="58" t="s">
        <v>2942</v>
      </c>
      <c r="L548" s="57" t="s">
        <v>2965</v>
      </c>
      <c r="M548" s="57" t="s">
        <v>48</v>
      </c>
      <c r="N548" s="57"/>
      <c r="O548" s="58">
        <f t="shared" si="38"/>
        <v>1535</v>
      </c>
      <c r="P548" s="58"/>
      <c r="Q548" s="58"/>
      <c r="R548" s="58">
        <v>0</v>
      </c>
      <c r="S548" s="58">
        <v>3086</v>
      </c>
      <c r="T548" s="58">
        <v>0</v>
      </c>
      <c r="U548" s="58"/>
    </row>
    <row r="549" s="34" customFormat="1" spans="1:21">
      <c r="A549" s="34">
        <v>1536</v>
      </c>
      <c r="B549" s="57"/>
      <c r="C549" s="58" t="str">
        <f t="shared" si="37"/>
        <v>mission_decs_1536</v>
      </c>
      <c r="D549" s="58">
        <v>0</v>
      </c>
      <c r="E549" s="58" t="s">
        <v>2168</v>
      </c>
      <c r="F549" s="58">
        <v>4</v>
      </c>
      <c r="G549" s="58">
        <v>14</v>
      </c>
      <c r="H549" s="58">
        <v>0</v>
      </c>
      <c r="I549" s="58">
        <v>0</v>
      </c>
      <c r="J549" s="58">
        <v>0</v>
      </c>
      <c r="K549" s="58" t="s">
        <v>2945</v>
      </c>
      <c r="L549" s="57" t="s">
        <v>2966</v>
      </c>
      <c r="M549" s="57" t="s">
        <v>48</v>
      </c>
      <c r="N549" s="57"/>
      <c r="O549" s="58">
        <f t="shared" si="38"/>
        <v>1536</v>
      </c>
      <c r="P549" s="58"/>
      <c r="Q549" s="58"/>
      <c r="R549" s="58">
        <v>0</v>
      </c>
      <c r="S549" s="58">
        <v>3086</v>
      </c>
      <c r="T549" s="58">
        <v>0</v>
      </c>
      <c r="U549" s="58"/>
    </row>
    <row r="550" s="34" customFormat="1" spans="1:21">
      <c r="A550" s="34">
        <v>1537</v>
      </c>
      <c r="B550" s="57"/>
      <c r="C550" s="58" t="str">
        <f t="shared" si="37"/>
        <v>mission_decs_1537</v>
      </c>
      <c r="D550" s="58">
        <v>0</v>
      </c>
      <c r="E550" s="58" t="s">
        <v>2170</v>
      </c>
      <c r="F550" s="58">
        <v>4</v>
      </c>
      <c r="G550" s="58">
        <v>14</v>
      </c>
      <c r="H550" s="58">
        <v>0</v>
      </c>
      <c r="I550" s="58">
        <v>0</v>
      </c>
      <c r="J550" s="58">
        <v>0</v>
      </c>
      <c r="K550" s="58" t="s">
        <v>2945</v>
      </c>
      <c r="L550" s="57" t="s">
        <v>2967</v>
      </c>
      <c r="M550" s="57" t="s">
        <v>48</v>
      </c>
      <c r="N550" s="57"/>
      <c r="O550" s="58">
        <f t="shared" si="38"/>
        <v>1537</v>
      </c>
      <c r="P550" s="58"/>
      <c r="Q550" s="58"/>
      <c r="R550" s="58">
        <v>0</v>
      </c>
      <c r="S550" s="58">
        <v>3086</v>
      </c>
      <c r="T550" s="58">
        <v>0</v>
      </c>
      <c r="U550" s="58"/>
    </row>
    <row r="551" s="35" customFormat="1" spans="1:21">
      <c r="A551" s="35">
        <v>1538</v>
      </c>
      <c r="B551" s="60"/>
      <c r="C551" s="61" t="str">
        <f t="shared" si="37"/>
        <v>mission_decs_1538</v>
      </c>
      <c r="D551" s="61">
        <v>0</v>
      </c>
      <c r="E551" s="61" t="s">
        <v>2172</v>
      </c>
      <c r="F551" s="61">
        <v>4</v>
      </c>
      <c r="G551" s="61">
        <v>14</v>
      </c>
      <c r="H551" s="61">
        <v>0</v>
      </c>
      <c r="I551" s="61">
        <v>0</v>
      </c>
      <c r="J551" s="61">
        <v>0</v>
      </c>
      <c r="K551" s="61">
        <v>0</v>
      </c>
      <c r="L551" s="60" t="s">
        <v>2968</v>
      </c>
      <c r="M551" s="60" t="s">
        <v>48</v>
      </c>
      <c r="N551" s="60"/>
      <c r="O551" s="61">
        <f t="shared" si="38"/>
        <v>1538</v>
      </c>
      <c r="P551" s="61"/>
      <c r="Q551" s="61"/>
      <c r="R551" s="61">
        <v>0</v>
      </c>
      <c r="S551" s="61">
        <v>3087</v>
      </c>
      <c r="T551" s="61">
        <v>0</v>
      </c>
      <c r="U551" s="61"/>
    </row>
    <row r="552" s="35" customFormat="1" spans="1:21">
      <c r="A552" s="35">
        <v>1539</v>
      </c>
      <c r="B552" s="60"/>
      <c r="C552" s="61" t="str">
        <f t="shared" si="37"/>
        <v>mission_decs_1539</v>
      </c>
      <c r="D552" s="61">
        <v>0</v>
      </c>
      <c r="E552" s="61" t="s">
        <v>2174</v>
      </c>
      <c r="F552" s="61">
        <v>4</v>
      </c>
      <c r="G552" s="61">
        <v>14</v>
      </c>
      <c r="H552" s="61">
        <v>0</v>
      </c>
      <c r="I552" s="61">
        <v>0</v>
      </c>
      <c r="J552" s="61">
        <v>0</v>
      </c>
      <c r="K552" s="61">
        <v>0</v>
      </c>
      <c r="L552" s="60" t="s">
        <v>2969</v>
      </c>
      <c r="M552" s="60" t="s">
        <v>48</v>
      </c>
      <c r="N552" s="60"/>
      <c r="O552" s="61">
        <f t="shared" si="38"/>
        <v>1539</v>
      </c>
      <c r="P552" s="61"/>
      <c r="Q552" s="61"/>
      <c r="R552" s="61">
        <v>0</v>
      </c>
      <c r="S552" s="61">
        <v>3087</v>
      </c>
      <c r="T552" s="61">
        <v>0</v>
      </c>
      <c r="U552" s="61"/>
    </row>
    <row r="553" s="35" customFormat="1" spans="1:21">
      <c r="A553" s="35">
        <v>1540</v>
      </c>
      <c r="B553" s="60"/>
      <c r="C553" s="61" t="str">
        <f t="shared" si="37"/>
        <v>mission_decs_1540</v>
      </c>
      <c r="D553" s="61">
        <v>0</v>
      </c>
      <c r="E553" s="61" t="s">
        <v>2176</v>
      </c>
      <c r="F553" s="61">
        <v>4</v>
      </c>
      <c r="G553" s="61">
        <v>14</v>
      </c>
      <c r="H553" s="61">
        <v>0</v>
      </c>
      <c r="I553" s="61">
        <v>0</v>
      </c>
      <c r="J553" s="61">
        <v>0</v>
      </c>
      <c r="K553" s="61" t="s">
        <v>2936</v>
      </c>
      <c r="L553" s="60" t="s">
        <v>2970</v>
      </c>
      <c r="M553" s="60" t="s">
        <v>48</v>
      </c>
      <c r="N553" s="60"/>
      <c r="O553" s="61">
        <f t="shared" si="38"/>
        <v>1540</v>
      </c>
      <c r="P553" s="61"/>
      <c r="Q553" s="61"/>
      <c r="R553" s="61">
        <v>0</v>
      </c>
      <c r="S553" s="61">
        <v>3087</v>
      </c>
      <c r="T553" s="61">
        <v>0</v>
      </c>
      <c r="U553" s="61"/>
    </row>
    <row r="554" s="35" customFormat="1" spans="1:21">
      <c r="A554" s="35">
        <v>1541</v>
      </c>
      <c r="B554" s="60"/>
      <c r="C554" s="61" t="str">
        <f t="shared" si="37"/>
        <v>mission_decs_1541</v>
      </c>
      <c r="D554" s="61">
        <v>0</v>
      </c>
      <c r="E554" s="61" t="s">
        <v>2178</v>
      </c>
      <c r="F554" s="61">
        <v>4</v>
      </c>
      <c r="G554" s="61">
        <v>14</v>
      </c>
      <c r="H554" s="61">
        <v>0</v>
      </c>
      <c r="I554" s="61">
        <v>0</v>
      </c>
      <c r="J554" s="61">
        <v>0</v>
      </c>
      <c r="K554" s="61" t="s">
        <v>2936</v>
      </c>
      <c r="L554" s="60" t="s">
        <v>2971</v>
      </c>
      <c r="M554" s="60" t="s">
        <v>48</v>
      </c>
      <c r="N554" s="60"/>
      <c r="O554" s="61">
        <f t="shared" si="38"/>
        <v>1541</v>
      </c>
      <c r="P554" s="61"/>
      <c r="Q554" s="61"/>
      <c r="R554" s="61">
        <v>0</v>
      </c>
      <c r="S554" s="61">
        <v>3087</v>
      </c>
      <c r="T554" s="61">
        <v>0</v>
      </c>
      <c r="U554" s="61"/>
    </row>
    <row r="555" s="35" customFormat="1" spans="1:21">
      <c r="A555" s="35">
        <v>1542</v>
      </c>
      <c r="B555" s="60"/>
      <c r="C555" s="61" t="str">
        <f t="shared" si="37"/>
        <v>mission_decs_1542</v>
      </c>
      <c r="D555" s="61">
        <v>0</v>
      </c>
      <c r="E555" s="61" t="s">
        <v>2180</v>
      </c>
      <c r="F555" s="61">
        <v>4</v>
      </c>
      <c r="G555" s="61">
        <v>14</v>
      </c>
      <c r="H555" s="61">
        <v>0</v>
      </c>
      <c r="I555" s="61">
        <v>0</v>
      </c>
      <c r="J555" s="61">
        <v>0</v>
      </c>
      <c r="K555" s="61" t="s">
        <v>2939</v>
      </c>
      <c r="L555" s="60" t="s">
        <v>2972</v>
      </c>
      <c r="M555" s="60" t="s">
        <v>48</v>
      </c>
      <c r="N555" s="60"/>
      <c r="O555" s="61">
        <f t="shared" si="38"/>
        <v>1542</v>
      </c>
      <c r="P555" s="61"/>
      <c r="Q555" s="61"/>
      <c r="R555" s="61">
        <v>0</v>
      </c>
      <c r="S555" s="61">
        <v>3087</v>
      </c>
      <c r="T555" s="61">
        <v>0</v>
      </c>
      <c r="U555" s="61"/>
    </row>
    <row r="556" s="35" customFormat="1" spans="1:21">
      <c r="A556" s="35">
        <v>1543</v>
      </c>
      <c r="B556" s="60"/>
      <c r="C556" s="61" t="str">
        <f t="shared" si="37"/>
        <v>mission_decs_1543</v>
      </c>
      <c r="D556" s="61">
        <v>0</v>
      </c>
      <c r="E556" s="61" t="s">
        <v>2182</v>
      </c>
      <c r="F556" s="61">
        <v>4</v>
      </c>
      <c r="G556" s="61">
        <v>14</v>
      </c>
      <c r="H556" s="61">
        <v>0</v>
      </c>
      <c r="I556" s="61">
        <v>0</v>
      </c>
      <c r="J556" s="61">
        <v>0</v>
      </c>
      <c r="K556" s="61" t="s">
        <v>2939</v>
      </c>
      <c r="L556" s="60" t="s">
        <v>2973</v>
      </c>
      <c r="M556" s="60" t="s">
        <v>48</v>
      </c>
      <c r="N556" s="60"/>
      <c r="O556" s="61">
        <f t="shared" si="38"/>
        <v>1543</v>
      </c>
      <c r="P556" s="61"/>
      <c r="Q556" s="61"/>
      <c r="R556" s="61">
        <v>0</v>
      </c>
      <c r="S556" s="61">
        <v>3087</v>
      </c>
      <c r="T556" s="61">
        <v>0</v>
      </c>
      <c r="U556" s="61"/>
    </row>
    <row r="557" s="35" customFormat="1" spans="1:21">
      <c r="A557" s="35">
        <v>1544</v>
      </c>
      <c r="B557" s="60"/>
      <c r="C557" s="61" t="str">
        <f t="shared" si="37"/>
        <v>mission_decs_1544</v>
      </c>
      <c r="D557" s="61">
        <v>0</v>
      </c>
      <c r="E557" s="61" t="s">
        <v>2184</v>
      </c>
      <c r="F557" s="61">
        <v>4</v>
      </c>
      <c r="G557" s="61">
        <v>14</v>
      </c>
      <c r="H557" s="61">
        <v>0</v>
      </c>
      <c r="I557" s="61">
        <v>0</v>
      </c>
      <c r="J557" s="61">
        <v>0</v>
      </c>
      <c r="K557" s="61" t="s">
        <v>2942</v>
      </c>
      <c r="L557" s="60" t="s">
        <v>2974</v>
      </c>
      <c r="M557" s="60" t="s">
        <v>48</v>
      </c>
      <c r="N557" s="60"/>
      <c r="O557" s="61">
        <f t="shared" si="38"/>
        <v>1544</v>
      </c>
      <c r="P557" s="61"/>
      <c r="Q557" s="61"/>
      <c r="R557" s="61">
        <v>0</v>
      </c>
      <c r="S557" s="61">
        <v>3087</v>
      </c>
      <c r="T557" s="61">
        <v>0</v>
      </c>
      <c r="U557" s="61"/>
    </row>
    <row r="558" s="35" customFormat="1" spans="1:21">
      <c r="A558" s="35">
        <v>1545</v>
      </c>
      <c r="B558" s="60"/>
      <c r="C558" s="61" t="str">
        <f t="shared" si="37"/>
        <v>mission_decs_1545</v>
      </c>
      <c r="D558" s="61">
        <v>0</v>
      </c>
      <c r="E558" s="61" t="s">
        <v>2186</v>
      </c>
      <c r="F558" s="61">
        <v>4</v>
      </c>
      <c r="G558" s="61">
        <v>14</v>
      </c>
      <c r="H558" s="61">
        <v>0</v>
      </c>
      <c r="I558" s="61">
        <v>0</v>
      </c>
      <c r="J558" s="61">
        <v>0</v>
      </c>
      <c r="K558" s="61" t="s">
        <v>2942</v>
      </c>
      <c r="L558" s="60" t="s">
        <v>2975</v>
      </c>
      <c r="M558" s="60" t="s">
        <v>48</v>
      </c>
      <c r="N558" s="60"/>
      <c r="O558" s="61">
        <f t="shared" si="38"/>
        <v>1545</v>
      </c>
      <c r="P558" s="61"/>
      <c r="Q558" s="61"/>
      <c r="R558" s="61">
        <v>0</v>
      </c>
      <c r="S558" s="61">
        <v>3087</v>
      </c>
      <c r="T558" s="61">
        <v>0</v>
      </c>
      <c r="U558" s="61"/>
    </row>
    <row r="559" s="35" customFormat="1" spans="1:21">
      <c r="A559" s="35">
        <v>1546</v>
      </c>
      <c r="B559" s="60"/>
      <c r="C559" s="61" t="str">
        <f t="shared" si="37"/>
        <v>mission_decs_1546</v>
      </c>
      <c r="D559" s="61">
        <v>0</v>
      </c>
      <c r="E559" s="61" t="s">
        <v>2188</v>
      </c>
      <c r="F559" s="61">
        <v>4</v>
      </c>
      <c r="G559" s="61">
        <v>14</v>
      </c>
      <c r="H559" s="61">
        <v>0</v>
      </c>
      <c r="I559" s="61">
        <v>0</v>
      </c>
      <c r="J559" s="61">
        <v>0</v>
      </c>
      <c r="K559" s="61" t="s">
        <v>2945</v>
      </c>
      <c r="L559" s="60" t="s">
        <v>2976</v>
      </c>
      <c r="M559" s="60" t="s">
        <v>48</v>
      </c>
      <c r="N559" s="60"/>
      <c r="O559" s="61">
        <f t="shared" si="38"/>
        <v>1546</v>
      </c>
      <c r="P559" s="61"/>
      <c r="Q559" s="61"/>
      <c r="R559" s="61">
        <v>0</v>
      </c>
      <c r="S559" s="61">
        <v>3087</v>
      </c>
      <c r="T559" s="61">
        <v>0</v>
      </c>
      <c r="U559" s="61"/>
    </row>
    <row r="560" s="35" customFormat="1" spans="1:21">
      <c r="A560" s="35">
        <v>1547</v>
      </c>
      <c r="B560" s="60"/>
      <c r="C560" s="61" t="str">
        <f t="shared" si="37"/>
        <v>mission_decs_1547</v>
      </c>
      <c r="D560" s="61">
        <v>0</v>
      </c>
      <c r="E560" s="61" t="s">
        <v>2190</v>
      </c>
      <c r="F560" s="61">
        <v>4</v>
      </c>
      <c r="G560" s="61">
        <v>14</v>
      </c>
      <c r="H560" s="61">
        <v>0</v>
      </c>
      <c r="I560" s="61">
        <v>0</v>
      </c>
      <c r="J560" s="61">
        <v>0</v>
      </c>
      <c r="K560" s="61" t="s">
        <v>2945</v>
      </c>
      <c r="L560" s="60" t="s">
        <v>2977</v>
      </c>
      <c r="M560" s="60" t="s">
        <v>48</v>
      </c>
      <c r="N560" s="60"/>
      <c r="O560" s="61">
        <f t="shared" si="38"/>
        <v>1547</v>
      </c>
      <c r="P560" s="61"/>
      <c r="Q560" s="61"/>
      <c r="R560" s="61">
        <v>0</v>
      </c>
      <c r="S560" s="61">
        <v>3087</v>
      </c>
      <c r="T560" s="61">
        <v>0</v>
      </c>
      <c r="U560" s="61"/>
    </row>
    <row r="561" s="34" customFormat="1" spans="1:21">
      <c r="A561" s="34">
        <v>1548</v>
      </c>
      <c r="B561" s="57"/>
      <c r="C561" s="58" t="str">
        <f t="shared" si="37"/>
        <v>mission_decs_1548</v>
      </c>
      <c r="D561" s="58">
        <v>0</v>
      </c>
      <c r="E561" s="58" t="s">
        <v>2192</v>
      </c>
      <c r="F561" s="58">
        <v>4</v>
      </c>
      <c r="G561" s="58">
        <v>14</v>
      </c>
      <c r="H561" s="58">
        <v>0</v>
      </c>
      <c r="I561" s="58">
        <v>0</v>
      </c>
      <c r="J561" s="58">
        <v>0</v>
      </c>
      <c r="K561" s="58">
        <v>0</v>
      </c>
      <c r="L561" s="57" t="s">
        <v>2978</v>
      </c>
      <c r="M561" s="57" t="s">
        <v>48</v>
      </c>
      <c r="N561" s="57"/>
      <c r="O561" s="58">
        <f t="shared" si="38"/>
        <v>1548</v>
      </c>
      <c r="P561" s="58"/>
      <c r="Q561" s="58"/>
      <c r="R561" s="58">
        <v>0</v>
      </c>
      <c r="S561" s="58">
        <v>3088</v>
      </c>
      <c r="T561" s="58">
        <v>0</v>
      </c>
      <c r="U561" s="58"/>
    </row>
    <row r="562" s="34" customFormat="1" spans="1:21">
      <c r="A562" s="34">
        <v>1549</v>
      </c>
      <c r="B562" s="57"/>
      <c r="C562" s="58" t="str">
        <f t="shared" si="37"/>
        <v>mission_decs_1549</v>
      </c>
      <c r="D562" s="58">
        <v>0</v>
      </c>
      <c r="E562" s="58" t="s">
        <v>2194</v>
      </c>
      <c r="F562" s="58">
        <v>4</v>
      </c>
      <c r="G562" s="58">
        <v>14</v>
      </c>
      <c r="H562" s="58">
        <v>0</v>
      </c>
      <c r="I562" s="58">
        <v>0</v>
      </c>
      <c r="J562" s="58">
        <v>0</v>
      </c>
      <c r="K562" s="58">
        <v>0</v>
      </c>
      <c r="L562" s="57" t="s">
        <v>2979</v>
      </c>
      <c r="M562" s="57" t="s">
        <v>48</v>
      </c>
      <c r="N562" s="57"/>
      <c r="O562" s="58">
        <f t="shared" si="38"/>
        <v>1549</v>
      </c>
      <c r="P562" s="58"/>
      <c r="Q562" s="58"/>
      <c r="R562" s="58">
        <v>0</v>
      </c>
      <c r="S562" s="58">
        <v>3088</v>
      </c>
      <c r="T562" s="58">
        <v>0</v>
      </c>
      <c r="U562" s="58"/>
    </row>
    <row r="563" s="34" customFormat="1" spans="1:21">
      <c r="A563" s="34">
        <v>1550</v>
      </c>
      <c r="B563" s="57"/>
      <c r="C563" s="58" t="str">
        <f t="shared" si="37"/>
        <v>mission_decs_1550</v>
      </c>
      <c r="D563" s="58">
        <v>0</v>
      </c>
      <c r="E563" s="58" t="s">
        <v>2196</v>
      </c>
      <c r="F563" s="58">
        <v>4</v>
      </c>
      <c r="G563" s="58">
        <v>14</v>
      </c>
      <c r="H563" s="58">
        <v>0</v>
      </c>
      <c r="I563" s="58">
        <v>0</v>
      </c>
      <c r="J563" s="58">
        <v>0</v>
      </c>
      <c r="K563" s="58" t="s">
        <v>2936</v>
      </c>
      <c r="L563" s="57" t="s">
        <v>2980</v>
      </c>
      <c r="M563" s="57" t="s">
        <v>48</v>
      </c>
      <c r="N563" s="57"/>
      <c r="O563" s="58">
        <f t="shared" si="38"/>
        <v>1550</v>
      </c>
      <c r="P563" s="58"/>
      <c r="Q563" s="58"/>
      <c r="R563" s="58">
        <v>0</v>
      </c>
      <c r="S563" s="58">
        <v>3088</v>
      </c>
      <c r="T563" s="58">
        <v>0</v>
      </c>
      <c r="U563" s="58"/>
    </row>
    <row r="564" s="34" customFormat="1" spans="1:21">
      <c r="A564" s="34">
        <v>1551</v>
      </c>
      <c r="B564" s="57"/>
      <c r="C564" s="58" t="str">
        <f t="shared" si="37"/>
        <v>mission_decs_1551</v>
      </c>
      <c r="D564" s="58">
        <v>0</v>
      </c>
      <c r="E564" s="58" t="s">
        <v>2198</v>
      </c>
      <c r="F564" s="58">
        <v>4</v>
      </c>
      <c r="G564" s="58">
        <v>14</v>
      </c>
      <c r="H564" s="58">
        <v>0</v>
      </c>
      <c r="I564" s="58">
        <v>0</v>
      </c>
      <c r="J564" s="58">
        <v>0</v>
      </c>
      <c r="K564" s="58" t="s">
        <v>2936</v>
      </c>
      <c r="L564" s="57" t="s">
        <v>2981</v>
      </c>
      <c r="M564" s="57" t="s">
        <v>48</v>
      </c>
      <c r="N564" s="57"/>
      <c r="O564" s="58">
        <f t="shared" si="38"/>
        <v>1551</v>
      </c>
      <c r="P564" s="58"/>
      <c r="Q564" s="58"/>
      <c r="R564" s="58">
        <v>0</v>
      </c>
      <c r="S564" s="58">
        <v>3088</v>
      </c>
      <c r="T564" s="58">
        <v>0</v>
      </c>
      <c r="U564" s="58"/>
    </row>
    <row r="565" s="34" customFormat="1" spans="1:21">
      <c r="A565" s="34">
        <v>1552</v>
      </c>
      <c r="B565" s="57"/>
      <c r="C565" s="58" t="str">
        <f t="shared" si="37"/>
        <v>mission_decs_1552</v>
      </c>
      <c r="D565" s="58">
        <v>0</v>
      </c>
      <c r="E565" s="58" t="s">
        <v>2200</v>
      </c>
      <c r="F565" s="58">
        <v>4</v>
      </c>
      <c r="G565" s="58">
        <v>14</v>
      </c>
      <c r="H565" s="58">
        <v>0</v>
      </c>
      <c r="I565" s="58">
        <v>0</v>
      </c>
      <c r="J565" s="58">
        <v>0</v>
      </c>
      <c r="K565" s="58" t="s">
        <v>2939</v>
      </c>
      <c r="L565" s="57" t="s">
        <v>2982</v>
      </c>
      <c r="M565" s="57" t="s">
        <v>48</v>
      </c>
      <c r="N565" s="57"/>
      <c r="O565" s="58">
        <f t="shared" si="38"/>
        <v>1552</v>
      </c>
      <c r="P565" s="58"/>
      <c r="Q565" s="58"/>
      <c r="R565" s="58">
        <v>0</v>
      </c>
      <c r="S565" s="58">
        <v>3088</v>
      </c>
      <c r="T565" s="58">
        <v>0</v>
      </c>
      <c r="U565" s="58"/>
    </row>
    <row r="566" s="34" customFormat="1" spans="1:21">
      <c r="A566" s="34">
        <v>1553</v>
      </c>
      <c r="B566" s="57"/>
      <c r="C566" s="58" t="str">
        <f t="shared" si="37"/>
        <v>mission_decs_1553</v>
      </c>
      <c r="D566" s="58">
        <v>0</v>
      </c>
      <c r="E566" s="58" t="s">
        <v>2202</v>
      </c>
      <c r="F566" s="58">
        <v>4</v>
      </c>
      <c r="G566" s="58">
        <v>14</v>
      </c>
      <c r="H566" s="58">
        <v>0</v>
      </c>
      <c r="I566" s="58">
        <v>0</v>
      </c>
      <c r="J566" s="58">
        <v>0</v>
      </c>
      <c r="K566" s="58" t="s">
        <v>2939</v>
      </c>
      <c r="L566" s="57" t="s">
        <v>2983</v>
      </c>
      <c r="M566" s="57" t="s">
        <v>48</v>
      </c>
      <c r="N566" s="57"/>
      <c r="O566" s="58">
        <f t="shared" si="38"/>
        <v>1553</v>
      </c>
      <c r="P566" s="58"/>
      <c r="Q566" s="58"/>
      <c r="R566" s="58">
        <v>0</v>
      </c>
      <c r="S566" s="58">
        <v>3088</v>
      </c>
      <c r="T566" s="58">
        <v>0</v>
      </c>
      <c r="U566" s="58"/>
    </row>
    <row r="567" s="34" customFormat="1" spans="1:21">
      <c r="A567" s="34">
        <v>1554</v>
      </c>
      <c r="B567" s="57"/>
      <c r="C567" s="58" t="str">
        <f t="shared" si="37"/>
        <v>mission_decs_1554</v>
      </c>
      <c r="D567" s="58">
        <v>0</v>
      </c>
      <c r="E567" s="58" t="s">
        <v>2204</v>
      </c>
      <c r="F567" s="58">
        <v>4</v>
      </c>
      <c r="G567" s="58">
        <v>14</v>
      </c>
      <c r="H567" s="58">
        <v>0</v>
      </c>
      <c r="I567" s="58">
        <v>0</v>
      </c>
      <c r="J567" s="58">
        <v>0</v>
      </c>
      <c r="K567" s="58" t="s">
        <v>2942</v>
      </c>
      <c r="L567" s="57" t="s">
        <v>2984</v>
      </c>
      <c r="M567" s="57" t="s">
        <v>48</v>
      </c>
      <c r="N567" s="57"/>
      <c r="O567" s="58">
        <f t="shared" si="38"/>
        <v>1554</v>
      </c>
      <c r="P567" s="58"/>
      <c r="Q567" s="58"/>
      <c r="R567" s="58">
        <v>0</v>
      </c>
      <c r="S567" s="58">
        <v>3088</v>
      </c>
      <c r="T567" s="58">
        <v>0</v>
      </c>
      <c r="U567" s="58"/>
    </row>
    <row r="568" s="34" customFormat="1" spans="1:21">
      <c r="A568" s="34">
        <v>1555</v>
      </c>
      <c r="B568" s="57"/>
      <c r="C568" s="58" t="str">
        <f t="shared" si="37"/>
        <v>mission_decs_1555</v>
      </c>
      <c r="D568" s="58">
        <v>0</v>
      </c>
      <c r="E568" s="58" t="s">
        <v>2206</v>
      </c>
      <c r="F568" s="58">
        <v>4</v>
      </c>
      <c r="G568" s="58">
        <v>14</v>
      </c>
      <c r="H568" s="58">
        <v>0</v>
      </c>
      <c r="I568" s="58">
        <v>0</v>
      </c>
      <c r="J568" s="58">
        <v>0</v>
      </c>
      <c r="K568" s="58" t="s">
        <v>2942</v>
      </c>
      <c r="L568" s="57" t="s">
        <v>2985</v>
      </c>
      <c r="M568" s="57" t="s">
        <v>48</v>
      </c>
      <c r="N568" s="57"/>
      <c r="O568" s="58">
        <f t="shared" si="38"/>
        <v>1555</v>
      </c>
      <c r="P568" s="58"/>
      <c r="Q568" s="58"/>
      <c r="R568" s="58">
        <v>0</v>
      </c>
      <c r="S568" s="58">
        <v>3088</v>
      </c>
      <c r="T568" s="58">
        <v>0</v>
      </c>
      <c r="U568" s="58"/>
    </row>
    <row r="569" s="34" customFormat="1" spans="1:21">
      <c r="A569" s="34">
        <v>1556</v>
      </c>
      <c r="B569" s="57"/>
      <c r="C569" s="58" t="str">
        <f t="shared" si="37"/>
        <v>mission_decs_1556</v>
      </c>
      <c r="D569" s="58">
        <v>0</v>
      </c>
      <c r="E569" s="58" t="s">
        <v>2208</v>
      </c>
      <c r="F569" s="58">
        <v>4</v>
      </c>
      <c r="G569" s="58">
        <v>14</v>
      </c>
      <c r="H569" s="58">
        <v>0</v>
      </c>
      <c r="I569" s="58">
        <v>0</v>
      </c>
      <c r="J569" s="58">
        <v>0</v>
      </c>
      <c r="K569" s="58" t="s">
        <v>2945</v>
      </c>
      <c r="L569" s="57" t="s">
        <v>2986</v>
      </c>
      <c r="M569" s="57" t="s">
        <v>48</v>
      </c>
      <c r="N569" s="57"/>
      <c r="O569" s="58">
        <f t="shared" si="38"/>
        <v>1556</v>
      </c>
      <c r="P569" s="58"/>
      <c r="Q569" s="58"/>
      <c r="R569" s="58">
        <v>0</v>
      </c>
      <c r="S569" s="58">
        <v>3088</v>
      </c>
      <c r="T569" s="58">
        <v>0</v>
      </c>
      <c r="U569" s="58"/>
    </row>
    <row r="570" s="34" customFormat="1" spans="1:21">
      <c r="A570" s="34">
        <v>1557</v>
      </c>
      <c r="B570" s="57"/>
      <c r="C570" s="58" t="str">
        <f t="shared" si="37"/>
        <v>mission_decs_1557</v>
      </c>
      <c r="D570" s="58">
        <v>0</v>
      </c>
      <c r="E570" s="58" t="s">
        <v>2210</v>
      </c>
      <c r="F570" s="58">
        <v>4</v>
      </c>
      <c r="G570" s="58">
        <v>14</v>
      </c>
      <c r="H570" s="58">
        <v>0</v>
      </c>
      <c r="I570" s="58">
        <v>0</v>
      </c>
      <c r="J570" s="58">
        <v>0</v>
      </c>
      <c r="K570" s="58" t="s">
        <v>2945</v>
      </c>
      <c r="L570" s="57" t="s">
        <v>2987</v>
      </c>
      <c r="M570" s="57" t="s">
        <v>48</v>
      </c>
      <c r="N570" s="57"/>
      <c r="O570" s="58">
        <f t="shared" si="38"/>
        <v>1557</v>
      </c>
      <c r="P570" s="58"/>
      <c r="Q570" s="58"/>
      <c r="R570" s="58">
        <v>0</v>
      </c>
      <c r="S570" s="58">
        <v>3088</v>
      </c>
      <c r="T570" s="58">
        <v>0</v>
      </c>
      <c r="U570" s="58"/>
    </row>
    <row r="571" s="36" customFormat="1" spans="1:21">
      <c r="A571" s="36">
        <v>1558</v>
      </c>
      <c r="B571" s="62"/>
      <c r="C571" s="63"/>
      <c r="D571" s="63">
        <v>0</v>
      </c>
      <c r="E571" s="63" t="s">
        <v>2212</v>
      </c>
      <c r="F571" s="63">
        <v>4</v>
      </c>
      <c r="G571" s="63">
        <v>14</v>
      </c>
      <c r="H571" s="63">
        <v>0</v>
      </c>
      <c r="I571" s="63">
        <v>0</v>
      </c>
      <c r="J571" s="63">
        <v>0</v>
      </c>
      <c r="K571" s="63">
        <v>0</v>
      </c>
      <c r="L571" s="62" t="s">
        <v>2988</v>
      </c>
      <c r="M571" s="62" t="s">
        <v>48</v>
      </c>
      <c r="N571" s="62"/>
      <c r="O571" s="63">
        <f t="shared" si="38"/>
        <v>1558</v>
      </c>
      <c r="P571" s="63"/>
      <c r="Q571" s="63"/>
      <c r="R571" s="63">
        <v>0</v>
      </c>
      <c r="S571" s="63">
        <v>3089</v>
      </c>
      <c r="T571" s="63">
        <v>0</v>
      </c>
      <c r="U571" s="63"/>
    </row>
    <row r="572" s="36" customFormat="1" spans="1:21">
      <c r="A572" s="36">
        <v>1559</v>
      </c>
      <c r="B572" s="62"/>
      <c r="C572" s="63"/>
      <c r="D572" s="63">
        <v>0</v>
      </c>
      <c r="E572" s="63" t="s">
        <v>2214</v>
      </c>
      <c r="F572" s="63">
        <v>4</v>
      </c>
      <c r="G572" s="63">
        <v>14</v>
      </c>
      <c r="H572" s="63">
        <v>0</v>
      </c>
      <c r="I572" s="63">
        <v>0</v>
      </c>
      <c r="J572" s="63">
        <v>0</v>
      </c>
      <c r="K572" s="63">
        <v>0</v>
      </c>
      <c r="L572" s="62" t="s">
        <v>2989</v>
      </c>
      <c r="M572" s="62" t="s">
        <v>48</v>
      </c>
      <c r="N572" s="62"/>
      <c r="O572" s="63">
        <f t="shared" si="38"/>
        <v>1559</v>
      </c>
      <c r="P572" s="63"/>
      <c r="Q572" s="63"/>
      <c r="R572" s="63">
        <v>0</v>
      </c>
      <c r="S572" s="63">
        <v>3089</v>
      </c>
      <c r="T572" s="63">
        <v>0</v>
      </c>
      <c r="U572" s="63"/>
    </row>
    <row r="573" s="36" customFormat="1" spans="1:21">
      <c r="A573" s="36">
        <v>1560</v>
      </c>
      <c r="B573" s="62"/>
      <c r="C573" s="63"/>
      <c r="D573" s="63">
        <v>0</v>
      </c>
      <c r="E573" s="63" t="s">
        <v>2216</v>
      </c>
      <c r="F573" s="63">
        <v>4</v>
      </c>
      <c r="G573" s="63">
        <v>14</v>
      </c>
      <c r="H573" s="63">
        <v>0</v>
      </c>
      <c r="I573" s="63">
        <v>0</v>
      </c>
      <c r="J573" s="63">
        <v>0</v>
      </c>
      <c r="K573" s="63">
        <v>0</v>
      </c>
      <c r="L573" s="62" t="s">
        <v>2990</v>
      </c>
      <c r="M573" s="62" t="s">
        <v>48</v>
      </c>
      <c r="N573" s="62"/>
      <c r="O573" s="63">
        <f t="shared" si="38"/>
        <v>1560</v>
      </c>
      <c r="P573" s="63"/>
      <c r="Q573" s="63"/>
      <c r="R573" s="63">
        <v>0</v>
      </c>
      <c r="S573" s="63">
        <v>3089</v>
      </c>
      <c r="T573" s="63">
        <v>0</v>
      </c>
      <c r="U573" s="63"/>
    </row>
    <row r="574" s="36" customFormat="1" spans="1:21">
      <c r="A574" s="36">
        <v>1561</v>
      </c>
      <c r="B574" s="62"/>
      <c r="C574" s="63"/>
      <c r="D574" s="63">
        <v>0</v>
      </c>
      <c r="E574" s="63" t="s">
        <v>2218</v>
      </c>
      <c r="F574" s="63">
        <v>4</v>
      </c>
      <c r="G574" s="63">
        <v>14</v>
      </c>
      <c r="H574" s="63">
        <v>0</v>
      </c>
      <c r="I574" s="63">
        <v>0</v>
      </c>
      <c r="J574" s="63">
        <v>0</v>
      </c>
      <c r="K574" s="63">
        <v>0</v>
      </c>
      <c r="L574" s="62" t="s">
        <v>2991</v>
      </c>
      <c r="M574" s="62" t="s">
        <v>48</v>
      </c>
      <c r="N574" s="62"/>
      <c r="O574" s="63">
        <f t="shared" si="38"/>
        <v>1561</v>
      </c>
      <c r="P574" s="63"/>
      <c r="Q574" s="63"/>
      <c r="R574" s="63">
        <v>0</v>
      </c>
      <c r="S574" s="63">
        <v>3089</v>
      </c>
      <c r="T574" s="63">
        <v>0</v>
      </c>
      <c r="U574" s="63"/>
    </row>
    <row r="575" s="38" customFormat="1" spans="1:21">
      <c r="A575" s="38">
        <v>1562</v>
      </c>
      <c r="B575" s="66"/>
      <c r="C575" s="67" t="str">
        <f t="shared" ref="C575:C580" si="39">"mission_decs_"&amp;A575</f>
        <v>mission_decs_1562</v>
      </c>
      <c r="D575" s="67">
        <v>0</v>
      </c>
      <c r="E575" s="67" t="s">
        <v>2992</v>
      </c>
      <c r="F575" s="67">
        <v>4</v>
      </c>
      <c r="G575" s="67">
        <v>14</v>
      </c>
      <c r="H575" s="67">
        <v>0</v>
      </c>
      <c r="I575" s="93">
        <v>0</v>
      </c>
      <c r="J575" s="93">
        <v>0</v>
      </c>
      <c r="K575" s="67">
        <v>0</v>
      </c>
      <c r="L575" s="66" t="s">
        <v>2993</v>
      </c>
      <c r="M575" s="94" t="s">
        <v>48</v>
      </c>
      <c r="N575" s="66"/>
      <c r="O575" s="67">
        <f t="shared" si="38"/>
        <v>1562</v>
      </c>
      <c r="P575" s="67"/>
      <c r="Q575" s="67"/>
      <c r="R575" s="67">
        <v>0</v>
      </c>
      <c r="S575" s="67">
        <v>3090</v>
      </c>
      <c r="T575" s="67">
        <v>0</v>
      </c>
      <c r="U575" s="93"/>
    </row>
    <row r="576" s="38" customFormat="1" spans="1:21">
      <c r="A576" s="38">
        <v>1563</v>
      </c>
      <c r="B576" s="66"/>
      <c r="C576" s="67" t="str">
        <f t="shared" si="39"/>
        <v>mission_decs_1563</v>
      </c>
      <c r="D576" s="67">
        <v>0</v>
      </c>
      <c r="E576" s="67" t="s">
        <v>2994</v>
      </c>
      <c r="F576" s="67">
        <v>4</v>
      </c>
      <c r="G576" s="67">
        <v>14</v>
      </c>
      <c r="H576" s="67">
        <v>0</v>
      </c>
      <c r="I576" s="93">
        <v>0</v>
      </c>
      <c r="J576" s="93">
        <v>0</v>
      </c>
      <c r="K576" s="67">
        <v>0</v>
      </c>
      <c r="L576" s="66" t="s">
        <v>2995</v>
      </c>
      <c r="M576" s="94" t="s">
        <v>48</v>
      </c>
      <c r="N576" s="66"/>
      <c r="O576" s="67">
        <f t="shared" si="38"/>
        <v>1563</v>
      </c>
      <c r="P576" s="67"/>
      <c r="Q576" s="67"/>
      <c r="R576" s="67">
        <v>0</v>
      </c>
      <c r="S576" s="67">
        <v>3090</v>
      </c>
      <c r="T576" s="67">
        <v>0</v>
      </c>
      <c r="U576" s="93"/>
    </row>
    <row r="577" s="38" customFormat="1" spans="1:21">
      <c r="A577" s="38">
        <v>1564</v>
      </c>
      <c r="B577" s="66"/>
      <c r="C577" s="67" t="str">
        <f t="shared" si="39"/>
        <v>mission_decs_1564</v>
      </c>
      <c r="D577" s="67">
        <v>0</v>
      </c>
      <c r="E577" s="67" t="s">
        <v>2996</v>
      </c>
      <c r="F577" s="67">
        <v>4</v>
      </c>
      <c r="G577" s="67">
        <v>14</v>
      </c>
      <c r="H577" s="67">
        <v>0</v>
      </c>
      <c r="I577" s="93">
        <v>0</v>
      </c>
      <c r="J577" s="93">
        <v>0</v>
      </c>
      <c r="K577" s="67">
        <v>0</v>
      </c>
      <c r="L577" s="66" t="s">
        <v>2997</v>
      </c>
      <c r="M577" s="94" t="s">
        <v>48</v>
      </c>
      <c r="N577" s="66"/>
      <c r="O577" s="67">
        <f t="shared" si="38"/>
        <v>1564</v>
      </c>
      <c r="P577" s="67"/>
      <c r="Q577" s="67"/>
      <c r="R577" s="67">
        <v>0</v>
      </c>
      <c r="S577" s="67">
        <v>3090</v>
      </c>
      <c r="T577" s="67">
        <v>0</v>
      </c>
      <c r="U577" s="93"/>
    </row>
    <row r="578" s="38" customFormat="1" spans="1:21">
      <c r="A578" s="38">
        <v>1565</v>
      </c>
      <c r="B578" s="66"/>
      <c r="C578" s="67" t="str">
        <f t="shared" si="39"/>
        <v>mission_decs_1565</v>
      </c>
      <c r="D578" s="67">
        <v>0</v>
      </c>
      <c r="E578" s="67" t="s">
        <v>2998</v>
      </c>
      <c r="F578" s="67">
        <v>4</v>
      </c>
      <c r="G578" s="67">
        <v>14</v>
      </c>
      <c r="H578" s="67">
        <v>0</v>
      </c>
      <c r="I578" s="93">
        <v>0</v>
      </c>
      <c r="J578" s="93">
        <v>0</v>
      </c>
      <c r="K578" s="67">
        <v>0</v>
      </c>
      <c r="L578" s="66" t="s">
        <v>2999</v>
      </c>
      <c r="M578" s="94" t="s">
        <v>48</v>
      </c>
      <c r="N578" s="66"/>
      <c r="O578" s="67">
        <f t="shared" si="38"/>
        <v>1565</v>
      </c>
      <c r="P578" s="67"/>
      <c r="Q578" s="67"/>
      <c r="R578" s="67">
        <v>0</v>
      </c>
      <c r="S578" s="67">
        <v>3090</v>
      </c>
      <c r="T578" s="67">
        <v>0</v>
      </c>
      <c r="U578" s="93"/>
    </row>
    <row r="579" s="38" customFormat="1" spans="1:21">
      <c r="A579" s="38">
        <v>1566</v>
      </c>
      <c r="B579" s="66"/>
      <c r="C579" s="67" t="str">
        <f t="shared" si="39"/>
        <v>mission_decs_1566</v>
      </c>
      <c r="D579" s="67">
        <v>0</v>
      </c>
      <c r="E579" s="67" t="s">
        <v>3000</v>
      </c>
      <c r="F579" s="67">
        <v>4</v>
      </c>
      <c r="G579" s="67">
        <v>14</v>
      </c>
      <c r="H579" s="67">
        <v>0</v>
      </c>
      <c r="I579" s="93">
        <v>0</v>
      </c>
      <c r="J579" s="93">
        <v>0</v>
      </c>
      <c r="K579" s="67">
        <v>0</v>
      </c>
      <c r="L579" s="66" t="s">
        <v>3001</v>
      </c>
      <c r="M579" s="94" t="s">
        <v>48</v>
      </c>
      <c r="N579" s="66"/>
      <c r="O579" s="67">
        <f t="shared" si="38"/>
        <v>1566</v>
      </c>
      <c r="P579" s="67"/>
      <c r="Q579" s="67"/>
      <c r="R579" s="67">
        <v>0</v>
      </c>
      <c r="S579" s="67">
        <v>3090</v>
      </c>
      <c r="T579" s="67">
        <v>0</v>
      </c>
      <c r="U579" s="93"/>
    </row>
    <row r="580" s="38" customFormat="1" spans="1:21">
      <c r="A580" s="38">
        <v>1567</v>
      </c>
      <c r="B580" s="66"/>
      <c r="C580" s="67" t="str">
        <f t="shared" si="39"/>
        <v>mission_decs_1567</v>
      </c>
      <c r="D580" s="67">
        <v>0</v>
      </c>
      <c r="E580" s="67" t="s">
        <v>3002</v>
      </c>
      <c r="F580" s="67">
        <v>4</v>
      </c>
      <c r="G580" s="67">
        <v>14</v>
      </c>
      <c r="H580" s="67">
        <v>0</v>
      </c>
      <c r="I580" s="93">
        <v>0</v>
      </c>
      <c r="J580" s="93">
        <v>0</v>
      </c>
      <c r="K580" s="67">
        <v>0</v>
      </c>
      <c r="L580" s="66" t="s">
        <v>3003</v>
      </c>
      <c r="M580" s="94" t="s">
        <v>48</v>
      </c>
      <c r="N580" s="66"/>
      <c r="O580" s="67">
        <f t="shared" si="38"/>
        <v>1567</v>
      </c>
      <c r="P580" s="67"/>
      <c r="Q580" s="67"/>
      <c r="R580" s="67">
        <v>0</v>
      </c>
      <c r="S580" s="67">
        <v>3090</v>
      </c>
      <c r="T580" s="67">
        <v>0</v>
      </c>
      <c r="U580" s="93"/>
    </row>
  </sheetData>
  <conditionalFormatting sqref="A306">
    <cfRule type="duplicateValues" dxfId="0" priority="24"/>
  </conditionalFormatting>
  <conditionalFormatting sqref="A307">
    <cfRule type="duplicateValues" dxfId="0" priority="23"/>
  </conditionalFormatting>
  <conditionalFormatting sqref="A308">
    <cfRule type="duplicateValues" dxfId="0" priority="22"/>
  </conditionalFormatting>
  <conditionalFormatting sqref="A309">
    <cfRule type="duplicateValues" dxfId="0" priority="21"/>
  </conditionalFormatting>
  <conditionalFormatting sqref="A310">
    <cfRule type="duplicateValues" dxfId="0" priority="20"/>
  </conditionalFormatting>
  <conditionalFormatting sqref="A311">
    <cfRule type="duplicateValues" dxfId="0" priority="19"/>
  </conditionalFormatting>
  <conditionalFormatting sqref="A465">
    <cfRule type="duplicateValues" dxfId="0" priority="18"/>
  </conditionalFormatting>
  <conditionalFormatting sqref="A466">
    <cfRule type="duplicateValues" dxfId="0" priority="17"/>
  </conditionalFormatting>
  <conditionalFormatting sqref="A467">
    <cfRule type="duplicateValues" dxfId="0" priority="16"/>
  </conditionalFormatting>
  <conditionalFormatting sqref="A468">
    <cfRule type="duplicateValues" dxfId="0" priority="15"/>
  </conditionalFormatting>
  <conditionalFormatting sqref="A469">
    <cfRule type="duplicateValues" dxfId="0" priority="14"/>
  </conditionalFormatting>
  <conditionalFormatting sqref="A470">
    <cfRule type="duplicateValues" dxfId="0" priority="13"/>
  </conditionalFormatting>
  <conditionalFormatting sqref="A508">
    <cfRule type="duplicateValues" dxfId="0" priority="12"/>
  </conditionalFormatting>
  <conditionalFormatting sqref="A509">
    <cfRule type="duplicateValues" dxfId="0" priority="11"/>
  </conditionalFormatting>
  <conditionalFormatting sqref="A510">
    <cfRule type="duplicateValues" dxfId="0" priority="10"/>
  </conditionalFormatting>
  <conditionalFormatting sqref="A575">
    <cfRule type="duplicateValues" dxfId="0" priority="6"/>
  </conditionalFormatting>
  <conditionalFormatting sqref="A576">
    <cfRule type="duplicateValues" dxfId="0" priority="5"/>
  </conditionalFormatting>
  <conditionalFormatting sqref="A577">
    <cfRule type="duplicateValues" dxfId="0" priority="4"/>
  </conditionalFormatting>
  <conditionalFormatting sqref="A578">
    <cfRule type="duplicateValues" dxfId="0" priority="3"/>
  </conditionalFormatting>
  <conditionalFormatting sqref="A579">
    <cfRule type="duplicateValues" dxfId="0" priority="2"/>
  </conditionalFormatting>
  <conditionalFormatting sqref="A580">
    <cfRule type="duplicateValues" dxfId="0" priority="1"/>
  </conditionalFormatting>
  <conditionalFormatting sqref="A1:A3">
    <cfRule type="duplicateValues" dxfId="0" priority="25"/>
  </conditionalFormatting>
  <conditionalFormatting sqref="A511 A514 A517 A520">
    <cfRule type="duplicateValues" dxfId="0" priority="9"/>
  </conditionalFormatting>
  <conditionalFormatting sqref="A512 A515 A518">
    <cfRule type="duplicateValues" dxfId="0" priority="8"/>
  </conditionalFormatting>
  <conditionalFormatting sqref="A513 A516 A519">
    <cfRule type="duplicateValues" dxfId="0" priority="7"/>
  </conditionalFormatting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79"/>
  <sheetViews>
    <sheetView workbookViewId="0">
      <pane ySplit="4" topLeftCell="A542" activePane="bottomLeft" state="frozen"/>
      <selection/>
      <selection pane="bottomLeft" activeCell="E556" sqref="E556"/>
    </sheetView>
  </sheetViews>
  <sheetFormatPr defaultColWidth="9" defaultRowHeight="13.5"/>
  <cols>
    <col min="1" max="4" width="13.125" customWidth="1"/>
    <col min="5" max="5" width="21.625" customWidth="1"/>
    <col min="6" max="11" width="13.125" customWidth="1"/>
    <col min="12" max="12" width="50" style="4" customWidth="1"/>
    <col min="13" max="19" width="13.125" customWidth="1"/>
    <col min="20" max="21" width="29.625" customWidth="1"/>
    <col min="22" max="22" width="25.375" customWidth="1"/>
  </cols>
  <sheetData>
    <row r="1" spans="1:21">
      <c r="A1" s="3" t="s">
        <v>0</v>
      </c>
      <c r="B1" s="3" t="s">
        <v>1</v>
      </c>
      <c r="C1" s="4" t="s">
        <v>2</v>
      </c>
      <c r="D1" s="4" t="s">
        <v>3</v>
      </c>
      <c r="E1" s="4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3" t="s">
        <v>11</v>
      </c>
      <c r="N1" s="3" t="s">
        <v>12</v>
      </c>
      <c r="O1" s="4" t="s">
        <v>13</v>
      </c>
      <c r="P1" t="s">
        <v>14</v>
      </c>
      <c r="Q1" t="s">
        <v>15</v>
      </c>
      <c r="R1" s="4" t="s">
        <v>16</v>
      </c>
      <c r="S1" s="4" t="s">
        <v>17</v>
      </c>
      <c r="T1" s="4" t="s">
        <v>18</v>
      </c>
      <c r="U1" t="s">
        <v>19</v>
      </c>
    </row>
    <row r="2" spans="1:21">
      <c r="A2" s="3" t="s">
        <v>20</v>
      </c>
      <c r="B2" s="4" t="s">
        <v>21</v>
      </c>
      <c r="C2" s="4" t="s">
        <v>21</v>
      </c>
      <c r="D2" s="4" t="s">
        <v>20</v>
      </c>
      <c r="E2" s="4"/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22</v>
      </c>
      <c r="L2" t="s">
        <v>22</v>
      </c>
      <c r="M2" s="3" t="s">
        <v>23</v>
      </c>
      <c r="N2" s="3" t="s">
        <v>24</v>
      </c>
      <c r="O2" s="4" t="s">
        <v>20</v>
      </c>
      <c r="P2" s="4" t="s">
        <v>22</v>
      </c>
      <c r="Q2" s="4" t="s">
        <v>20</v>
      </c>
      <c r="R2" s="4" t="s">
        <v>23</v>
      </c>
      <c r="S2" s="4" t="s">
        <v>20</v>
      </c>
      <c r="T2" s="4" t="s">
        <v>21</v>
      </c>
      <c r="U2" t="s">
        <v>20</v>
      </c>
    </row>
    <row r="3" s="1" customFormat="1" spans="1:20">
      <c r="A3" s="5" t="s">
        <v>25</v>
      </c>
      <c r="B3" s="5"/>
      <c r="C3" s="6"/>
      <c r="D3" s="6"/>
      <c r="E3" s="6"/>
      <c r="F3" s="6" t="s">
        <v>26</v>
      </c>
      <c r="G3" s="6" t="s">
        <v>26</v>
      </c>
      <c r="H3" s="6" t="s">
        <v>26</v>
      </c>
      <c r="I3" s="6"/>
      <c r="J3" s="6"/>
      <c r="K3" s="6"/>
      <c r="L3" s="6"/>
      <c r="M3" s="5"/>
      <c r="N3" s="5"/>
      <c r="O3" s="6"/>
      <c r="P3" s="6"/>
      <c r="Q3" s="6"/>
      <c r="R3" s="6"/>
      <c r="S3" s="6" t="s">
        <v>26</v>
      </c>
      <c r="T3" s="6"/>
    </row>
    <row r="4" s="2" customFormat="1" spans="1:21">
      <c r="A4" s="7" t="s">
        <v>0</v>
      </c>
      <c r="B4" s="7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8" t="s">
        <v>37</v>
      </c>
      <c r="M4" s="7" t="s">
        <v>38</v>
      </c>
      <c r="N4" s="7" t="s">
        <v>39</v>
      </c>
      <c r="O4" s="8" t="s">
        <v>40</v>
      </c>
      <c r="P4" s="8" t="s">
        <v>41</v>
      </c>
      <c r="Q4" s="8" t="s">
        <v>42</v>
      </c>
      <c r="R4" s="8" t="s">
        <v>43</v>
      </c>
      <c r="S4" s="8" t="s">
        <v>44</v>
      </c>
      <c r="T4" s="8" t="s">
        <v>45</v>
      </c>
      <c r="U4" s="2" t="s">
        <v>46</v>
      </c>
    </row>
    <row r="5" spans="1:22">
      <c r="A5">
        <v>101010</v>
      </c>
      <c r="B5">
        <v>0</v>
      </c>
      <c r="C5">
        <v>0</v>
      </c>
      <c r="D5">
        <v>0</v>
      </c>
      <c r="E5" t="s">
        <v>3004</v>
      </c>
      <c r="F5">
        <v>4</v>
      </c>
      <c r="G5">
        <v>19</v>
      </c>
      <c r="H5">
        <v>0</v>
      </c>
      <c r="I5">
        <v>0</v>
      </c>
      <c r="J5">
        <v>0</v>
      </c>
      <c r="K5">
        <v>0</v>
      </c>
      <c r="L5" s="4" t="str">
        <f>A5&amp;",1"</f>
        <v>101010,1</v>
      </c>
      <c r="M5">
        <v>0</v>
      </c>
      <c r="N5">
        <v>0</v>
      </c>
      <c r="O5" s="9" t="s">
        <v>3005</v>
      </c>
      <c r="P5" s="9"/>
      <c r="Q5" s="9"/>
      <c r="R5">
        <v>0</v>
      </c>
      <c r="T5">
        <v>0</v>
      </c>
      <c r="V5" t="s">
        <v>3006</v>
      </c>
    </row>
    <row r="6" spans="1:22">
      <c r="A6">
        <v>101020</v>
      </c>
      <c r="B6">
        <v>0</v>
      </c>
      <c r="C6">
        <v>0</v>
      </c>
      <c r="D6">
        <v>0</v>
      </c>
      <c r="E6" t="s">
        <v>3007</v>
      </c>
      <c r="F6">
        <v>4</v>
      </c>
      <c r="G6">
        <v>19</v>
      </c>
      <c r="H6">
        <v>0</v>
      </c>
      <c r="I6">
        <v>0</v>
      </c>
      <c r="J6">
        <v>0</v>
      </c>
      <c r="K6">
        <v>0</v>
      </c>
      <c r="L6" s="4" t="str">
        <f t="shared" ref="L6:L31" si="0">A6&amp;",1"</f>
        <v>101020,1</v>
      </c>
      <c r="M6">
        <v>0</v>
      </c>
      <c r="N6">
        <v>0</v>
      </c>
      <c r="O6" s="9" t="s">
        <v>3008</v>
      </c>
      <c r="P6" s="9"/>
      <c r="Q6" s="9"/>
      <c r="R6">
        <v>0</v>
      </c>
      <c r="T6">
        <v>0</v>
      </c>
      <c r="V6" t="s">
        <v>3006</v>
      </c>
    </row>
    <row r="7" spans="1:22">
      <c r="A7">
        <v>101030</v>
      </c>
      <c r="B7">
        <v>0</v>
      </c>
      <c r="C7">
        <v>0</v>
      </c>
      <c r="D7">
        <v>0</v>
      </c>
      <c r="E7" t="s">
        <v>3009</v>
      </c>
      <c r="F7">
        <v>4</v>
      </c>
      <c r="G7">
        <v>19</v>
      </c>
      <c r="H7">
        <v>0</v>
      </c>
      <c r="I7">
        <v>0</v>
      </c>
      <c r="J7">
        <v>0</v>
      </c>
      <c r="K7">
        <v>0</v>
      </c>
      <c r="L7" s="4" t="str">
        <f t="shared" si="0"/>
        <v>101030,1</v>
      </c>
      <c r="M7">
        <v>0</v>
      </c>
      <c r="N7">
        <v>0</v>
      </c>
      <c r="O7" s="9" t="s">
        <v>3010</v>
      </c>
      <c r="P7" s="9"/>
      <c r="Q7" s="9"/>
      <c r="R7">
        <v>0</v>
      </c>
      <c r="T7">
        <v>0</v>
      </c>
      <c r="V7" t="s">
        <v>3006</v>
      </c>
    </row>
    <row r="8" spans="1:22">
      <c r="A8">
        <v>101040</v>
      </c>
      <c r="B8">
        <v>0</v>
      </c>
      <c r="C8">
        <v>0</v>
      </c>
      <c r="D8">
        <v>0</v>
      </c>
      <c r="E8" t="s">
        <v>3011</v>
      </c>
      <c r="F8">
        <v>4</v>
      </c>
      <c r="G8">
        <v>19</v>
      </c>
      <c r="H8">
        <v>0</v>
      </c>
      <c r="I8">
        <v>0</v>
      </c>
      <c r="J8">
        <v>0</v>
      </c>
      <c r="K8">
        <v>0</v>
      </c>
      <c r="L8" s="4" t="str">
        <f t="shared" si="0"/>
        <v>101040,1</v>
      </c>
      <c r="M8">
        <v>0</v>
      </c>
      <c r="N8">
        <v>0</v>
      </c>
      <c r="O8" s="9" t="s">
        <v>3012</v>
      </c>
      <c r="P8" s="9"/>
      <c r="Q8" s="9"/>
      <c r="R8">
        <v>0</v>
      </c>
      <c r="T8">
        <v>0</v>
      </c>
      <c r="V8" t="s">
        <v>3006</v>
      </c>
    </row>
    <row r="9" spans="1:22">
      <c r="A9">
        <v>101050</v>
      </c>
      <c r="B9">
        <v>0</v>
      </c>
      <c r="C9">
        <v>0</v>
      </c>
      <c r="D9">
        <v>0</v>
      </c>
      <c r="E9" t="s">
        <v>3013</v>
      </c>
      <c r="F9">
        <v>4</v>
      </c>
      <c r="G9">
        <v>19</v>
      </c>
      <c r="H9">
        <v>0</v>
      </c>
      <c r="I9">
        <v>0</v>
      </c>
      <c r="J9">
        <v>0</v>
      </c>
      <c r="K9">
        <v>0</v>
      </c>
      <c r="L9" s="4" t="str">
        <f t="shared" si="0"/>
        <v>101050,1</v>
      </c>
      <c r="M9">
        <v>0</v>
      </c>
      <c r="N9">
        <v>0</v>
      </c>
      <c r="O9" s="9" t="s">
        <v>3014</v>
      </c>
      <c r="P9" s="9"/>
      <c r="Q9" s="9"/>
      <c r="R9">
        <v>0</v>
      </c>
      <c r="T9">
        <v>0</v>
      </c>
      <c r="V9" t="s">
        <v>3006</v>
      </c>
    </row>
    <row r="10" spans="1:22">
      <c r="A10">
        <v>101060</v>
      </c>
      <c r="B10">
        <v>0</v>
      </c>
      <c r="C10">
        <v>0</v>
      </c>
      <c r="D10">
        <v>0</v>
      </c>
      <c r="E10" t="s">
        <v>3015</v>
      </c>
      <c r="F10">
        <v>4</v>
      </c>
      <c r="G10">
        <v>19</v>
      </c>
      <c r="H10">
        <v>0</v>
      </c>
      <c r="I10">
        <v>0</v>
      </c>
      <c r="J10">
        <v>0</v>
      </c>
      <c r="K10">
        <v>0</v>
      </c>
      <c r="L10" s="4" t="str">
        <f t="shared" si="0"/>
        <v>101060,1</v>
      </c>
      <c r="M10">
        <v>0</v>
      </c>
      <c r="N10">
        <v>0</v>
      </c>
      <c r="O10" s="9" t="s">
        <v>3016</v>
      </c>
      <c r="P10" s="9"/>
      <c r="Q10" s="9"/>
      <c r="R10">
        <v>0</v>
      </c>
      <c r="T10">
        <v>0</v>
      </c>
      <c r="V10" t="s">
        <v>3006</v>
      </c>
    </row>
    <row r="11" spans="1:22">
      <c r="A11">
        <v>101070</v>
      </c>
      <c r="B11">
        <v>0</v>
      </c>
      <c r="C11">
        <v>0</v>
      </c>
      <c r="D11">
        <v>0</v>
      </c>
      <c r="E11" t="s">
        <v>3017</v>
      </c>
      <c r="F11">
        <v>4</v>
      </c>
      <c r="G11">
        <v>19</v>
      </c>
      <c r="H11">
        <v>0</v>
      </c>
      <c r="I11">
        <v>0</v>
      </c>
      <c r="J11">
        <v>0</v>
      </c>
      <c r="K11">
        <v>0</v>
      </c>
      <c r="L11" s="4" t="str">
        <f t="shared" si="0"/>
        <v>101070,1</v>
      </c>
      <c r="M11">
        <v>0</v>
      </c>
      <c r="N11">
        <v>0</v>
      </c>
      <c r="O11" s="9" t="s">
        <v>3018</v>
      </c>
      <c r="P11" s="9"/>
      <c r="Q11" s="9"/>
      <c r="R11">
        <v>0</v>
      </c>
      <c r="T11">
        <v>0</v>
      </c>
      <c r="V11" t="s">
        <v>3006</v>
      </c>
    </row>
    <row r="12" spans="1:22">
      <c r="A12">
        <v>101080</v>
      </c>
      <c r="B12">
        <v>0</v>
      </c>
      <c r="C12">
        <v>0</v>
      </c>
      <c r="D12">
        <v>0</v>
      </c>
      <c r="E12" t="s">
        <v>3019</v>
      </c>
      <c r="F12">
        <v>4</v>
      </c>
      <c r="G12">
        <v>19</v>
      </c>
      <c r="H12">
        <v>0</v>
      </c>
      <c r="I12">
        <v>0</v>
      </c>
      <c r="J12">
        <v>0</v>
      </c>
      <c r="K12">
        <v>0</v>
      </c>
      <c r="L12" s="4" t="str">
        <f t="shared" si="0"/>
        <v>101080,1</v>
      </c>
      <c r="M12">
        <v>0</v>
      </c>
      <c r="N12">
        <v>0</v>
      </c>
      <c r="O12" s="9" t="s">
        <v>3020</v>
      </c>
      <c r="P12" s="9"/>
      <c r="Q12" s="9"/>
      <c r="R12">
        <v>0</v>
      </c>
      <c r="T12">
        <v>0</v>
      </c>
      <c r="V12" t="s">
        <v>3006</v>
      </c>
    </row>
    <row r="13" spans="1:22">
      <c r="A13">
        <v>101090</v>
      </c>
      <c r="B13">
        <v>0</v>
      </c>
      <c r="C13">
        <v>0</v>
      </c>
      <c r="D13">
        <v>0</v>
      </c>
      <c r="E13" t="s">
        <v>3021</v>
      </c>
      <c r="F13">
        <v>4</v>
      </c>
      <c r="G13">
        <v>19</v>
      </c>
      <c r="H13">
        <v>0</v>
      </c>
      <c r="I13">
        <v>0</v>
      </c>
      <c r="J13">
        <v>0</v>
      </c>
      <c r="K13">
        <v>0</v>
      </c>
      <c r="L13" s="4" t="str">
        <f t="shared" si="0"/>
        <v>101090,1</v>
      </c>
      <c r="M13">
        <v>0</v>
      </c>
      <c r="N13">
        <v>0</v>
      </c>
      <c r="O13" s="9" t="s">
        <v>3022</v>
      </c>
      <c r="P13" s="9"/>
      <c r="Q13" s="9"/>
      <c r="R13">
        <v>0</v>
      </c>
      <c r="T13">
        <v>0</v>
      </c>
      <c r="V13" t="s">
        <v>3006</v>
      </c>
    </row>
    <row r="14" spans="1:22">
      <c r="A14">
        <v>101100</v>
      </c>
      <c r="B14">
        <v>0</v>
      </c>
      <c r="C14">
        <v>0</v>
      </c>
      <c r="D14">
        <v>0</v>
      </c>
      <c r="E14" t="s">
        <v>3023</v>
      </c>
      <c r="F14">
        <v>4</v>
      </c>
      <c r="G14">
        <v>19</v>
      </c>
      <c r="H14">
        <v>0</v>
      </c>
      <c r="I14">
        <v>0</v>
      </c>
      <c r="J14">
        <v>0</v>
      </c>
      <c r="K14">
        <v>0</v>
      </c>
      <c r="L14" s="4" t="str">
        <f t="shared" si="0"/>
        <v>101100,1</v>
      </c>
      <c r="M14">
        <v>0</v>
      </c>
      <c r="N14">
        <v>0</v>
      </c>
      <c r="O14" s="9" t="s">
        <v>3024</v>
      </c>
      <c r="P14" s="9"/>
      <c r="Q14" s="9"/>
      <c r="R14">
        <v>0</v>
      </c>
      <c r="T14">
        <v>0</v>
      </c>
      <c r="V14" t="s">
        <v>3006</v>
      </c>
    </row>
    <row r="15" spans="1:22">
      <c r="A15">
        <v>101110</v>
      </c>
      <c r="B15">
        <v>0</v>
      </c>
      <c r="C15">
        <v>0</v>
      </c>
      <c r="D15">
        <v>0</v>
      </c>
      <c r="E15" t="s">
        <v>3025</v>
      </c>
      <c r="F15">
        <v>4</v>
      </c>
      <c r="G15">
        <v>19</v>
      </c>
      <c r="H15">
        <v>0</v>
      </c>
      <c r="I15">
        <v>0</v>
      </c>
      <c r="J15">
        <v>0</v>
      </c>
      <c r="K15">
        <v>0</v>
      </c>
      <c r="L15" s="4" t="str">
        <f t="shared" si="0"/>
        <v>101110,1</v>
      </c>
      <c r="M15">
        <v>0</v>
      </c>
      <c r="N15">
        <v>0</v>
      </c>
      <c r="O15" s="9" t="s">
        <v>3026</v>
      </c>
      <c r="P15" s="9"/>
      <c r="Q15" s="9"/>
      <c r="R15">
        <v>0</v>
      </c>
      <c r="T15">
        <v>0</v>
      </c>
      <c r="V15" t="s">
        <v>3006</v>
      </c>
    </row>
    <row r="16" spans="1:22">
      <c r="A16">
        <v>101120</v>
      </c>
      <c r="B16">
        <v>0</v>
      </c>
      <c r="C16">
        <v>0</v>
      </c>
      <c r="D16">
        <v>0</v>
      </c>
      <c r="E16" t="s">
        <v>3027</v>
      </c>
      <c r="F16">
        <v>4</v>
      </c>
      <c r="G16">
        <v>19</v>
      </c>
      <c r="H16">
        <v>0</v>
      </c>
      <c r="I16">
        <v>0</v>
      </c>
      <c r="J16">
        <v>0</v>
      </c>
      <c r="K16">
        <v>0</v>
      </c>
      <c r="L16" s="4" t="str">
        <f t="shared" si="0"/>
        <v>101120,1</v>
      </c>
      <c r="M16">
        <v>0</v>
      </c>
      <c r="N16">
        <v>0</v>
      </c>
      <c r="O16" s="9" t="s">
        <v>3028</v>
      </c>
      <c r="P16" s="9"/>
      <c r="Q16" s="9"/>
      <c r="R16">
        <v>0</v>
      </c>
      <c r="T16">
        <v>0</v>
      </c>
      <c r="V16" t="s">
        <v>3006</v>
      </c>
    </row>
    <row r="17" spans="1:22">
      <c r="A17">
        <v>101130</v>
      </c>
      <c r="B17">
        <v>0</v>
      </c>
      <c r="C17">
        <v>0</v>
      </c>
      <c r="D17">
        <v>0</v>
      </c>
      <c r="E17" t="s">
        <v>3029</v>
      </c>
      <c r="F17">
        <v>4</v>
      </c>
      <c r="G17">
        <v>19</v>
      </c>
      <c r="H17">
        <v>0</v>
      </c>
      <c r="I17">
        <v>0</v>
      </c>
      <c r="J17">
        <v>0</v>
      </c>
      <c r="K17">
        <v>0</v>
      </c>
      <c r="L17" s="4" t="str">
        <f t="shared" si="0"/>
        <v>101130,1</v>
      </c>
      <c r="M17">
        <v>0</v>
      </c>
      <c r="N17">
        <v>0</v>
      </c>
      <c r="O17" s="9" t="s">
        <v>3030</v>
      </c>
      <c r="P17" s="9"/>
      <c r="Q17" s="9"/>
      <c r="R17">
        <v>0</v>
      </c>
      <c r="T17">
        <v>0</v>
      </c>
      <c r="V17" t="s">
        <v>3006</v>
      </c>
    </row>
    <row r="18" spans="1:22">
      <c r="A18">
        <v>101140</v>
      </c>
      <c r="B18">
        <v>0</v>
      </c>
      <c r="C18">
        <v>0</v>
      </c>
      <c r="D18">
        <v>0</v>
      </c>
      <c r="E18" t="s">
        <v>3031</v>
      </c>
      <c r="F18">
        <v>4</v>
      </c>
      <c r="G18">
        <v>19</v>
      </c>
      <c r="H18">
        <v>0</v>
      </c>
      <c r="I18">
        <v>0</v>
      </c>
      <c r="J18">
        <v>0</v>
      </c>
      <c r="K18">
        <v>0</v>
      </c>
      <c r="L18" s="4" t="str">
        <f t="shared" si="0"/>
        <v>101140,1</v>
      </c>
      <c r="M18">
        <v>0</v>
      </c>
      <c r="N18">
        <v>0</v>
      </c>
      <c r="O18" s="9" t="s">
        <v>3032</v>
      </c>
      <c r="P18" s="9"/>
      <c r="Q18" s="9"/>
      <c r="R18">
        <v>0</v>
      </c>
      <c r="T18">
        <v>0</v>
      </c>
      <c r="V18" t="s">
        <v>3006</v>
      </c>
    </row>
    <row r="19" spans="1:22">
      <c r="A19">
        <v>101150</v>
      </c>
      <c r="B19">
        <v>0</v>
      </c>
      <c r="C19">
        <v>0</v>
      </c>
      <c r="D19">
        <v>0</v>
      </c>
      <c r="E19" t="s">
        <v>3033</v>
      </c>
      <c r="F19">
        <v>4</v>
      </c>
      <c r="G19">
        <v>19</v>
      </c>
      <c r="H19">
        <v>0</v>
      </c>
      <c r="I19">
        <v>0</v>
      </c>
      <c r="J19">
        <v>0</v>
      </c>
      <c r="K19">
        <v>0</v>
      </c>
      <c r="L19" s="4" t="str">
        <f t="shared" si="0"/>
        <v>101150,1</v>
      </c>
      <c r="M19">
        <v>0</v>
      </c>
      <c r="N19">
        <v>0</v>
      </c>
      <c r="O19" s="9" t="s">
        <v>3034</v>
      </c>
      <c r="P19" s="9"/>
      <c r="Q19" s="9"/>
      <c r="R19">
        <v>0</v>
      </c>
      <c r="T19">
        <v>0</v>
      </c>
      <c r="V19" t="s">
        <v>3006</v>
      </c>
    </row>
    <row r="20" spans="1:22">
      <c r="A20">
        <v>101160</v>
      </c>
      <c r="B20">
        <v>0</v>
      </c>
      <c r="C20">
        <v>0</v>
      </c>
      <c r="D20">
        <v>0</v>
      </c>
      <c r="E20" t="s">
        <v>3035</v>
      </c>
      <c r="F20">
        <v>4</v>
      </c>
      <c r="G20">
        <v>19</v>
      </c>
      <c r="H20">
        <v>0</v>
      </c>
      <c r="I20">
        <v>0</v>
      </c>
      <c r="J20">
        <v>0</v>
      </c>
      <c r="K20">
        <v>0</v>
      </c>
      <c r="L20" s="4" t="str">
        <f t="shared" si="0"/>
        <v>101160,1</v>
      </c>
      <c r="M20">
        <v>0</v>
      </c>
      <c r="N20">
        <v>0</v>
      </c>
      <c r="O20" s="9" t="s">
        <v>3036</v>
      </c>
      <c r="P20" s="9"/>
      <c r="Q20" s="9"/>
      <c r="R20">
        <v>0</v>
      </c>
      <c r="T20">
        <v>0</v>
      </c>
      <c r="V20" t="s">
        <v>3006</v>
      </c>
    </row>
    <row r="21" spans="1:22">
      <c r="A21">
        <v>101170</v>
      </c>
      <c r="B21">
        <v>0</v>
      </c>
      <c r="C21">
        <v>0</v>
      </c>
      <c r="D21">
        <v>0</v>
      </c>
      <c r="E21" t="s">
        <v>3037</v>
      </c>
      <c r="F21">
        <v>4</v>
      </c>
      <c r="G21">
        <v>19</v>
      </c>
      <c r="H21">
        <v>0</v>
      </c>
      <c r="I21">
        <v>0</v>
      </c>
      <c r="J21">
        <v>0</v>
      </c>
      <c r="K21">
        <v>0</v>
      </c>
      <c r="L21" s="4" t="str">
        <f t="shared" si="0"/>
        <v>101170,1</v>
      </c>
      <c r="M21">
        <v>0</v>
      </c>
      <c r="N21">
        <v>0</v>
      </c>
      <c r="O21" s="9" t="s">
        <v>3038</v>
      </c>
      <c r="P21" s="9"/>
      <c r="Q21" s="9"/>
      <c r="R21">
        <v>0</v>
      </c>
      <c r="T21">
        <v>0</v>
      </c>
      <c r="V21" t="s">
        <v>3006</v>
      </c>
    </row>
    <row r="22" spans="1:22">
      <c r="A22">
        <v>101180</v>
      </c>
      <c r="B22">
        <v>0</v>
      </c>
      <c r="C22">
        <v>0</v>
      </c>
      <c r="D22">
        <v>0</v>
      </c>
      <c r="E22" t="s">
        <v>3039</v>
      </c>
      <c r="F22">
        <v>4</v>
      </c>
      <c r="G22">
        <v>19</v>
      </c>
      <c r="H22">
        <v>0</v>
      </c>
      <c r="I22">
        <v>0</v>
      </c>
      <c r="J22">
        <v>0</v>
      </c>
      <c r="K22">
        <v>0</v>
      </c>
      <c r="L22" s="4" t="str">
        <f t="shared" si="0"/>
        <v>101180,1</v>
      </c>
      <c r="M22">
        <v>0</v>
      </c>
      <c r="N22">
        <v>0</v>
      </c>
      <c r="O22" s="9" t="s">
        <v>3040</v>
      </c>
      <c r="P22" s="9"/>
      <c r="Q22" s="9"/>
      <c r="R22">
        <v>0</v>
      </c>
      <c r="T22">
        <v>0</v>
      </c>
      <c r="V22" t="s">
        <v>3006</v>
      </c>
    </row>
    <row r="23" spans="1:22">
      <c r="A23">
        <v>101190</v>
      </c>
      <c r="B23">
        <v>0</v>
      </c>
      <c r="C23">
        <v>0</v>
      </c>
      <c r="D23">
        <v>0</v>
      </c>
      <c r="E23" t="s">
        <v>3041</v>
      </c>
      <c r="F23">
        <v>4</v>
      </c>
      <c r="G23">
        <v>19</v>
      </c>
      <c r="H23">
        <v>0</v>
      </c>
      <c r="I23">
        <v>0</v>
      </c>
      <c r="J23">
        <v>0</v>
      </c>
      <c r="K23">
        <v>0</v>
      </c>
      <c r="L23" s="4" t="str">
        <f t="shared" si="0"/>
        <v>101190,1</v>
      </c>
      <c r="M23">
        <v>0</v>
      </c>
      <c r="N23">
        <v>0</v>
      </c>
      <c r="O23" s="9" t="s">
        <v>3042</v>
      </c>
      <c r="P23" s="9"/>
      <c r="Q23" s="9"/>
      <c r="R23">
        <v>0</v>
      </c>
      <c r="T23">
        <v>0</v>
      </c>
      <c r="V23" t="s">
        <v>3006</v>
      </c>
    </row>
    <row r="24" spans="1:22">
      <c r="A24">
        <v>101200</v>
      </c>
      <c r="B24">
        <v>0</v>
      </c>
      <c r="C24">
        <v>0</v>
      </c>
      <c r="D24">
        <v>0</v>
      </c>
      <c r="E24" t="s">
        <v>3043</v>
      </c>
      <c r="F24">
        <v>4</v>
      </c>
      <c r="G24">
        <v>19</v>
      </c>
      <c r="H24">
        <v>0</v>
      </c>
      <c r="I24">
        <v>0</v>
      </c>
      <c r="J24">
        <v>0</v>
      </c>
      <c r="K24">
        <v>0</v>
      </c>
      <c r="L24" s="4" t="str">
        <f t="shared" si="0"/>
        <v>101200,1</v>
      </c>
      <c r="M24">
        <v>0</v>
      </c>
      <c r="N24">
        <v>0</v>
      </c>
      <c r="O24" s="9" t="s">
        <v>3044</v>
      </c>
      <c r="P24" s="9"/>
      <c r="Q24" s="9"/>
      <c r="R24">
        <v>0</v>
      </c>
      <c r="T24">
        <v>0</v>
      </c>
      <c r="V24" t="s">
        <v>3006</v>
      </c>
    </row>
    <row r="25" spans="1:22">
      <c r="A25">
        <v>101210</v>
      </c>
      <c r="B25">
        <v>0</v>
      </c>
      <c r="C25">
        <v>0</v>
      </c>
      <c r="D25">
        <v>0</v>
      </c>
      <c r="E25" t="s">
        <v>3045</v>
      </c>
      <c r="F25">
        <v>4</v>
      </c>
      <c r="G25">
        <v>19</v>
      </c>
      <c r="H25">
        <v>0</v>
      </c>
      <c r="I25">
        <v>0</v>
      </c>
      <c r="J25">
        <v>0</v>
      </c>
      <c r="K25">
        <v>0</v>
      </c>
      <c r="L25" s="4" t="str">
        <f t="shared" si="0"/>
        <v>101210,1</v>
      </c>
      <c r="M25">
        <v>0</v>
      </c>
      <c r="N25">
        <v>0</v>
      </c>
      <c r="O25" s="9" t="s">
        <v>3046</v>
      </c>
      <c r="P25" s="9"/>
      <c r="Q25" s="9"/>
      <c r="R25">
        <v>0</v>
      </c>
      <c r="T25">
        <v>0</v>
      </c>
      <c r="V25" t="s">
        <v>3006</v>
      </c>
    </row>
    <row r="26" spans="1:22">
      <c r="A26">
        <v>101220</v>
      </c>
      <c r="B26">
        <v>0</v>
      </c>
      <c r="C26">
        <v>0</v>
      </c>
      <c r="D26">
        <v>0</v>
      </c>
      <c r="E26" t="s">
        <v>3047</v>
      </c>
      <c r="F26">
        <v>4</v>
      </c>
      <c r="G26">
        <v>19</v>
      </c>
      <c r="H26">
        <v>0</v>
      </c>
      <c r="I26">
        <v>0</v>
      </c>
      <c r="J26">
        <v>0</v>
      </c>
      <c r="K26">
        <v>0</v>
      </c>
      <c r="L26" s="4" t="str">
        <f t="shared" si="0"/>
        <v>101220,1</v>
      </c>
      <c r="M26">
        <v>0</v>
      </c>
      <c r="N26">
        <v>0</v>
      </c>
      <c r="O26" s="9" t="s">
        <v>3048</v>
      </c>
      <c r="P26" s="9"/>
      <c r="Q26" s="9"/>
      <c r="R26">
        <v>0</v>
      </c>
      <c r="T26">
        <v>0</v>
      </c>
      <c r="V26" t="s">
        <v>3006</v>
      </c>
    </row>
    <row r="27" spans="1:22">
      <c r="A27">
        <v>101230</v>
      </c>
      <c r="B27">
        <v>0</v>
      </c>
      <c r="C27">
        <v>0</v>
      </c>
      <c r="D27">
        <v>0</v>
      </c>
      <c r="E27" t="s">
        <v>3049</v>
      </c>
      <c r="F27">
        <v>4</v>
      </c>
      <c r="G27">
        <v>19</v>
      </c>
      <c r="H27">
        <v>0</v>
      </c>
      <c r="I27">
        <v>0</v>
      </c>
      <c r="J27">
        <v>0</v>
      </c>
      <c r="K27">
        <v>0</v>
      </c>
      <c r="L27" s="4" t="str">
        <f t="shared" si="0"/>
        <v>101230,1</v>
      </c>
      <c r="M27">
        <v>0</v>
      </c>
      <c r="N27">
        <v>0</v>
      </c>
      <c r="O27" s="9" t="s">
        <v>3038</v>
      </c>
      <c r="P27" s="9"/>
      <c r="Q27" s="9"/>
      <c r="R27">
        <v>0</v>
      </c>
      <c r="T27">
        <v>0</v>
      </c>
      <c r="V27" t="s">
        <v>3006</v>
      </c>
    </row>
    <row r="28" spans="1:22">
      <c r="A28">
        <v>101240</v>
      </c>
      <c r="B28">
        <v>0</v>
      </c>
      <c r="C28">
        <v>0</v>
      </c>
      <c r="D28">
        <v>0</v>
      </c>
      <c r="E28" t="s">
        <v>3050</v>
      </c>
      <c r="F28">
        <v>4</v>
      </c>
      <c r="G28">
        <v>19</v>
      </c>
      <c r="H28">
        <v>0</v>
      </c>
      <c r="I28">
        <v>0</v>
      </c>
      <c r="J28">
        <v>0</v>
      </c>
      <c r="K28">
        <v>0</v>
      </c>
      <c r="L28" s="4" t="str">
        <f t="shared" si="0"/>
        <v>101240,1</v>
      </c>
      <c r="M28">
        <v>0</v>
      </c>
      <c r="N28">
        <v>0</v>
      </c>
      <c r="O28" s="9" t="s">
        <v>3040</v>
      </c>
      <c r="P28" s="9"/>
      <c r="Q28" s="9"/>
      <c r="R28">
        <v>0</v>
      </c>
      <c r="T28">
        <v>0</v>
      </c>
      <c r="V28" t="s">
        <v>3006</v>
      </c>
    </row>
    <row r="29" spans="1:22">
      <c r="A29">
        <v>101250</v>
      </c>
      <c r="B29">
        <v>0</v>
      </c>
      <c r="C29">
        <v>0</v>
      </c>
      <c r="D29">
        <v>0</v>
      </c>
      <c r="E29" t="s">
        <v>3051</v>
      </c>
      <c r="F29">
        <v>4</v>
      </c>
      <c r="G29">
        <v>19</v>
      </c>
      <c r="H29">
        <v>0</v>
      </c>
      <c r="I29">
        <v>0</v>
      </c>
      <c r="J29">
        <v>0</v>
      </c>
      <c r="K29">
        <v>0</v>
      </c>
      <c r="L29" s="4" t="str">
        <f t="shared" si="0"/>
        <v>101250,1</v>
      </c>
      <c r="M29">
        <v>0</v>
      </c>
      <c r="N29">
        <v>0</v>
      </c>
      <c r="O29" s="9" t="s">
        <v>3042</v>
      </c>
      <c r="P29" s="9"/>
      <c r="Q29" s="9"/>
      <c r="R29">
        <v>0</v>
      </c>
      <c r="T29">
        <v>0</v>
      </c>
      <c r="V29" t="s">
        <v>3006</v>
      </c>
    </row>
    <row r="30" spans="1:22">
      <c r="A30">
        <v>101260</v>
      </c>
      <c r="B30">
        <v>0</v>
      </c>
      <c r="C30">
        <v>0</v>
      </c>
      <c r="D30">
        <v>0</v>
      </c>
      <c r="E30" t="s">
        <v>3052</v>
      </c>
      <c r="F30">
        <v>4</v>
      </c>
      <c r="G30">
        <v>19</v>
      </c>
      <c r="H30">
        <v>0</v>
      </c>
      <c r="I30">
        <v>0</v>
      </c>
      <c r="J30">
        <v>0</v>
      </c>
      <c r="K30">
        <v>0</v>
      </c>
      <c r="L30" s="4" t="str">
        <f t="shared" si="0"/>
        <v>101260,1</v>
      </c>
      <c r="M30">
        <v>0</v>
      </c>
      <c r="N30">
        <v>0</v>
      </c>
      <c r="O30" s="9" t="s">
        <v>3044</v>
      </c>
      <c r="P30" s="9"/>
      <c r="Q30" s="9"/>
      <c r="R30">
        <v>0</v>
      </c>
      <c r="T30">
        <v>0</v>
      </c>
      <c r="V30" t="s">
        <v>3006</v>
      </c>
    </row>
    <row r="31" spans="1:22">
      <c r="A31">
        <v>101270</v>
      </c>
      <c r="B31">
        <v>0</v>
      </c>
      <c r="C31">
        <v>0</v>
      </c>
      <c r="D31">
        <v>0</v>
      </c>
      <c r="E31" t="s">
        <v>3053</v>
      </c>
      <c r="F31">
        <v>4</v>
      </c>
      <c r="G31">
        <v>19</v>
      </c>
      <c r="H31">
        <v>0</v>
      </c>
      <c r="I31">
        <v>0</v>
      </c>
      <c r="J31">
        <v>0</v>
      </c>
      <c r="K31">
        <v>0</v>
      </c>
      <c r="L31" s="4" t="str">
        <f t="shared" si="0"/>
        <v>101270,1</v>
      </c>
      <c r="M31">
        <v>0</v>
      </c>
      <c r="N31">
        <v>0</v>
      </c>
      <c r="O31" s="9" t="s">
        <v>3046</v>
      </c>
      <c r="P31" s="9"/>
      <c r="Q31" s="9"/>
      <c r="R31">
        <v>0</v>
      </c>
      <c r="T31">
        <v>0</v>
      </c>
      <c r="V31" t="s">
        <v>3006</v>
      </c>
    </row>
    <row r="32" spans="1:22">
      <c r="A32" s="20" t="s">
        <v>3054</v>
      </c>
      <c r="B32">
        <v>0</v>
      </c>
      <c r="C32">
        <v>0</v>
      </c>
      <c r="D32">
        <v>0</v>
      </c>
      <c r="E32" t="s">
        <v>3055</v>
      </c>
      <c r="F32">
        <v>4</v>
      </c>
      <c r="G32">
        <v>19</v>
      </c>
      <c r="H32">
        <v>0</v>
      </c>
      <c r="I32">
        <v>0</v>
      </c>
      <c r="J32">
        <v>0</v>
      </c>
      <c r="K32">
        <v>0</v>
      </c>
      <c r="L32" s="4" t="str">
        <f t="shared" ref="L32:L95" si="1">A32&amp;",1"</f>
        <v>102010,1</v>
      </c>
      <c r="M32">
        <v>0</v>
      </c>
      <c r="N32">
        <v>0</v>
      </c>
      <c r="O32" s="9" t="s">
        <v>3054</v>
      </c>
      <c r="P32" s="9"/>
      <c r="Q32" s="9"/>
      <c r="R32">
        <v>0</v>
      </c>
      <c r="T32">
        <v>0</v>
      </c>
      <c r="V32" t="s">
        <v>3056</v>
      </c>
    </row>
    <row r="33" spans="1:22">
      <c r="A33" s="20" t="s">
        <v>3057</v>
      </c>
      <c r="B33">
        <v>0</v>
      </c>
      <c r="C33">
        <v>0</v>
      </c>
      <c r="D33">
        <v>0</v>
      </c>
      <c r="E33" t="s">
        <v>3058</v>
      </c>
      <c r="F33">
        <v>4</v>
      </c>
      <c r="G33">
        <v>19</v>
      </c>
      <c r="H33">
        <v>0</v>
      </c>
      <c r="I33">
        <v>0</v>
      </c>
      <c r="J33">
        <v>0</v>
      </c>
      <c r="K33">
        <v>0</v>
      </c>
      <c r="L33" s="4" t="str">
        <f t="shared" si="1"/>
        <v>102020,1</v>
      </c>
      <c r="M33">
        <v>0</v>
      </c>
      <c r="N33">
        <v>0</v>
      </c>
      <c r="O33" s="9" t="s">
        <v>3057</v>
      </c>
      <c r="P33" s="9"/>
      <c r="Q33" s="9"/>
      <c r="R33">
        <v>0</v>
      </c>
      <c r="T33">
        <v>0</v>
      </c>
      <c r="V33" t="s">
        <v>3056</v>
      </c>
    </row>
    <row r="34" spans="1:22">
      <c r="A34" s="20" t="s">
        <v>3059</v>
      </c>
      <c r="B34">
        <v>0</v>
      </c>
      <c r="C34">
        <v>0</v>
      </c>
      <c r="D34">
        <v>0</v>
      </c>
      <c r="E34" t="s">
        <v>3060</v>
      </c>
      <c r="F34">
        <v>4</v>
      </c>
      <c r="G34">
        <v>19</v>
      </c>
      <c r="H34">
        <v>0</v>
      </c>
      <c r="I34">
        <v>0</v>
      </c>
      <c r="J34">
        <v>0</v>
      </c>
      <c r="K34">
        <v>0</v>
      </c>
      <c r="L34" s="4" t="str">
        <f t="shared" si="1"/>
        <v>102030,1</v>
      </c>
      <c r="M34">
        <v>0</v>
      </c>
      <c r="N34">
        <v>0</v>
      </c>
      <c r="O34" s="9" t="s">
        <v>3059</v>
      </c>
      <c r="P34" s="9"/>
      <c r="Q34" s="9"/>
      <c r="R34">
        <v>0</v>
      </c>
      <c r="T34">
        <v>0</v>
      </c>
      <c r="V34" t="s">
        <v>3056</v>
      </c>
    </row>
    <row r="35" spans="1:22">
      <c r="A35" s="20" t="s">
        <v>3061</v>
      </c>
      <c r="B35">
        <v>0</v>
      </c>
      <c r="C35">
        <v>0</v>
      </c>
      <c r="D35">
        <v>0</v>
      </c>
      <c r="E35" t="s">
        <v>3062</v>
      </c>
      <c r="F35">
        <v>4</v>
      </c>
      <c r="G35">
        <v>19</v>
      </c>
      <c r="H35">
        <v>0</v>
      </c>
      <c r="I35">
        <v>0</v>
      </c>
      <c r="J35">
        <v>0</v>
      </c>
      <c r="K35">
        <v>0</v>
      </c>
      <c r="L35" s="4" t="str">
        <f t="shared" si="1"/>
        <v>102040,1</v>
      </c>
      <c r="M35">
        <v>0</v>
      </c>
      <c r="N35">
        <v>0</v>
      </c>
      <c r="O35" s="9" t="s">
        <v>3061</v>
      </c>
      <c r="P35" s="9"/>
      <c r="Q35" s="9"/>
      <c r="R35">
        <v>0</v>
      </c>
      <c r="T35">
        <v>0</v>
      </c>
      <c r="V35" t="s">
        <v>3056</v>
      </c>
    </row>
    <row r="36" spans="1:22">
      <c r="A36" s="20" t="s">
        <v>3063</v>
      </c>
      <c r="B36">
        <v>0</v>
      </c>
      <c r="C36">
        <v>0</v>
      </c>
      <c r="D36">
        <v>0</v>
      </c>
      <c r="E36" t="s">
        <v>3064</v>
      </c>
      <c r="F36">
        <v>4</v>
      </c>
      <c r="G36">
        <v>19</v>
      </c>
      <c r="H36">
        <v>0</v>
      </c>
      <c r="I36">
        <v>0</v>
      </c>
      <c r="J36">
        <v>0</v>
      </c>
      <c r="K36">
        <v>0</v>
      </c>
      <c r="L36" s="4" t="str">
        <f t="shared" si="1"/>
        <v>102050,1</v>
      </c>
      <c r="M36">
        <v>0</v>
      </c>
      <c r="N36">
        <v>0</v>
      </c>
      <c r="O36" s="9" t="s">
        <v>3063</v>
      </c>
      <c r="P36" s="9"/>
      <c r="Q36" s="9"/>
      <c r="R36">
        <v>0</v>
      </c>
      <c r="T36">
        <v>0</v>
      </c>
      <c r="V36" t="s">
        <v>3056</v>
      </c>
    </row>
    <row r="37" spans="1:22">
      <c r="A37" s="20" t="s">
        <v>3065</v>
      </c>
      <c r="B37">
        <v>0</v>
      </c>
      <c r="C37">
        <v>0</v>
      </c>
      <c r="D37">
        <v>0</v>
      </c>
      <c r="E37" t="s">
        <v>3066</v>
      </c>
      <c r="F37">
        <v>4</v>
      </c>
      <c r="G37">
        <v>19</v>
      </c>
      <c r="H37">
        <v>0</v>
      </c>
      <c r="I37">
        <v>0</v>
      </c>
      <c r="J37">
        <v>0</v>
      </c>
      <c r="K37">
        <v>0</v>
      </c>
      <c r="L37" s="4" t="str">
        <f t="shared" si="1"/>
        <v>102060,1</v>
      </c>
      <c r="M37">
        <v>0</v>
      </c>
      <c r="N37">
        <v>0</v>
      </c>
      <c r="O37" s="9" t="s">
        <v>3065</v>
      </c>
      <c r="P37" s="9"/>
      <c r="Q37" s="9"/>
      <c r="R37">
        <v>0</v>
      </c>
      <c r="T37">
        <v>0</v>
      </c>
      <c r="V37" t="s">
        <v>3056</v>
      </c>
    </row>
    <row r="38" spans="1:22">
      <c r="A38" s="20" t="s">
        <v>3067</v>
      </c>
      <c r="B38">
        <v>0</v>
      </c>
      <c r="C38">
        <v>0</v>
      </c>
      <c r="D38">
        <v>0</v>
      </c>
      <c r="E38" t="s">
        <v>3068</v>
      </c>
      <c r="F38">
        <v>4</v>
      </c>
      <c r="G38">
        <v>19</v>
      </c>
      <c r="H38">
        <v>0</v>
      </c>
      <c r="I38">
        <v>0</v>
      </c>
      <c r="J38">
        <v>0</v>
      </c>
      <c r="K38">
        <v>0</v>
      </c>
      <c r="L38" s="4" t="str">
        <f t="shared" si="1"/>
        <v>102070,1</v>
      </c>
      <c r="M38">
        <v>0</v>
      </c>
      <c r="N38">
        <v>0</v>
      </c>
      <c r="O38" s="9" t="s">
        <v>3067</v>
      </c>
      <c r="P38" s="9"/>
      <c r="Q38" s="9"/>
      <c r="R38">
        <v>0</v>
      </c>
      <c r="T38">
        <v>0</v>
      </c>
      <c r="V38" t="s">
        <v>3056</v>
      </c>
    </row>
    <row r="39" spans="1:22">
      <c r="A39" s="20" t="s">
        <v>3069</v>
      </c>
      <c r="B39">
        <v>0</v>
      </c>
      <c r="C39">
        <v>0</v>
      </c>
      <c r="D39">
        <v>0</v>
      </c>
      <c r="E39" t="s">
        <v>3070</v>
      </c>
      <c r="F39">
        <v>4</v>
      </c>
      <c r="G39">
        <v>19</v>
      </c>
      <c r="H39">
        <v>0</v>
      </c>
      <c r="I39">
        <v>0</v>
      </c>
      <c r="J39">
        <v>0</v>
      </c>
      <c r="K39">
        <v>0</v>
      </c>
      <c r="L39" s="4" t="str">
        <f t="shared" si="1"/>
        <v>102080,1</v>
      </c>
      <c r="M39">
        <v>0</v>
      </c>
      <c r="N39">
        <v>0</v>
      </c>
      <c r="O39" s="9" t="s">
        <v>3069</v>
      </c>
      <c r="P39" s="9"/>
      <c r="Q39" s="9"/>
      <c r="R39">
        <v>0</v>
      </c>
      <c r="T39">
        <v>0</v>
      </c>
      <c r="V39" t="s">
        <v>3056</v>
      </c>
    </row>
    <row r="40" spans="1:22">
      <c r="A40" s="20" t="s">
        <v>3071</v>
      </c>
      <c r="B40">
        <v>0</v>
      </c>
      <c r="C40">
        <v>0</v>
      </c>
      <c r="D40">
        <v>0</v>
      </c>
      <c r="E40" t="s">
        <v>3072</v>
      </c>
      <c r="F40">
        <v>4</v>
      </c>
      <c r="G40">
        <v>19</v>
      </c>
      <c r="H40">
        <v>0</v>
      </c>
      <c r="I40">
        <v>0</v>
      </c>
      <c r="J40">
        <v>0</v>
      </c>
      <c r="K40">
        <v>0</v>
      </c>
      <c r="L40" s="4" t="str">
        <f t="shared" si="1"/>
        <v>102090,1</v>
      </c>
      <c r="M40">
        <v>0</v>
      </c>
      <c r="N40">
        <v>0</v>
      </c>
      <c r="O40" s="9" t="s">
        <v>3071</v>
      </c>
      <c r="P40" s="9"/>
      <c r="Q40" s="9"/>
      <c r="R40">
        <v>0</v>
      </c>
      <c r="T40">
        <v>0</v>
      </c>
      <c r="V40" t="s">
        <v>3056</v>
      </c>
    </row>
    <row r="41" spans="1:22">
      <c r="A41" s="20" t="s">
        <v>3073</v>
      </c>
      <c r="B41">
        <v>0</v>
      </c>
      <c r="C41">
        <v>0</v>
      </c>
      <c r="D41">
        <v>0</v>
      </c>
      <c r="E41" t="s">
        <v>3074</v>
      </c>
      <c r="F41">
        <v>4</v>
      </c>
      <c r="G41">
        <v>19</v>
      </c>
      <c r="H41">
        <v>0</v>
      </c>
      <c r="I41">
        <v>0</v>
      </c>
      <c r="J41">
        <v>0</v>
      </c>
      <c r="K41">
        <v>0</v>
      </c>
      <c r="L41" s="4" t="str">
        <f t="shared" si="1"/>
        <v>102100,1</v>
      </c>
      <c r="M41">
        <v>0</v>
      </c>
      <c r="N41">
        <v>0</v>
      </c>
      <c r="O41" s="9" t="s">
        <v>3073</v>
      </c>
      <c r="P41" s="9"/>
      <c r="Q41" s="9"/>
      <c r="R41">
        <v>0</v>
      </c>
      <c r="T41">
        <v>0</v>
      </c>
      <c r="V41" t="s">
        <v>3056</v>
      </c>
    </row>
    <row r="42" spans="1:22">
      <c r="A42" s="20" t="s">
        <v>3075</v>
      </c>
      <c r="B42">
        <v>0</v>
      </c>
      <c r="C42">
        <v>0</v>
      </c>
      <c r="D42">
        <v>0</v>
      </c>
      <c r="E42" t="s">
        <v>3076</v>
      </c>
      <c r="F42">
        <v>4</v>
      </c>
      <c r="G42">
        <v>19</v>
      </c>
      <c r="H42">
        <v>0</v>
      </c>
      <c r="I42">
        <v>0</v>
      </c>
      <c r="J42">
        <v>0</v>
      </c>
      <c r="K42">
        <v>0</v>
      </c>
      <c r="L42" s="4" t="str">
        <f t="shared" si="1"/>
        <v>102110,1</v>
      </c>
      <c r="M42">
        <v>0</v>
      </c>
      <c r="N42">
        <v>0</v>
      </c>
      <c r="O42" s="9" t="s">
        <v>3075</v>
      </c>
      <c r="P42" s="9"/>
      <c r="Q42" s="9"/>
      <c r="R42">
        <v>0</v>
      </c>
      <c r="T42">
        <v>0</v>
      </c>
      <c r="V42" t="s">
        <v>3056</v>
      </c>
    </row>
    <row r="43" spans="1:22">
      <c r="A43" s="20" t="s">
        <v>3077</v>
      </c>
      <c r="B43">
        <v>0</v>
      </c>
      <c r="C43">
        <v>0</v>
      </c>
      <c r="D43">
        <v>0</v>
      </c>
      <c r="E43" t="s">
        <v>3078</v>
      </c>
      <c r="F43">
        <v>4</v>
      </c>
      <c r="G43">
        <v>19</v>
      </c>
      <c r="H43">
        <v>0</v>
      </c>
      <c r="I43">
        <v>0</v>
      </c>
      <c r="J43">
        <v>0</v>
      </c>
      <c r="K43">
        <v>0</v>
      </c>
      <c r="L43" s="4" t="str">
        <f t="shared" si="1"/>
        <v>102120,1</v>
      </c>
      <c r="M43">
        <v>0</v>
      </c>
      <c r="N43">
        <v>0</v>
      </c>
      <c r="O43" s="9" t="s">
        <v>3077</v>
      </c>
      <c r="P43" s="9"/>
      <c r="Q43" s="9"/>
      <c r="R43">
        <v>0</v>
      </c>
      <c r="T43">
        <v>0</v>
      </c>
      <c r="V43" t="s">
        <v>3056</v>
      </c>
    </row>
    <row r="44" spans="1:22">
      <c r="A44" s="20" t="s">
        <v>3079</v>
      </c>
      <c r="B44">
        <v>0</v>
      </c>
      <c r="C44">
        <v>0</v>
      </c>
      <c r="D44">
        <v>0</v>
      </c>
      <c r="E44" t="s">
        <v>3080</v>
      </c>
      <c r="F44">
        <v>4</v>
      </c>
      <c r="G44">
        <v>19</v>
      </c>
      <c r="H44">
        <v>0</v>
      </c>
      <c r="I44">
        <v>0</v>
      </c>
      <c r="J44">
        <v>0</v>
      </c>
      <c r="K44">
        <v>0</v>
      </c>
      <c r="L44" s="4" t="str">
        <f t="shared" si="1"/>
        <v>102130,1</v>
      </c>
      <c r="M44">
        <v>0</v>
      </c>
      <c r="N44">
        <v>0</v>
      </c>
      <c r="O44" s="9" t="s">
        <v>3079</v>
      </c>
      <c r="P44" s="9"/>
      <c r="Q44" s="9"/>
      <c r="R44">
        <v>0</v>
      </c>
      <c r="T44">
        <v>0</v>
      </c>
      <c r="V44" t="s">
        <v>3056</v>
      </c>
    </row>
    <row r="45" spans="1:22">
      <c r="A45" s="20" t="s">
        <v>3081</v>
      </c>
      <c r="B45">
        <v>0</v>
      </c>
      <c r="C45">
        <v>0</v>
      </c>
      <c r="D45">
        <v>0</v>
      </c>
      <c r="E45" t="s">
        <v>3082</v>
      </c>
      <c r="F45">
        <v>4</v>
      </c>
      <c r="G45">
        <v>19</v>
      </c>
      <c r="H45">
        <v>0</v>
      </c>
      <c r="I45">
        <v>0</v>
      </c>
      <c r="J45">
        <v>0</v>
      </c>
      <c r="K45">
        <v>0</v>
      </c>
      <c r="L45" s="4" t="str">
        <f t="shared" si="1"/>
        <v>102140,1</v>
      </c>
      <c r="M45">
        <v>0</v>
      </c>
      <c r="N45">
        <v>0</v>
      </c>
      <c r="O45" s="9" t="s">
        <v>3081</v>
      </c>
      <c r="P45" s="9"/>
      <c r="Q45" s="9"/>
      <c r="R45">
        <v>0</v>
      </c>
      <c r="T45">
        <v>0</v>
      </c>
      <c r="V45" t="s">
        <v>3056</v>
      </c>
    </row>
    <row r="46" spans="1:22">
      <c r="A46" s="20" t="s">
        <v>3083</v>
      </c>
      <c r="B46">
        <v>0</v>
      </c>
      <c r="C46">
        <v>0</v>
      </c>
      <c r="D46">
        <v>0</v>
      </c>
      <c r="E46" t="s">
        <v>3084</v>
      </c>
      <c r="F46">
        <v>4</v>
      </c>
      <c r="G46">
        <v>19</v>
      </c>
      <c r="H46">
        <v>0</v>
      </c>
      <c r="I46">
        <v>0</v>
      </c>
      <c r="J46">
        <v>0</v>
      </c>
      <c r="K46">
        <v>0</v>
      </c>
      <c r="L46" s="4" t="str">
        <f t="shared" si="1"/>
        <v>102150,1</v>
      </c>
      <c r="M46">
        <v>0</v>
      </c>
      <c r="N46">
        <v>0</v>
      </c>
      <c r="O46" s="9" t="s">
        <v>3083</v>
      </c>
      <c r="P46" s="9"/>
      <c r="Q46" s="9"/>
      <c r="R46">
        <v>0</v>
      </c>
      <c r="T46">
        <v>0</v>
      </c>
      <c r="V46" t="s">
        <v>3056</v>
      </c>
    </row>
    <row r="47" spans="1:22">
      <c r="A47" s="20" t="s">
        <v>3085</v>
      </c>
      <c r="B47">
        <v>0</v>
      </c>
      <c r="C47">
        <v>0</v>
      </c>
      <c r="D47">
        <v>0</v>
      </c>
      <c r="E47" t="s">
        <v>3033</v>
      </c>
      <c r="F47">
        <v>4</v>
      </c>
      <c r="G47">
        <v>19</v>
      </c>
      <c r="H47">
        <v>0</v>
      </c>
      <c r="I47">
        <v>0</v>
      </c>
      <c r="J47">
        <v>0</v>
      </c>
      <c r="K47">
        <v>0</v>
      </c>
      <c r="L47" s="4" t="str">
        <f t="shared" si="1"/>
        <v>102160,1</v>
      </c>
      <c r="M47">
        <v>0</v>
      </c>
      <c r="N47">
        <v>0</v>
      </c>
      <c r="O47" s="9" t="s">
        <v>3085</v>
      </c>
      <c r="P47" s="9"/>
      <c r="Q47" s="9"/>
      <c r="R47">
        <v>0</v>
      </c>
      <c r="T47">
        <v>0</v>
      </c>
      <c r="V47" t="s">
        <v>3056</v>
      </c>
    </row>
    <row r="48" spans="1:22">
      <c r="A48" s="20" t="s">
        <v>3086</v>
      </c>
      <c r="B48">
        <v>0</v>
      </c>
      <c r="C48">
        <v>0</v>
      </c>
      <c r="D48">
        <v>0</v>
      </c>
      <c r="E48" t="s">
        <v>3035</v>
      </c>
      <c r="F48">
        <v>4</v>
      </c>
      <c r="G48">
        <v>19</v>
      </c>
      <c r="H48">
        <v>0</v>
      </c>
      <c r="I48">
        <v>0</v>
      </c>
      <c r="J48">
        <v>0</v>
      </c>
      <c r="K48">
        <v>0</v>
      </c>
      <c r="L48" s="4" t="str">
        <f t="shared" si="1"/>
        <v>102170,1</v>
      </c>
      <c r="M48">
        <v>0</v>
      </c>
      <c r="N48">
        <v>0</v>
      </c>
      <c r="O48" s="9" t="s">
        <v>3086</v>
      </c>
      <c r="P48" s="9"/>
      <c r="Q48" s="9"/>
      <c r="R48">
        <v>0</v>
      </c>
      <c r="T48">
        <v>0</v>
      </c>
      <c r="V48" t="s">
        <v>3056</v>
      </c>
    </row>
    <row r="49" spans="1:22">
      <c r="A49" s="20" t="s">
        <v>3087</v>
      </c>
      <c r="B49">
        <v>0</v>
      </c>
      <c r="C49">
        <v>0</v>
      </c>
      <c r="D49">
        <v>0</v>
      </c>
      <c r="E49" t="s">
        <v>3037</v>
      </c>
      <c r="F49">
        <v>4</v>
      </c>
      <c r="G49">
        <v>19</v>
      </c>
      <c r="H49">
        <v>0</v>
      </c>
      <c r="I49">
        <v>0</v>
      </c>
      <c r="J49">
        <v>0</v>
      </c>
      <c r="K49">
        <v>0</v>
      </c>
      <c r="L49" s="4" t="str">
        <f t="shared" si="1"/>
        <v>102180,1</v>
      </c>
      <c r="M49">
        <v>0</v>
      </c>
      <c r="N49">
        <v>0</v>
      </c>
      <c r="O49" s="9" t="s">
        <v>3087</v>
      </c>
      <c r="P49" s="9"/>
      <c r="Q49" s="9"/>
      <c r="R49">
        <v>0</v>
      </c>
      <c r="T49">
        <v>0</v>
      </c>
      <c r="V49" t="s">
        <v>3056</v>
      </c>
    </row>
    <row r="50" spans="1:22">
      <c r="A50" s="20" t="s">
        <v>3088</v>
      </c>
      <c r="B50">
        <v>0</v>
      </c>
      <c r="C50">
        <v>0</v>
      </c>
      <c r="D50">
        <v>0</v>
      </c>
      <c r="E50" t="s">
        <v>3039</v>
      </c>
      <c r="F50">
        <v>4</v>
      </c>
      <c r="G50">
        <v>19</v>
      </c>
      <c r="H50">
        <v>0</v>
      </c>
      <c r="I50">
        <v>0</v>
      </c>
      <c r="J50">
        <v>0</v>
      </c>
      <c r="K50">
        <v>0</v>
      </c>
      <c r="L50" s="4" t="str">
        <f t="shared" si="1"/>
        <v>102190,1</v>
      </c>
      <c r="M50">
        <v>0</v>
      </c>
      <c r="N50">
        <v>0</v>
      </c>
      <c r="O50" s="9" t="s">
        <v>3088</v>
      </c>
      <c r="P50" s="9"/>
      <c r="Q50" s="9"/>
      <c r="R50">
        <v>0</v>
      </c>
      <c r="T50">
        <v>0</v>
      </c>
      <c r="V50" t="s">
        <v>3056</v>
      </c>
    </row>
    <row r="51" spans="1:22">
      <c r="A51" s="20" t="s">
        <v>3089</v>
      </c>
      <c r="B51">
        <v>0</v>
      </c>
      <c r="C51">
        <v>0</v>
      </c>
      <c r="D51">
        <v>0</v>
      </c>
      <c r="E51" t="s">
        <v>3041</v>
      </c>
      <c r="F51">
        <v>4</v>
      </c>
      <c r="G51">
        <v>19</v>
      </c>
      <c r="H51">
        <v>0</v>
      </c>
      <c r="I51">
        <v>0</v>
      </c>
      <c r="J51">
        <v>0</v>
      </c>
      <c r="K51">
        <v>0</v>
      </c>
      <c r="L51" s="4" t="str">
        <f t="shared" si="1"/>
        <v>102200,1</v>
      </c>
      <c r="M51">
        <v>0</v>
      </c>
      <c r="N51">
        <v>0</v>
      </c>
      <c r="O51" s="9" t="s">
        <v>3089</v>
      </c>
      <c r="P51" s="9"/>
      <c r="Q51" s="9"/>
      <c r="R51">
        <v>0</v>
      </c>
      <c r="T51">
        <v>0</v>
      </c>
      <c r="V51" t="s">
        <v>3056</v>
      </c>
    </row>
    <row r="52" spans="1:22">
      <c r="A52" s="20" t="s">
        <v>3090</v>
      </c>
      <c r="B52">
        <v>0</v>
      </c>
      <c r="C52">
        <v>0</v>
      </c>
      <c r="D52">
        <v>0</v>
      </c>
      <c r="E52" t="s">
        <v>3043</v>
      </c>
      <c r="F52">
        <v>4</v>
      </c>
      <c r="G52">
        <v>19</v>
      </c>
      <c r="H52">
        <v>0</v>
      </c>
      <c r="I52">
        <v>0</v>
      </c>
      <c r="J52">
        <v>0</v>
      </c>
      <c r="K52">
        <v>0</v>
      </c>
      <c r="L52" s="4" t="str">
        <f t="shared" si="1"/>
        <v>102210,1</v>
      </c>
      <c r="M52">
        <v>0</v>
      </c>
      <c r="N52">
        <v>0</v>
      </c>
      <c r="O52" s="9" t="s">
        <v>3090</v>
      </c>
      <c r="P52" s="9"/>
      <c r="Q52" s="9"/>
      <c r="R52">
        <v>0</v>
      </c>
      <c r="T52">
        <v>0</v>
      </c>
      <c r="V52" t="s">
        <v>3056</v>
      </c>
    </row>
    <row r="53" spans="1:22">
      <c r="A53" s="20" t="s">
        <v>3091</v>
      </c>
      <c r="B53">
        <v>0</v>
      </c>
      <c r="C53">
        <v>0</v>
      </c>
      <c r="D53">
        <v>0</v>
      </c>
      <c r="E53" t="s">
        <v>3045</v>
      </c>
      <c r="F53">
        <v>4</v>
      </c>
      <c r="G53">
        <v>19</v>
      </c>
      <c r="H53">
        <v>0</v>
      </c>
      <c r="I53">
        <v>0</v>
      </c>
      <c r="J53">
        <v>0</v>
      </c>
      <c r="K53">
        <v>0</v>
      </c>
      <c r="L53" s="4" t="str">
        <f t="shared" si="1"/>
        <v>102220,1</v>
      </c>
      <c r="M53">
        <v>0</v>
      </c>
      <c r="N53">
        <v>0</v>
      </c>
      <c r="O53" s="9" t="s">
        <v>3091</v>
      </c>
      <c r="P53" s="9"/>
      <c r="Q53" s="9"/>
      <c r="R53">
        <v>0</v>
      </c>
      <c r="T53">
        <v>0</v>
      </c>
      <c r="V53" t="s">
        <v>3056</v>
      </c>
    </row>
    <row r="54" spans="1:22">
      <c r="A54" s="20" t="s">
        <v>3092</v>
      </c>
      <c r="B54">
        <v>0</v>
      </c>
      <c r="C54">
        <v>0</v>
      </c>
      <c r="D54">
        <v>0</v>
      </c>
      <c r="E54" t="s">
        <v>3047</v>
      </c>
      <c r="F54">
        <v>4</v>
      </c>
      <c r="G54">
        <v>19</v>
      </c>
      <c r="H54">
        <v>0</v>
      </c>
      <c r="I54">
        <v>0</v>
      </c>
      <c r="J54">
        <v>0</v>
      </c>
      <c r="K54">
        <v>0</v>
      </c>
      <c r="L54" s="4" t="str">
        <f t="shared" si="1"/>
        <v>102230,1</v>
      </c>
      <c r="M54">
        <v>0</v>
      </c>
      <c r="N54">
        <v>0</v>
      </c>
      <c r="O54" s="9" t="s">
        <v>3092</v>
      </c>
      <c r="P54" s="9"/>
      <c r="Q54" s="9"/>
      <c r="R54">
        <v>0</v>
      </c>
      <c r="T54">
        <v>0</v>
      </c>
      <c r="V54" t="s">
        <v>3056</v>
      </c>
    </row>
    <row r="55" spans="1:22">
      <c r="A55" s="20" t="s">
        <v>3093</v>
      </c>
      <c r="B55">
        <v>0</v>
      </c>
      <c r="C55">
        <v>0</v>
      </c>
      <c r="D55">
        <v>0</v>
      </c>
      <c r="E55" t="s">
        <v>3049</v>
      </c>
      <c r="F55">
        <v>4</v>
      </c>
      <c r="G55">
        <v>19</v>
      </c>
      <c r="H55">
        <v>0</v>
      </c>
      <c r="I55">
        <v>0</v>
      </c>
      <c r="J55">
        <v>0</v>
      </c>
      <c r="K55">
        <v>0</v>
      </c>
      <c r="L55" s="4" t="str">
        <f t="shared" si="1"/>
        <v>102240,1</v>
      </c>
      <c r="M55">
        <v>0</v>
      </c>
      <c r="N55">
        <v>0</v>
      </c>
      <c r="O55" s="9" t="s">
        <v>3093</v>
      </c>
      <c r="P55" s="9"/>
      <c r="Q55" s="9"/>
      <c r="R55">
        <v>0</v>
      </c>
      <c r="T55">
        <v>0</v>
      </c>
      <c r="V55" t="s">
        <v>3056</v>
      </c>
    </row>
    <row r="56" spans="1:22">
      <c r="A56" s="20" t="s">
        <v>3094</v>
      </c>
      <c r="B56">
        <v>0</v>
      </c>
      <c r="C56">
        <v>0</v>
      </c>
      <c r="D56">
        <v>0</v>
      </c>
      <c r="E56" t="s">
        <v>3050</v>
      </c>
      <c r="F56">
        <v>4</v>
      </c>
      <c r="G56">
        <v>19</v>
      </c>
      <c r="H56">
        <v>0</v>
      </c>
      <c r="I56">
        <v>0</v>
      </c>
      <c r="J56">
        <v>0</v>
      </c>
      <c r="K56">
        <v>0</v>
      </c>
      <c r="L56" s="4" t="str">
        <f t="shared" si="1"/>
        <v>102250,1</v>
      </c>
      <c r="M56">
        <v>0</v>
      </c>
      <c r="N56">
        <v>0</v>
      </c>
      <c r="O56" s="9" t="s">
        <v>3094</v>
      </c>
      <c r="P56" s="9"/>
      <c r="Q56" s="9"/>
      <c r="R56">
        <v>0</v>
      </c>
      <c r="T56">
        <v>0</v>
      </c>
      <c r="V56" t="s">
        <v>3056</v>
      </c>
    </row>
    <row r="57" spans="1:22">
      <c r="A57" s="20" t="s">
        <v>3095</v>
      </c>
      <c r="B57">
        <v>0</v>
      </c>
      <c r="C57">
        <v>0</v>
      </c>
      <c r="D57">
        <v>0</v>
      </c>
      <c r="E57" t="s">
        <v>3051</v>
      </c>
      <c r="F57">
        <v>4</v>
      </c>
      <c r="G57">
        <v>19</v>
      </c>
      <c r="H57">
        <v>0</v>
      </c>
      <c r="I57">
        <v>0</v>
      </c>
      <c r="J57">
        <v>0</v>
      </c>
      <c r="K57">
        <v>0</v>
      </c>
      <c r="L57" s="4" t="str">
        <f t="shared" si="1"/>
        <v>102260,1</v>
      </c>
      <c r="M57">
        <v>0</v>
      </c>
      <c r="N57">
        <v>0</v>
      </c>
      <c r="O57" s="9" t="s">
        <v>3095</v>
      </c>
      <c r="P57" s="9"/>
      <c r="Q57" s="9"/>
      <c r="R57">
        <v>0</v>
      </c>
      <c r="T57">
        <v>0</v>
      </c>
      <c r="V57" t="s">
        <v>3056</v>
      </c>
    </row>
    <row r="58" spans="1:22">
      <c r="A58" s="20" t="s">
        <v>3096</v>
      </c>
      <c r="B58">
        <v>0</v>
      </c>
      <c r="C58">
        <v>0</v>
      </c>
      <c r="D58">
        <v>0</v>
      </c>
      <c r="E58" t="s">
        <v>3052</v>
      </c>
      <c r="F58">
        <v>4</v>
      </c>
      <c r="G58">
        <v>19</v>
      </c>
      <c r="H58">
        <v>0</v>
      </c>
      <c r="I58">
        <v>0</v>
      </c>
      <c r="J58">
        <v>0</v>
      </c>
      <c r="K58">
        <v>0</v>
      </c>
      <c r="L58" s="4" t="str">
        <f t="shared" si="1"/>
        <v>102270,1</v>
      </c>
      <c r="M58">
        <v>0</v>
      </c>
      <c r="N58">
        <v>0</v>
      </c>
      <c r="O58" s="9" t="s">
        <v>3096</v>
      </c>
      <c r="P58" s="9"/>
      <c r="Q58" s="9"/>
      <c r="R58">
        <v>0</v>
      </c>
      <c r="T58">
        <v>0</v>
      </c>
      <c r="V58" t="s">
        <v>3056</v>
      </c>
    </row>
    <row r="59" spans="1:22">
      <c r="A59" s="20" t="s">
        <v>3097</v>
      </c>
      <c r="B59">
        <v>0</v>
      </c>
      <c r="C59">
        <v>0</v>
      </c>
      <c r="D59">
        <v>0</v>
      </c>
      <c r="E59" t="s">
        <v>3053</v>
      </c>
      <c r="F59">
        <v>4</v>
      </c>
      <c r="G59">
        <v>19</v>
      </c>
      <c r="H59">
        <v>0</v>
      </c>
      <c r="I59">
        <v>0</v>
      </c>
      <c r="J59">
        <v>0</v>
      </c>
      <c r="K59">
        <v>0</v>
      </c>
      <c r="L59" s="4" t="str">
        <f t="shared" si="1"/>
        <v>102280,1</v>
      </c>
      <c r="M59">
        <v>0</v>
      </c>
      <c r="N59">
        <v>0</v>
      </c>
      <c r="O59" s="9" t="s">
        <v>3097</v>
      </c>
      <c r="P59" s="9"/>
      <c r="Q59" s="9"/>
      <c r="R59">
        <v>0</v>
      </c>
      <c r="T59">
        <v>0</v>
      </c>
      <c r="V59" t="s">
        <v>3056</v>
      </c>
    </row>
    <row r="60" spans="1:22">
      <c r="A60" s="20" t="s">
        <v>3098</v>
      </c>
      <c r="B60">
        <v>0</v>
      </c>
      <c r="C60">
        <v>0</v>
      </c>
      <c r="D60">
        <v>0</v>
      </c>
      <c r="E60" t="s">
        <v>3099</v>
      </c>
      <c r="F60">
        <v>4</v>
      </c>
      <c r="G60">
        <v>19</v>
      </c>
      <c r="H60">
        <v>0</v>
      </c>
      <c r="I60">
        <v>0</v>
      </c>
      <c r="J60">
        <v>0</v>
      </c>
      <c r="K60">
        <v>0</v>
      </c>
      <c r="L60" s="4" t="str">
        <f t="shared" si="1"/>
        <v>103010,1</v>
      </c>
      <c r="M60">
        <v>0</v>
      </c>
      <c r="N60">
        <v>0</v>
      </c>
      <c r="O60" s="9" t="s">
        <v>3098</v>
      </c>
      <c r="P60" s="9"/>
      <c r="Q60" s="9"/>
      <c r="R60">
        <v>0</v>
      </c>
      <c r="T60">
        <v>0</v>
      </c>
      <c r="V60" t="s">
        <v>3100</v>
      </c>
    </row>
    <row r="61" spans="1:22">
      <c r="A61" s="20" t="s">
        <v>3101</v>
      </c>
      <c r="B61">
        <v>0</v>
      </c>
      <c r="C61">
        <v>0</v>
      </c>
      <c r="D61">
        <v>0</v>
      </c>
      <c r="E61" t="s">
        <v>3102</v>
      </c>
      <c r="F61">
        <v>4</v>
      </c>
      <c r="G61">
        <v>19</v>
      </c>
      <c r="H61">
        <v>0</v>
      </c>
      <c r="I61">
        <v>0</v>
      </c>
      <c r="J61">
        <v>0</v>
      </c>
      <c r="K61">
        <v>0</v>
      </c>
      <c r="L61" s="4" t="str">
        <f t="shared" si="1"/>
        <v>103020,1</v>
      </c>
      <c r="M61">
        <v>0</v>
      </c>
      <c r="N61">
        <v>0</v>
      </c>
      <c r="O61" s="9" t="s">
        <v>3101</v>
      </c>
      <c r="P61" s="9"/>
      <c r="Q61" s="9"/>
      <c r="R61">
        <v>0</v>
      </c>
      <c r="T61">
        <v>0</v>
      </c>
      <c r="V61" t="s">
        <v>3100</v>
      </c>
    </row>
    <row r="62" spans="1:22">
      <c r="A62" s="20" t="s">
        <v>3103</v>
      </c>
      <c r="B62">
        <v>0</v>
      </c>
      <c r="C62">
        <v>0</v>
      </c>
      <c r="D62">
        <v>0</v>
      </c>
      <c r="E62" t="s">
        <v>3104</v>
      </c>
      <c r="F62">
        <v>4</v>
      </c>
      <c r="G62">
        <v>19</v>
      </c>
      <c r="H62">
        <v>0</v>
      </c>
      <c r="I62">
        <v>0</v>
      </c>
      <c r="J62">
        <v>0</v>
      </c>
      <c r="K62">
        <v>0</v>
      </c>
      <c r="L62" s="4" t="str">
        <f t="shared" si="1"/>
        <v>103030,1</v>
      </c>
      <c r="M62">
        <v>0</v>
      </c>
      <c r="N62">
        <v>0</v>
      </c>
      <c r="O62" s="9" t="s">
        <v>3103</v>
      </c>
      <c r="P62" s="9"/>
      <c r="Q62" s="9"/>
      <c r="R62">
        <v>0</v>
      </c>
      <c r="T62">
        <v>0</v>
      </c>
      <c r="V62" t="s">
        <v>3100</v>
      </c>
    </row>
    <row r="63" spans="1:22">
      <c r="A63" s="20" t="s">
        <v>3105</v>
      </c>
      <c r="B63">
        <v>0</v>
      </c>
      <c r="C63">
        <v>0</v>
      </c>
      <c r="D63">
        <v>0</v>
      </c>
      <c r="E63" t="s">
        <v>3106</v>
      </c>
      <c r="F63">
        <v>4</v>
      </c>
      <c r="G63">
        <v>19</v>
      </c>
      <c r="H63">
        <v>0</v>
      </c>
      <c r="I63">
        <v>0</v>
      </c>
      <c r="J63">
        <v>0</v>
      </c>
      <c r="K63">
        <v>0</v>
      </c>
      <c r="L63" s="4" t="str">
        <f t="shared" si="1"/>
        <v>103040,1</v>
      </c>
      <c r="M63">
        <v>0</v>
      </c>
      <c r="N63">
        <v>0</v>
      </c>
      <c r="O63" s="9" t="s">
        <v>3105</v>
      </c>
      <c r="P63" s="9"/>
      <c r="Q63" s="9"/>
      <c r="R63">
        <v>0</v>
      </c>
      <c r="T63">
        <v>0</v>
      </c>
      <c r="V63" t="s">
        <v>3100</v>
      </c>
    </row>
    <row r="64" spans="1:22">
      <c r="A64" s="20" t="s">
        <v>3107</v>
      </c>
      <c r="B64">
        <v>0</v>
      </c>
      <c r="C64">
        <v>0</v>
      </c>
      <c r="D64">
        <v>0</v>
      </c>
      <c r="E64" t="s">
        <v>3108</v>
      </c>
      <c r="F64">
        <v>4</v>
      </c>
      <c r="G64">
        <v>19</v>
      </c>
      <c r="H64">
        <v>0</v>
      </c>
      <c r="I64">
        <v>0</v>
      </c>
      <c r="J64">
        <v>0</v>
      </c>
      <c r="K64">
        <v>0</v>
      </c>
      <c r="L64" s="4" t="str">
        <f t="shared" si="1"/>
        <v>103050,1</v>
      </c>
      <c r="M64">
        <v>0</v>
      </c>
      <c r="N64">
        <v>0</v>
      </c>
      <c r="O64" s="9" t="s">
        <v>3107</v>
      </c>
      <c r="P64" s="9"/>
      <c r="Q64" s="9"/>
      <c r="R64">
        <v>0</v>
      </c>
      <c r="T64">
        <v>0</v>
      </c>
      <c r="V64" t="s">
        <v>3100</v>
      </c>
    </row>
    <row r="65" spans="1:22">
      <c r="A65" s="20" t="s">
        <v>3109</v>
      </c>
      <c r="B65">
        <v>0</v>
      </c>
      <c r="C65">
        <v>0</v>
      </c>
      <c r="D65">
        <v>0</v>
      </c>
      <c r="E65" t="s">
        <v>3110</v>
      </c>
      <c r="F65">
        <v>4</v>
      </c>
      <c r="G65">
        <v>19</v>
      </c>
      <c r="H65">
        <v>0</v>
      </c>
      <c r="I65">
        <v>0</v>
      </c>
      <c r="J65">
        <v>0</v>
      </c>
      <c r="K65">
        <v>0</v>
      </c>
      <c r="L65" s="4" t="str">
        <f t="shared" si="1"/>
        <v>103060,1</v>
      </c>
      <c r="M65">
        <v>0</v>
      </c>
      <c r="N65">
        <v>0</v>
      </c>
      <c r="O65" s="9" t="s">
        <v>3109</v>
      </c>
      <c r="P65" s="9"/>
      <c r="Q65" s="9"/>
      <c r="R65">
        <v>0</v>
      </c>
      <c r="T65">
        <v>0</v>
      </c>
      <c r="V65" t="s">
        <v>3100</v>
      </c>
    </row>
    <row r="66" spans="1:22">
      <c r="A66" s="20" t="s">
        <v>3111</v>
      </c>
      <c r="B66">
        <v>0</v>
      </c>
      <c r="C66">
        <v>0</v>
      </c>
      <c r="D66">
        <v>0</v>
      </c>
      <c r="E66" t="s">
        <v>3112</v>
      </c>
      <c r="F66">
        <v>4</v>
      </c>
      <c r="G66">
        <v>19</v>
      </c>
      <c r="H66">
        <v>0</v>
      </c>
      <c r="I66">
        <v>0</v>
      </c>
      <c r="J66">
        <v>0</v>
      </c>
      <c r="K66">
        <v>0</v>
      </c>
      <c r="L66" s="4" t="str">
        <f t="shared" si="1"/>
        <v>103070,1</v>
      </c>
      <c r="M66">
        <v>0</v>
      </c>
      <c r="N66">
        <v>0</v>
      </c>
      <c r="O66" s="9" t="s">
        <v>3111</v>
      </c>
      <c r="P66" s="9"/>
      <c r="Q66" s="9"/>
      <c r="R66">
        <v>0</v>
      </c>
      <c r="T66">
        <v>0</v>
      </c>
      <c r="V66" t="s">
        <v>3100</v>
      </c>
    </row>
    <row r="67" spans="1:22">
      <c r="A67" s="20" t="s">
        <v>3113</v>
      </c>
      <c r="B67">
        <v>0</v>
      </c>
      <c r="C67">
        <v>0</v>
      </c>
      <c r="D67">
        <v>0</v>
      </c>
      <c r="E67" t="s">
        <v>3114</v>
      </c>
      <c r="F67">
        <v>4</v>
      </c>
      <c r="G67">
        <v>19</v>
      </c>
      <c r="H67">
        <v>0</v>
      </c>
      <c r="I67">
        <v>0</v>
      </c>
      <c r="J67">
        <v>0</v>
      </c>
      <c r="K67">
        <v>0</v>
      </c>
      <c r="L67" s="4" t="str">
        <f t="shared" si="1"/>
        <v>103080,1</v>
      </c>
      <c r="M67">
        <v>0</v>
      </c>
      <c r="N67">
        <v>0</v>
      </c>
      <c r="O67" s="9" t="s">
        <v>3113</v>
      </c>
      <c r="P67" s="9"/>
      <c r="Q67" s="9"/>
      <c r="R67">
        <v>0</v>
      </c>
      <c r="T67">
        <v>0</v>
      </c>
      <c r="V67" t="s">
        <v>3100</v>
      </c>
    </row>
    <row r="68" spans="1:22">
      <c r="A68" s="20" t="s">
        <v>3115</v>
      </c>
      <c r="B68">
        <v>0</v>
      </c>
      <c r="C68">
        <v>0</v>
      </c>
      <c r="D68">
        <v>0</v>
      </c>
      <c r="E68" t="s">
        <v>3116</v>
      </c>
      <c r="F68">
        <v>4</v>
      </c>
      <c r="G68">
        <v>19</v>
      </c>
      <c r="H68">
        <v>0</v>
      </c>
      <c r="I68">
        <v>0</v>
      </c>
      <c r="J68">
        <v>0</v>
      </c>
      <c r="K68">
        <v>0</v>
      </c>
      <c r="L68" s="4" t="str">
        <f t="shared" si="1"/>
        <v>103090,1</v>
      </c>
      <c r="M68">
        <v>0</v>
      </c>
      <c r="N68">
        <v>0</v>
      </c>
      <c r="O68" s="9" t="s">
        <v>3115</v>
      </c>
      <c r="P68" s="9"/>
      <c r="Q68" s="9"/>
      <c r="R68">
        <v>0</v>
      </c>
      <c r="T68">
        <v>0</v>
      </c>
      <c r="V68" t="s">
        <v>3100</v>
      </c>
    </row>
    <row r="69" spans="1:22">
      <c r="A69" s="20" t="s">
        <v>3117</v>
      </c>
      <c r="B69">
        <v>0</v>
      </c>
      <c r="C69">
        <v>0</v>
      </c>
      <c r="D69">
        <v>0</v>
      </c>
      <c r="E69" t="s">
        <v>3118</v>
      </c>
      <c r="F69">
        <v>4</v>
      </c>
      <c r="G69">
        <v>19</v>
      </c>
      <c r="H69">
        <v>0</v>
      </c>
      <c r="I69">
        <v>0</v>
      </c>
      <c r="J69">
        <v>0</v>
      </c>
      <c r="K69">
        <v>0</v>
      </c>
      <c r="L69" s="4" t="str">
        <f t="shared" si="1"/>
        <v>103100,1</v>
      </c>
      <c r="M69">
        <v>0</v>
      </c>
      <c r="N69">
        <v>0</v>
      </c>
      <c r="O69" s="9" t="s">
        <v>3117</v>
      </c>
      <c r="P69" s="9"/>
      <c r="Q69" s="9"/>
      <c r="R69">
        <v>0</v>
      </c>
      <c r="T69">
        <v>0</v>
      </c>
      <c r="V69" t="s">
        <v>3100</v>
      </c>
    </row>
    <row r="70" spans="1:22">
      <c r="A70" s="20" t="s">
        <v>3119</v>
      </c>
      <c r="B70">
        <v>0</v>
      </c>
      <c r="C70">
        <v>0</v>
      </c>
      <c r="D70">
        <v>0</v>
      </c>
      <c r="E70" t="s">
        <v>3120</v>
      </c>
      <c r="F70">
        <v>4</v>
      </c>
      <c r="G70">
        <v>19</v>
      </c>
      <c r="H70">
        <v>0</v>
      </c>
      <c r="I70">
        <v>0</v>
      </c>
      <c r="J70">
        <v>0</v>
      </c>
      <c r="K70">
        <v>0</v>
      </c>
      <c r="L70" s="4" t="str">
        <f t="shared" si="1"/>
        <v>103110,1</v>
      </c>
      <c r="M70">
        <v>0</v>
      </c>
      <c r="N70">
        <v>0</v>
      </c>
      <c r="O70" s="9" t="s">
        <v>3119</v>
      </c>
      <c r="P70" s="9"/>
      <c r="Q70" s="9"/>
      <c r="R70">
        <v>0</v>
      </c>
      <c r="T70">
        <v>0</v>
      </c>
      <c r="V70" t="s">
        <v>3100</v>
      </c>
    </row>
    <row r="71" spans="1:22">
      <c r="A71" s="20" t="s">
        <v>3121</v>
      </c>
      <c r="B71">
        <v>0</v>
      </c>
      <c r="C71">
        <v>0</v>
      </c>
      <c r="D71">
        <v>0</v>
      </c>
      <c r="E71" t="s">
        <v>3033</v>
      </c>
      <c r="F71">
        <v>4</v>
      </c>
      <c r="G71">
        <v>19</v>
      </c>
      <c r="H71">
        <v>0</v>
      </c>
      <c r="I71">
        <v>0</v>
      </c>
      <c r="J71">
        <v>0</v>
      </c>
      <c r="K71">
        <v>0</v>
      </c>
      <c r="L71" s="4" t="str">
        <f t="shared" si="1"/>
        <v>103120,1</v>
      </c>
      <c r="M71">
        <v>0</v>
      </c>
      <c r="N71">
        <v>0</v>
      </c>
      <c r="O71" s="9" t="s">
        <v>3121</v>
      </c>
      <c r="P71" s="9"/>
      <c r="Q71" s="9"/>
      <c r="R71">
        <v>0</v>
      </c>
      <c r="T71">
        <v>0</v>
      </c>
      <c r="V71" t="s">
        <v>3100</v>
      </c>
    </row>
    <row r="72" spans="1:22">
      <c r="A72" s="20" t="s">
        <v>3122</v>
      </c>
      <c r="B72">
        <v>0</v>
      </c>
      <c r="C72">
        <v>0</v>
      </c>
      <c r="D72">
        <v>0</v>
      </c>
      <c r="E72" t="s">
        <v>3035</v>
      </c>
      <c r="F72">
        <v>4</v>
      </c>
      <c r="G72">
        <v>19</v>
      </c>
      <c r="H72">
        <v>0</v>
      </c>
      <c r="I72">
        <v>0</v>
      </c>
      <c r="J72">
        <v>0</v>
      </c>
      <c r="K72">
        <v>0</v>
      </c>
      <c r="L72" s="4" t="str">
        <f t="shared" si="1"/>
        <v>103130,1</v>
      </c>
      <c r="M72">
        <v>0</v>
      </c>
      <c r="N72">
        <v>0</v>
      </c>
      <c r="O72" s="9" t="s">
        <v>3122</v>
      </c>
      <c r="P72" s="9"/>
      <c r="Q72" s="9"/>
      <c r="R72">
        <v>0</v>
      </c>
      <c r="T72">
        <v>0</v>
      </c>
      <c r="V72" t="s">
        <v>3100</v>
      </c>
    </row>
    <row r="73" spans="1:22">
      <c r="A73" s="20" t="s">
        <v>3123</v>
      </c>
      <c r="B73">
        <v>0</v>
      </c>
      <c r="C73">
        <v>0</v>
      </c>
      <c r="D73">
        <v>0</v>
      </c>
      <c r="E73" t="s">
        <v>3037</v>
      </c>
      <c r="F73">
        <v>4</v>
      </c>
      <c r="G73">
        <v>19</v>
      </c>
      <c r="H73">
        <v>0</v>
      </c>
      <c r="I73">
        <v>0</v>
      </c>
      <c r="J73">
        <v>0</v>
      </c>
      <c r="K73">
        <v>0</v>
      </c>
      <c r="L73" s="4" t="str">
        <f t="shared" si="1"/>
        <v>103140,1</v>
      </c>
      <c r="M73">
        <v>0</v>
      </c>
      <c r="N73">
        <v>0</v>
      </c>
      <c r="O73" s="9" t="s">
        <v>3123</v>
      </c>
      <c r="P73" s="9"/>
      <c r="Q73" s="9"/>
      <c r="R73">
        <v>0</v>
      </c>
      <c r="T73">
        <v>0</v>
      </c>
      <c r="V73" t="s">
        <v>3100</v>
      </c>
    </row>
    <row r="74" spans="1:22">
      <c r="A74" s="20" t="s">
        <v>3124</v>
      </c>
      <c r="B74">
        <v>0</v>
      </c>
      <c r="C74">
        <v>0</v>
      </c>
      <c r="D74">
        <v>0</v>
      </c>
      <c r="E74" t="s">
        <v>3039</v>
      </c>
      <c r="F74">
        <v>4</v>
      </c>
      <c r="G74">
        <v>19</v>
      </c>
      <c r="H74">
        <v>0</v>
      </c>
      <c r="I74">
        <v>0</v>
      </c>
      <c r="J74">
        <v>0</v>
      </c>
      <c r="K74">
        <v>0</v>
      </c>
      <c r="L74" s="4" t="str">
        <f t="shared" si="1"/>
        <v>103150,1</v>
      </c>
      <c r="M74">
        <v>0</v>
      </c>
      <c r="N74">
        <v>0</v>
      </c>
      <c r="O74" s="9" t="s">
        <v>3124</v>
      </c>
      <c r="P74" s="9"/>
      <c r="Q74" s="9"/>
      <c r="R74">
        <v>0</v>
      </c>
      <c r="T74">
        <v>0</v>
      </c>
      <c r="V74" t="s">
        <v>3100</v>
      </c>
    </row>
    <row r="75" spans="1:22">
      <c r="A75" s="20" t="s">
        <v>3125</v>
      </c>
      <c r="B75">
        <v>0</v>
      </c>
      <c r="C75">
        <v>0</v>
      </c>
      <c r="D75">
        <v>0</v>
      </c>
      <c r="E75" t="s">
        <v>3041</v>
      </c>
      <c r="F75">
        <v>4</v>
      </c>
      <c r="G75">
        <v>19</v>
      </c>
      <c r="H75">
        <v>0</v>
      </c>
      <c r="I75">
        <v>0</v>
      </c>
      <c r="J75">
        <v>0</v>
      </c>
      <c r="K75">
        <v>0</v>
      </c>
      <c r="L75" s="4" t="str">
        <f t="shared" si="1"/>
        <v>103160,1</v>
      </c>
      <c r="M75">
        <v>0</v>
      </c>
      <c r="N75">
        <v>0</v>
      </c>
      <c r="O75" s="9" t="s">
        <v>3125</v>
      </c>
      <c r="P75" s="9"/>
      <c r="Q75" s="9"/>
      <c r="R75">
        <v>0</v>
      </c>
      <c r="T75">
        <v>0</v>
      </c>
      <c r="V75" t="s">
        <v>3100</v>
      </c>
    </row>
    <row r="76" spans="1:22">
      <c r="A76" s="20" t="s">
        <v>3126</v>
      </c>
      <c r="B76">
        <v>0</v>
      </c>
      <c r="C76">
        <v>0</v>
      </c>
      <c r="D76">
        <v>0</v>
      </c>
      <c r="E76" t="s">
        <v>3043</v>
      </c>
      <c r="F76">
        <v>4</v>
      </c>
      <c r="G76">
        <v>19</v>
      </c>
      <c r="H76">
        <v>0</v>
      </c>
      <c r="I76">
        <v>0</v>
      </c>
      <c r="J76">
        <v>0</v>
      </c>
      <c r="K76">
        <v>0</v>
      </c>
      <c r="L76" s="4" t="str">
        <f t="shared" si="1"/>
        <v>103170,1</v>
      </c>
      <c r="M76">
        <v>0</v>
      </c>
      <c r="N76">
        <v>0</v>
      </c>
      <c r="O76" s="9" t="s">
        <v>3126</v>
      </c>
      <c r="P76" s="9"/>
      <c r="Q76" s="9"/>
      <c r="R76">
        <v>0</v>
      </c>
      <c r="T76">
        <v>0</v>
      </c>
      <c r="V76" t="s">
        <v>3100</v>
      </c>
    </row>
    <row r="77" spans="1:22">
      <c r="A77" s="20" t="s">
        <v>3127</v>
      </c>
      <c r="B77">
        <v>0</v>
      </c>
      <c r="C77">
        <v>0</v>
      </c>
      <c r="D77">
        <v>0</v>
      </c>
      <c r="E77" t="s">
        <v>3045</v>
      </c>
      <c r="F77">
        <v>4</v>
      </c>
      <c r="G77">
        <v>19</v>
      </c>
      <c r="H77">
        <v>0</v>
      </c>
      <c r="I77">
        <v>0</v>
      </c>
      <c r="J77">
        <v>0</v>
      </c>
      <c r="K77">
        <v>0</v>
      </c>
      <c r="L77" s="4" t="str">
        <f t="shared" si="1"/>
        <v>103180,1</v>
      </c>
      <c r="M77">
        <v>0</v>
      </c>
      <c r="N77">
        <v>0</v>
      </c>
      <c r="O77" s="9" t="s">
        <v>3127</v>
      </c>
      <c r="P77" s="9"/>
      <c r="Q77" s="9"/>
      <c r="R77">
        <v>0</v>
      </c>
      <c r="T77">
        <v>0</v>
      </c>
      <c r="V77" t="s">
        <v>3100</v>
      </c>
    </row>
    <row r="78" spans="1:22">
      <c r="A78" s="20" t="s">
        <v>3128</v>
      </c>
      <c r="B78">
        <v>0</v>
      </c>
      <c r="C78">
        <v>0</v>
      </c>
      <c r="D78">
        <v>0</v>
      </c>
      <c r="E78" t="s">
        <v>3047</v>
      </c>
      <c r="F78">
        <v>4</v>
      </c>
      <c r="G78">
        <v>19</v>
      </c>
      <c r="H78">
        <v>0</v>
      </c>
      <c r="I78">
        <v>0</v>
      </c>
      <c r="J78">
        <v>0</v>
      </c>
      <c r="K78">
        <v>0</v>
      </c>
      <c r="L78" s="4" t="str">
        <f t="shared" si="1"/>
        <v>103190,1</v>
      </c>
      <c r="M78">
        <v>0</v>
      </c>
      <c r="N78">
        <v>0</v>
      </c>
      <c r="O78" s="9" t="s">
        <v>3128</v>
      </c>
      <c r="P78" s="9"/>
      <c r="Q78" s="9"/>
      <c r="R78">
        <v>0</v>
      </c>
      <c r="T78">
        <v>0</v>
      </c>
      <c r="V78" t="s">
        <v>3100</v>
      </c>
    </row>
    <row r="79" spans="1:22">
      <c r="A79" s="20" t="s">
        <v>3129</v>
      </c>
      <c r="B79">
        <v>0</v>
      </c>
      <c r="C79">
        <v>0</v>
      </c>
      <c r="D79">
        <v>0</v>
      </c>
      <c r="E79" t="s">
        <v>3049</v>
      </c>
      <c r="F79">
        <v>4</v>
      </c>
      <c r="G79">
        <v>19</v>
      </c>
      <c r="H79">
        <v>0</v>
      </c>
      <c r="I79">
        <v>0</v>
      </c>
      <c r="J79">
        <v>0</v>
      </c>
      <c r="K79">
        <v>0</v>
      </c>
      <c r="L79" s="4" t="str">
        <f t="shared" si="1"/>
        <v>103200,1</v>
      </c>
      <c r="M79">
        <v>0</v>
      </c>
      <c r="N79">
        <v>0</v>
      </c>
      <c r="O79" s="9" t="s">
        <v>3129</v>
      </c>
      <c r="P79" s="9"/>
      <c r="Q79" s="9"/>
      <c r="R79">
        <v>0</v>
      </c>
      <c r="T79">
        <v>0</v>
      </c>
      <c r="V79" t="s">
        <v>3100</v>
      </c>
    </row>
    <row r="80" spans="1:22">
      <c r="A80" s="20" t="s">
        <v>3130</v>
      </c>
      <c r="B80">
        <v>0</v>
      </c>
      <c r="C80">
        <v>0</v>
      </c>
      <c r="D80">
        <v>0</v>
      </c>
      <c r="E80" t="s">
        <v>3131</v>
      </c>
      <c r="F80">
        <v>4</v>
      </c>
      <c r="G80">
        <v>19</v>
      </c>
      <c r="H80">
        <v>0</v>
      </c>
      <c r="I80">
        <v>0</v>
      </c>
      <c r="J80">
        <v>0</v>
      </c>
      <c r="K80">
        <v>0</v>
      </c>
      <c r="L80" s="4" t="str">
        <f t="shared" si="1"/>
        <v>104010,1</v>
      </c>
      <c r="M80">
        <v>0</v>
      </c>
      <c r="N80">
        <v>0</v>
      </c>
      <c r="O80" s="9" t="s">
        <v>3130</v>
      </c>
      <c r="P80" s="9"/>
      <c r="Q80" s="9"/>
      <c r="R80">
        <v>0</v>
      </c>
      <c r="T80">
        <v>0</v>
      </c>
      <c r="V80" t="s">
        <v>3132</v>
      </c>
    </row>
    <row r="81" spans="1:22">
      <c r="A81" s="20" t="s">
        <v>3133</v>
      </c>
      <c r="B81">
        <v>0</v>
      </c>
      <c r="C81">
        <v>0</v>
      </c>
      <c r="D81">
        <v>0</v>
      </c>
      <c r="E81" t="s">
        <v>3134</v>
      </c>
      <c r="F81">
        <v>4</v>
      </c>
      <c r="G81">
        <v>19</v>
      </c>
      <c r="H81">
        <v>0</v>
      </c>
      <c r="I81">
        <v>0</v>
      </c>
      <c r="J81">
        <v>0</v>
      </c>
      <c r="K81">
        <v>0</v>
      </c>
      <c r="L81" s="4" t="str">
        <f t="shared" si="1"/>
        <v>104020,1</v>
      </c>
      <c r="M81">
        <v>0</v>
      </c>
      <c r="N81">
        <v>0</v>
      </c>
      <c r="O81" s="9" t="s">
        <v>3133</v>
      </c>
      <c r="P81" s="9"/>
      <c r="Q81" s="9"/>
      <c r="R81">
        <v>0</v>
      </c>
      <c r="T81">
        <v>0</v>
      </c>
      <c r="V81" t="s">
        <v>3132</v>
      </c>
    </row>
    <row r="82" spans="1:22">
      <c r="A82" s="20" t="s">
        <v>3135</v>
      </c>
      <c r="B82">
        <v>0</v>
      </c>
      <c r="C82">
        <v>0</v>
      </c>
      <c r="D82">
        <v>0</v>
      </c>
      <c r="E82" t="s">
        <v>3136</v>
      </c>
      <c r="F82">
        <v>4</v>
      </c>
      <c r="G82">
        <v>19</v>
      </c>
      <c r="H82">
        <v>0</v>
      </c>
      <c r="I82">
        <v>0</v>
      </c>
      <c r="J82">
        <v>0</v>
      </c>
      <c r="K82">
        <v>0</v>
      </c>
      <c r="L82" s="4" t="str">
        <f t="shared" si="1"/>
        <v>104030,1</v>
      </c>
      <c r="M82">
        <v>0</v>
      </c>
      <c r="N82">
        <v>0</v>
      </c>
      <c r="O82" s="9" t="s">
        <v>3135</v>
      </c>
      <c r="P82" s="9"/>
      <c r="Q82" s="9"/>
      <c r="R82">
        <v>0</v>
      </c>
      <c r="T82">
        <v>0</v>
      </c>
      <c r="V82" t="s">
        <v>3132</v>
      </c>
    </row>
    <row r="83" spans="1:22">
      <c r="A83" s="20" t="s">
        <v>3137</v>
      </c>
      <c r="B83">
        <v>0</v>
      </c>
      <c r="C83">
        <v>0</v>
      </c>
      <c r="D83">
        <v>0</v>
      </c>
      <c r="E83" t="s">
        <v>3138</v>
      </c>
      <c r="F83">
        <v>4</v>
      </c>
      <c r="G83">
        <v>19</v>
      </c>
      <c r="H83">
        <v>0</v>
      </c>
      <c r="I83">
        <v>0</v>
      </c>
      <c r="J83">
        <v>0</v>
      </c>
      <c r="K83">
        <v>0</v>
      </c>
      <c r="L83" s="4" t="str">
        <f t="shared" si="1"/>
        <v>104040,1</v>
      </c>
      <c r="M83">
        <v>0</v>
      </c>
      <c r="N83">
        <v>0</v>
      </c>
      <c r="O83" s="9" t="s">
        <v>3137</v>
      </c>
      <c r="P83" s="9"/>
      <c r="Q83" s="9"/>
      <c r="R83">
        <v>0</v>
      </c>
      <c r="T83">
        <v>0</v>
      </c>
      <c r="V83" t="s">
        <v>3132</v>
      </c>
    </row>
    <row r="84" spans="1:22">
      <c r="A84" s="20" t="s">
        <v>3139</v>
      </c>
      <c r="B84">
        <v>0</v>
      </c>
      <c r="C84">
        <v>0</v>
      </c>
      <c r="D84">
        <v>0</v>
      </c>
      <c r="E84" t="s">
        <v>3140</v>
      </c>
      <c r="F84">
        <v>4</v>
      </c>
      <c r="G84">
        <v>19</v>
      </c>
      <c r="H84">
        <v>0</v>
      </c>
      <c r="I84">
        <v>0</v>
      </c>
      <c r="J84">
        <v>0</v>
      </c>
      <c r="K84">
        <v>0</v>
      </c>
      <c r="L84" s="4" t="str">
        <f t="shared" si="1"/>
        <v>104050,1</v>
      </c>
      <c r="M84">
        <v>0</v>
      </c>
      <c r="N84">
        <v>0</v>
      </c>
      <c r="O84" s="9" t="s">
        <v>3139</v>
      </c>
      <c r="P84" s="9"/>
      <c r="Q84" s="9"/>
      <c r="R84">
        <v>0</v>
      </c>
      <c r="T84">
        <v>0</v>
      </c>
      <c r="V84" t="s">
        <v>3132</v>
      </c>
    </row>
    <row r="85" spans="1:22">
      <c r="A85" s="20" t="s">
        <v>3141</v>
      </c>
      <c r="B85">
        <v>0</v>
      </c>
      <c r="C85">
        <v>0</v>
      </c>
      <c r="D85">
        <v>0</v>
      </c>
      <c r="E85" t="s">
        <v>3142</v>
      </c>
      <c r="F85">
        <v>4</v>
      </c>
      <c r="G85">
        <v>19</v>
      </c>
      <c r="H85">
        <v>0</v>
      </c>
      <c r="I85">
        <v>0</v>
      </c>
      <c r="J85">
        <v>0</v>
      </c>
      <c r="K85">
        <v>0</v>
      </c>
      <c r="L85" s="4" t="str">
        <f t="shared" si="1"/>
        <v>104060,1</v>
      </c>
      <c r="M85">
        <v>0</v>
      </c>
      <c r="N85">
        <v>0</v>
      </c>
      <c r="O85" s="9" t="s">
        <v>3141</v>
      </c>
      <c r="P85" s="9"/>
      <c r="Q85" s="9"/>
      <c r="R85">
        <v>0</v>
      </c>
      <c r="T85">
        <v>0</v>
      </c>
      <c r="V85" t="s">
        <v>3132</v>
      </c>
    </row>
    <row r="86" spans="1:22">
      <c r="A86" s="20" t="s">
        <v>3143</v>
      </c>
      <c r="B86">
        <v>0</v>
      </c>
      <c r="C86">
        <v>0</v>
      </c>
      <c r="D86">
        <v>0</v>
      </c>
      <c r="E86" t="s">
        <v>3118</v>
      </c>
      <c r="F86">
        <v>4</v>
      </c>
      <c r="G86">
        <v>19</v>
      </c>
      <c r="H86">
        <v>0</v>
      </c>
      <c r="I86">
        <v>0</v>
      </c>
      <c r="J86">
        <v>0</v>
      </c>
      <c r="K86">
        <v>0</v>
      </c>
      <c r="L86" s="4" t="str">
        <f t="shared" si="1"/>
        <v>104070,1</v>
      </c>
      <c r="M86">
        <v>0</v>
      </c>
      <c r="N86">
        <v>0</v>
      </c>
      <c r="O86" s="9" t="s">
        <v>3143</v>
      </c>
      <c r="P86" s="9"/>
      <c r="Q86" s="9"/>
      <c r="R86">
        <v>0</v>
      </c>
      <c r="T86">
        <v>0</v>
      </c>
      <c r="V86" t="s">
        <v>3132</v>
      </c>
    </row>
    <row r="87" spans="1:22">
      <c r="A87" s="20" t="s">
        <v>3144</v>
      </c>
      <c r="B87">
        <v>0</v>
      </c>
      <c r="C87">
        <v>0</v>
      </c>
      <c r="D87">
        <v>0</v>
      </c>
      <c r="E87" t="s">
        <v>3145</v>
      </c>
      <c r="F87">
        <v>4</v>
      </c>
      <c r="G87">
        <v>19</v>
      </c>
      <c r="H87">
        <v>0</v>
      </c>
      <c r="I87">
        <v>0</v>
      </c>
      <c r="J87">
        <v>0</v>
      </c>
      <c r="K87">
        <v>0</v>
      </c>
      <c r="L87" s="4" t="str">
        <f t="shared" si="1"/>
        <v>104080,1</v>
      </c>
      <c r="M87">
        <v>0</v>
      </c>
      <c r="N87">
        <v>0</v>
      </c>
      <c r="O87" s="9" t="s">
        <v>3144</v>
      </c>
      <c r="P87" s="9"/>
      <c r="Q87" s="9"/>
      <c r="R87">
        <v>0</v>
      </c>
      <c r="T87">
        <v>0</v>
      </c>
      <c r="V87" t="s">
        <v>3132</v>
      </c>
    </row>
    <row r="88" spans="1:22">
      <c r="A88" s="20" t="s">
        <v>3146</v>
      </c>
      <c r="B88">
        <v>0</v>
      </c>
      <c r="C88">
        <v>0</v>
      </c>
      <c r="D88">
        <v>0</v>
      </c>
      <c r="E88" t="s">
        <v>3147</v>
      </c>
      <c r="F88">
        <v>4</v>
      </c>
      <c r="G88">
        <v>19</v>
      </c>
      <c r="H88">
        <v>0</v>
      </c>
      <c r="I88">
        <v>0</v>
      </c>
      <c r="J88">
        <v>0</v>
      </c>
      <c r="K88">
        <v>0</v>
      </c>
      <c r="L88" s="4" t="str">
        <f t="shared" si="1"/>
        <v>104090,1</v>
      </c>
      <c r="M88">
        <v>0</v>
      </c>
      <c r="N88">
        <v>0</v>
      </c>
      <c r="O88" s="9" t="s">
        <v>3146</v>
      </c>
      <c r="P88" s="9"/>
      <c r="Q88" s="9"/>
      <c r="R88">
        <v>0</v>
      </c>
      <c r="T88">
        <v>0</v>
      </c>
      <c r="V88" t="s">
        <v>3132</v>
      </c>
    </row>
    <row r="89" spans="1:22">
      <c r="A89" s="20" t="s">
        <v>3148</v>
      </c>
      <c r="B89">
        <v>0</v>
      </c>
      <c r="C89">
        <v>0</v>
      </c>
      <c r="D89">
        <v>0</v>
      </c>
      <c r="E89" t="s">
        <v>3149</v>
      </c>
      <c r="F89">
        <v>4</v>
      </c>
      <c r="G89">
        <v>19</v>
      </c>
      <c r="H89">
        <v>0</v>
      </c>
      <c r="I89">
        <v>0</v>
      </c>
      <c r="J89">
        <v>0</v>
      </c>
      <c r="K89">
        <v>0</v>
      </c>
      <c r="L89" s="4" t="str">
        <f t="shared" si="1"/>
        <v>104100,1</v>
      </c>
      <c r="M89">
        <v>0</v>
      </c>
      <c r="N89">
        <v>0</v>
      </c>
      <c r="O89" s="9" t="s">
        <v>3148</v>
      </c>
      <c r="P89" s="9"/>
      <c r="Q89" s="9"/>
      <c r="R89">
        <v>0</v>
      </c>
      <c r="T89">
        <v>0</v>
      </c>
      <c r="V89" t="s">
        <v>3132</v>
      </c>
    </row>
    <row r="90" spans="1:22">
      <c r="A90" s="20" t="s">
        <v>3150</v>
      </c>
      <c r="B90">
        <v>0</v>
      </c>
      <c r="C90">
        <v>0</v>
      </c>
      <c r="D90">
        <v>0</v>
      </c>
      <c r="E90" t="s">
        <v>3151</v>
      </c>
      <c r="F90">
        <v>4</v>
      </c>
      <c r="G90">
        <v>19</v>
      </c>
      <c r="H90">
        <v>0</v>
      </c>
      <c r="I90">
        <v>0</v>
      </c>
      <c r="J90">
        <v>0</v>
      </c>
      <c r="K90">
        <v>0</v>
      </c>
      <c r="L90" s="4" t="str">
        <f t="shared" si="1"/>
        <v>104110,1</v>
      </c>
      <c r="M90">
        <v>0</v>
      </c>
      <c r="N90">
        <v>0</v>
      </c>
      <c r="O90" s="9" t="s">
        <v>3150</v>
      </c>
      <c r="P90" s="9"/>
      <c r="Q90" s="9"/>
      <c r="R90">
        <v>0</v>
      </c>
      <c r="T90">
        <v>0</v>
      </c>
      <c r="V90" t="s">
        <v>3132</v>
      </c>
    </row>
    <row r="91" spans="1:22">
      <c r="A91" s="20" t="s">
        <v>3152</v>
      </c>
      <c r="B91">
        <v>0</v>
      </c>
      <c r="C91">
        <v>0</v>
      </c>
      <c r="D91">
        <v>0</v>
      </c>
      <c r="E91" t="s">
        <v>3153</v>
      </c>
      <c r="F91">
        <v>4</v>
      </c>
      <c r="G91">
        <v>19</v>
      </c>
      <c r="H91">
        <v>0</v>
      </c>
      <c r="I91">
        <v>0</v>
      </c>
      <c r="J91">
        <v>0</v>
      </c>
      <c r="K91">
        <v>0</v>
      </c>
      <c r="L91" s="4" t="str">
        <f t="shared" si="1"/>
        <v>104120,1</v>
      </c>
      <c r="M91">
        <v>0</v>
      </c>
      <c r="N91">
        <v>0</v>
      </c>
      <c r="O91" s="9" t="s">
        <v>3152</v>
      </c>
      <c r="P91" s="9"/>
      <c r="Q91" s="9"/>
      <c r="R91">
        <v>0</v>
      </c>
      <c r="T91">
        <v>0</v>
      </c>
      <c r="V91" t="s">
        <v>3132</v>
      </c>
    </row>
    <row r="92" spans="1:22">
      <c r="A92" s="20" t="s">
        <v>3154</v>
      </c>
      <c r="B92">
        <v>0</v>
      </c>
      <c r="C92">
        <v>0</v>
      </c>
      <c r="D92">
        <v>0</v>
      </c>
      <c r="E92" t="s">
        <v>3155</v>
      </c>
      <c r="F92">
        <v>4</v>
      </c>
      <c r="G92">
        <v>19</v>
      </c>
      <c r="H92">
        <v>0</v>
      </c>
      <c r="I92">
        <v>0</v>
      </c>
      <c r="J92">
        <v>0</v>
      </c>
      <c r="K92">
        <v>0</v>
      </c>
      <c r="L92" s="4" t="str">
        <f t="shared" si="1"/>
        <v>104130,1</v>
      </c>
      <c r="M92">
        <v>0</v>
      </c>
      <c r="N92">
        <v>0</v>
      </c>
      <c r="O92" s="9" t="s">
        <v>3154</v>
      </c>
      <c r="P92" s="9"/>
      <c r="Q92" s="9"/>
      <c r="R92">
        <v>0</v>
      </c>
      <c r="T92">
        <v>0</v>
      </c>
      <c r="V92" t="s">
        <v>3132</v>
      </c>
    </row>
    <row r="93" spans="1:22">
      <c r="A93" s="20" t="s">
        <v>3156</v>
      </c>
      <c r="B93">
        <v>0</v>
      </c>
      <c r="C93">
        <v>0</v>
      </c>
      <c r="D93">
        <v>0</v>
      </c>
      <c r="E93" t="s">
        <v>3157</v>
      </c>
      <c r="F93">
        <v>4</v>
      </c>
      <c r="G93">
        <v>19</v>
      </c>
      <c r="H93">
        <v>0</v>
      </c>
      <c r="I93">
        <v>0</v>
      </c>
      <c r="J93">
        <v>0</v>
      </c>
      <c r="K93">
        <v>0</v>
      </c>
      <c r="L93" s="4" t="str">
        <f t="shared" si="1"/>
        <v>104140,1</v>
      </c>
      <c r="M93">
        <v>0</v>
      </c>
      <c r="N93">
        <v>0</v>
      </c>
      <c r="O93" s="9" t="s">
        <v>3156</v>
      </c>
      <c r="P93" s="9"/>
      <c r="Q93" s="9"/>
      <c r="R93">
        <v>0</v>
      </c>
      <c r="T93">
        <v>0</v>
      </c>
      <c r="V93" t="s">
        <v>3132</v>
      </c>
    </row>
    <row r="94" spans="1:22">
      <c r="A94" s="20" t="s">
        <v>3158</v>
      </c>
      <c r="B94">
        <v>0</v>
      </c>
      <c r="C94">
        <v>0</v>
      </c>
      <c r="D94">
        <v>0</v>
      </c>
      <c r="E94" t="s">
        <v>3159</v>
      </c>
      <c r="F94">
        <v>4</v>
      </c>
      <c r="G94">
        <v>19</v>
      </c>
      <c r="H94">
        <v>0</v>
      </c>
      <c r="I94">
        <v>0</v>
      </c>
      <c r="J94">
        <v>0</v>
      </c>
      <c r="K94">
        <v>0</v>
      </c>
      <c r="L94" s="4" t="str">
        <f t="shared" si="1"/>
        <v>104150,1</v>
      </c>
      <c r="M94">
        <v>0</v>
      </c>
      <c r="N94">
        <v>0</v>
      </c>
      <c r="O94" s="9" t="s">
        <v>3158</v>
      </c>
      <c r="P94" s="9"/>
      <c r="Q94" s="9"/>
      <c r="R94">
        <v>0</v>
      </c>
      <c r="T94">
        <v>0</v>
      </c>
      <c r="V94" t="s">
        <v>3132</v>
      </c>
    </row>
    <row r="95" spans="1:22">
      <c r="A95" s="20" t="s">
        <v>3160</v>
      </c>
      <c r="B95">
        <v>0</v>
      </c>
      <c r="C95">
        <v>0</v>
      </c>
      <c r="D95">
        <v>0</v>
      </c>
      <c r="E95" t="s">
        <v>3033</v>
      </c>
      <c r="F95">
        <v>4</v>
      </c>
      <c r="G95">
        <v>19</v>
      </c>
      <c r="H95">
        <v>0</v>
      </c>
      <c r="I95">
        <v>0</v>
      </c>
      <c r="J95">
        <v>0</v>
      </c>
      <c r="K95">
        <v>0</v>
      </c>
      <c r="L95" s="4" t="str">
        <f t="shared" si="1"/>
        <v>104160,1</v>
      </c>
      <c r="M95">
        <v>0</v>
      </c>
      <c r="N95">
        <v>0</v>
      </c>
      <c r="O95" s="9" t="s">
        <v>3160</v>
      </c>
      <c r="P95" s="9"/>
      <c r="Q95" s="9"/>
      <c r="R95">
        <v>0</v>
      </c>
      <c r="T95">
        <v>0</v>
      </c>
      <c r="V95" t="s">
        <v>3132</v>
      </c>
    </row>
    <row r="96" spans="1:22">
      <c r="A96" s="20" t="s">
        <v>3161</v>
      </c>
      <c r="B96">
        <v>0</v>
      </c>
      <c r="C96">
        <v>0</v>
      </c>
      <c r="D96">
        <v>0</v>
      </c>
      <c r="E96" t="s">
        <v>3035</v>
      </c>
      <c r="F96">
        <v>4</v>
      </c>
      <c r="G96">
        <v>19</v>
      </c>
      <c r="H96">
        <v>0</v>
      </c>
      <c r="I96">
        <v>0</v>
      </c>
      <c r="J96">
        <v>0</v>
      </c>
      <c r="K96">
        <v>0</v>
      </c>
      <c r="L96" s="4" t="str">
        <f t="shared" ref="L96:L159" si="2">A96&amp;",1"</f>
        <v>104170,1</v>
      </c>
      <c r="M96">
        <v>0</v>
      </c>
      <c r="N96">
        <v>0</v>
      </c>
      <c r="O96" s="9" t="s">
        <v>3161</v>
      </c>
      <c r="P96" s="9"/>
      <c r="Q96" s="9"/>
      <c r="R96">
        <v>0</v>
      </c>
      <c r="T96">
        <v>0</v>
      </c>
      <c r="V96" t="s">
        <v>3132</v>
      </c>
    </row>
    <row r="97" spans="1:22">
      <c r="A97" s="20" t="s">
        <v>3162</v>
      </c>
      <c r="B97">
        <v>0</v>
      </c>
      <c r="C97">
        <v>0</v>
      </c>
      <c r="D97">
        <v>0</v>
      </c>
      <c r="E97" t="s">
        <v>3037</v>
      </c>
      <c r="F97">
        <v>4</v>
      </c>
      <c r="G97">
        <v>19</v>
      </c>
      <c r="H97">
        <v>0</v>
      </c>
      <c r="I97">
        <v>0</v>
      </c>
      <c r="J97">
        <v>0</v>
      </c>
      <c r="K97">
        <v>0</v>
      </c>
      <c r="L97" s="4" t="str">
        <f t="shared" si="2"/>
        <v>104180,1</v>
      </c>
      <c r="M97">
        <v>0</v>
      </c>
      <c r="N97">
        <v>0</v>
      </c>
      <c r="O97" s="9" t="s">
        <v>3162</v>
      </c>
      <c r="P97" s="9"/>
      <c r="Q97" s="9"/>
      <c r="R97">
        <v>0</v>
      </c>
      <c r="T97">
        <v>0</v>
      </c>
      <c r="V97" t="s">
        <v>3132</v>
      </c>
    </row>
    <row r="98" spans="1:22">
      <c r="A98" s="20" t="s">
        <v>3163</v>
      </c>
      <c r="B98">
        <v>0</v>
      </c>
      <c r="C98">
        <v>0</v>
      </c>
      <c r="D98">
        <v>0</v>
      </c>
      <c r="E98" t="s">
        <v>3039</v>
      </c>
      <c r="F98">
        <v>4</v>
      </c>
      <c r="G98">
        <v>19</v>
      </c>
      <c r="H98">
        <v>0</v>
      </c>
      <c r="I98">
        <v>0</v>
      </c>
      <c r="J98">
        <v>0</v>
      </c>
      <c r="K98">
        <v>0</v>
      </c>
      <c r="L98" s="4" t="str">
        <f t="shared" si="2"/>
        <v>104190,1</v>
      </c>
      <c r="M98">
        <v>0</v>
      </c>
      <c r="N98">
        <v>0</v>
      </c>
      <c r="O98" s="9" t="s">
        <v>3163</v>
      </c>
      <c r="P98" s="9"/>
      <c r="Q98" s="9"/>
      <c r="R98">
        <v>0</v>
      </c>
      <c r="T98">
        <v>0</v>
      </c>
      <c r="V98" t="s">
        <v>3132</v>
      </c>
    </row>
    <row r="99" spans="1:22">
      <c r="A99" s="20" t="s">
        <v>3164</v>
      </c>
      <c r="B99">
        <v>0</v>
      </c>
      <c r="C99">
        <v>0</v>
      </c>
      <c r="D99">
        <v>0</v>
      </c>
      <c r="E99" t="s">
        <v>3041</v>
      </c>
      <c r="F99">
        <v>4</v>
      </c>
      <c r="G99">
        <v>19</v>
      </c>
      <c r="H99">
        <v>0</v>
      </c>
      <c r="I99">
        <v>0</v>
      </c>
      <c r="J99">
        <v>0</v>
      </c>
      <c r="K99">
        <v>0</v>
      </c>
      <c r="L99" s="4" t="str">
        <f t="shared" si="2"/>
        <v>104200,1</v>
      </c>
      <c r="M99">
        <v>0</v>
      </c>
      <c r="N99">
        <v>0</v>
      </c>
      <c r="O99" s="9" t="s">
        <v>3164</v>
      </c>
      <c r="P99" s="9"/>
      <c r="Q99" s="9"/>
      <c r="R99">
        <v>0</v>
      </c>
      <c r="T99">
        <v>0</v>
      </c>
      <c r="V99" t="s">
        <v>3132</v>
      </c>
    </row>
    <row r="100" spans="1:22">
      <c r="A100" s="20" t="s">
        <v>3165</v>
      </c>
      <c r="B100">
        <v>0</v>
      </c>
      <c r="C100">
        <v>0</v>
      </c>
      <c r="D100">
        <v>0</v>
      </c>
      <c r="E100" t="s">
        <v>3043</v>
      </c>
      <c r="F100">
        <v>4</v>
      </c>
      <c r="G100">
        <v>19</v>
      </c>
      <c r="H100">
        <v>0</v>
      </c>
      <c r="I100">
        <v>0</v>
      </c>
      <c r="J100">
        <v>0</v>
      </c>
      <c r="K100">
        <v>0</v>
      </c>
      <c r="L100" s="4" t="str">
        <f t="shared" si="2"/>
        <v>104210,1</v>
      </c>
      <c r="M100">
        <v>0</v>
      </c>
      <c r="N100">
        <v>0</v>
      </c>
      <c r="O100" s="9" t="s">
        <v>3165</v>
      </c>
      <c r="P100" s="9"/>
      <c r="Q100" s="9"/>
      <c r="R100">
        <v>0</v>
      </c>
      <c r="T100">
        <v>0</v>
      </c>
      <c r="V100" t="s">
        <v>3132</v>
      </c>
    </row>
    <row r="101" spans="1:22">
      <c r="A101" s="20" t="s">
        <v>3166</v>
      </c>
      <c r="B101">
        <v>0</v>
      </c>
      <c r="C101">
        <v>0</v>
      </c>
      <c r="D101">
        <v>0</v>
      </c>
      <c r="E101" t="s">
        <v>3045</v>
      </c>
      <c r="F101">
        <v>4</v>
      </c>
      <c r="G101">
        <v>19</v>
      </c>
      <c r="H101">
        <v>0</v>
      </c>
      <c r="I101">
        <v>0</v>
      </c>
      <c r="J101">
        <v>0</v>
      </c>
      <c r="K101">
        <v>0</v>
      </c>
      <c r="L101" s="4" t="str">
        <f t="shared" si="2"/>
        <v>104220,1</v>
      </c>
      <c r="M101">
        <v>0</v>
      </c>
      <c r="N101">
        <v>0</v>
      </c>
      <c r="O101" s="9" t="s">
        <v>3166</v>
      </c>
      <c r="P101" s="9"/>
      <c r="Q101" s="9"/>
      <c r="R101">
        <v>0</v>
      </c>
      <c r="T101">
        <v>0</v>
      </c>
      <c r="V101" t="s">
        <v>3132</v>
      </c>
    </row>
    <row r="102" spans="1:22">
      <c r="A102" s="20" t="s">
        <v>3167</v>
      </c>
      <c r="B102">
        <v>0</v>
      </c>
      <c r="C102">
        <v>0</v>
      </c>
      <c r="D102">
        <v>0</v>
      </c>
      <c r="E102" t="s">
        <v>3047</v>
      </c>
      <c r="F102">
        <v>4</v>
      </c>
      <c r="G102">
        <v>19</v>
      </c>
      <c r="H102">
        <v>0</v>
      </c>
      <c r="I102">
        <v>0</v>
      </c>
      <c r="J102">
        <v>0</v>
      </c>
      <c r="K102">
        <v>0</v>
      </c>
      <c r="L102" s="4" t="str">
        <f t="shared" si="2"/>
        <v>104230,1</v>
      </c>
      <c r="M102">
        <v>0</v>
      </c>
      <c r="N102">
        <v>0</v>
      </c>
      <c r="O102" s="9" t="s">
        <v>3167</v>
      </c>
      <c r="P102" s="9"/>
      <c r="Q102" s="9"/>
      <c r="R102">
        <v>0</v>
      </c>
      <c r="T102">
        <v>0</v>
      </c>
      <c r="V102" t="s">
        <v>3132</v>
      </c>
    </row>
    <row r="103" spans="1:22">
      <c r="A103" s="20" t="s">
        <v>3168</v>
      </c>
      <c r="B103">
        <v>0</v>
      </c>
      <c r="C103">
        <v>0</v>
      </c>
      <c r="D103">
        <v>0</v>
      </c>
      <c r="E103" t="s">
        <v>3049</v>
      </c>
      <c r="F103">
        <v>4</v>
      </c>
      <c r="G103">
        <v>19</v>
      </c>
      <c r="H103">
        <v>0</v>
      </c>
      <c r="I103">
        <v>0</v>
      </c>
      <c r="J103">
        <v>0</v>
      </c>
      <c r="K103">
        <v>0</v>
      </c>
      <c r="L103" s="4" t="str">
        <f t="shared" si="2"/>
        <v>104240,1</v>
      </c>
      <c r="M103">
        <v>0</v>
      </c>
      <c r="N103">
        <v>0</v>
      </c>
      <c r="O103" s="9" t="s">
        <v>3168</v>
      </c>
      <c r="P103" s="9"/>
      <c r="Q103" s="9"/>
      <c r="R103">
        <v>0</v>
      </c>
      <c r="T103">
        <v>0</v>
      </c>
      <c r="V103" t="s">
        <v>3132</v>
      </c>
    </row>
    <row r="104" spans="1:22">
      <c r="A104" s="20" t="s">
        <v>3169</v>
      </c>
      <c r="B104">
        <v>0</v>
      </c>
      <c r="C104">
        <v>0</v>
      </c>
      <c r="D104">
        <v>0</v>
      </c>
      <c r="E104" t="s">
        <v>3170</v>
      </c>
      <c r="F104">
        <v>4</v>
      </c>
      <c r="G104">
        <v>19</v>
      </c>
      <c r="H104">
        <v>0</v>
      </c>
      <c r="I104">
        <v>0</v>
      </c>
      <c r="J104">
        <v>0</v>
      </c>
      <c r="K104">
        <v>0</v>
      </c>
      <c r="L104" s="4" t="str">
        <f t="shared" si="2"/>
        <v>105010,1</v>
      </c>
      <c r="M104">
        <v>0</v>
      </c>
      <c r="N104">
        <v>0</v>
      </c>
      <c r="O104" s="9" t="s">
        <v>3169</v>
      </c>
      <c r="P104" s="9"/>
      <c r="Q104" s="9"/>
      <c r="R104">
        <v>0</v>
      </c>
      <c r="T104">
        <v>0</v>
      </c>
      <c r="V104" t="s">
        <v>3171</v>
      </c>
    </row>
    <row r="105" spans="1:22">
      <c r="A105" s="20" t="s">
        <v>3172</v>
      </c>
      <c r="B105">
        <v>0</v>
      </c>
      <c r="C105">
        <v>0</v>
      </c>
      <c r="D105">
        <v>0</v>
      </c>
      <c r="E105" t="s">
        <v>3011</v>
      </c>
      <c r="F105">
        <v>4</v>
      </c>
      <c r="G105">
        <v>19</v>
      </c>
      <c r="H105">
        <v>0</v>
      </c>
      <c r="I105">
        <v>0</v>
      </c>
      <c r="J105">
        <v>0</v>
      </c>
      <c r="K105">
        <v>0</v>
      </c>
      <c r="L105" s="4" t="str">
        <f t="shared" si="2"/>
        <v>105020,1</v>
      </c>
      <c r="M105">
        <v>0</v>
      </c>
      <c r="N105">
        <v>0</v>
      </c>
      <c r="O105" s="9" t="s">
        <v>3172</v>
      </c>
      <c r="P105" s="9"/>
      <c r="Q105" s="9"/>
      <c r="R105">
        <v>0</v>
      </c>
      <c r="T105">
        <v>0</v>
      </c>
      <c r="V105" t="s">
        <v>3171</v>
      </c>
    </row>
    <row r="106" spans="1:22">
      <c r="A106" s="20" t="s">
        <v>3173</v>
      </c>
      <c r="B106">
        <v>0</v>
      </c>
      <c r="C106">
        <v>0</v>
      </c>
      <c r="D106">
        <v>0</v>
      </c>
      <c r="E106" t="s">
        <v>3174</v>
      </c>
      <c r="F106">
        <v>4</v>
      </c>
      <c r="G106">
        <v>19</v>
      </c>
      <c r="H106">
        <v>0</v>
      </c>
      <c r="I106">
        <v>0</v>
      </c>
      <c r="J106">
        <v>0</v>
      </c>
      <c r="K106">
        <v>0</v>
      </c>
      <c r="L106" s="4" t="str">
        <f t="shared" si="2"/>
        <v>105030,1</v>
      </c>
      <c r="M106">
        <v>0</v>
      </c>
      <c r="N106">
        <v>0</v>
      </c>
      <c r="O106" s="9" t="s">
        <v>3173</v>
      </c>
      <c r="P106" s="9"/>
      <c r="Q106" s="9"/>
      <c r="R106">
        <v>0</v>
      </c>
      <c r="T106">
        <v>0</v>
      </c>
      <c r="V106" t="s">
        <v>3171</v>
      </c>
    </row>
    <row r="107" spans="1:22">
      <c r="A107" s="20" t="s">
        <v>3175</v>
      </c>
      <c r="B107">
        <v>0</v>
      </c>
      <c r="C107">
        <v>0</v>
      </c>
      <c r="D107">
        <v>0</v>
      </c>
      <c r="E107" t="s">
        <v>3176</v>
      </c>
      <c r="F107">
        <v>4</v>
      </c>
      <c r="G107">
        <v>19</v>
      </c>
      <c r="H107">
        <v>0</v>
      </c>
      <c r="I107">
        <v>0</v>
      </c>
      <c r="J107">
        <v>0</v>
      </c>
      <c r="K107">
        <v>0</v>
      </c>
      <c r="L107" s="4" t="str">
        <f t="shared" si="2"/>
        <v>105040,1</v>
      </c>
      <c r="M107">
        <v>0</v>
      </c>
      <c r="N107">
        <v>0</v>
      </c>
      <c r="O107" s="9" t="s">
        <v>3175</v>
      </c>
      <c r="P107" s="9"/>
      <c r="Q107" s="9"/>
      <c r="R107">
        <v>0</v>
      </c>
      <c r="T107">
        <v>0</v>
      </c>
      <c r="V107" t="s">
        <v>3171</v>
      </c>
    </row>
    <row r="108" spans="1:22">
      <c r="A108" s="20" t="s">
        <v>3177</v>
      </c>
      <c r="B108">
        <v>0</v>
      </c>
      <c r="C108">
        <v>0</v>
      </c>
      <c r="D108">
        <v>0</v>
      </c>
      <c r="E108" t="s">
        <v>3178</v>
      </c>
      <c r="F108">
        <v>4</v>
      </c>
      <c r="G108">
        <v>19</v>
      </c>
      <c r="H108">
        <v>0</v>
      </c>
      <c r="I108">
        <v>0</v>
      </c>
      <c r="J108">
        <v>0</v>
      </c>
      <c r="K108">
        <v>0</v>
      </c>
      <c r="L108" s="4" t="str">
        <f t="shared" si="2"/>
        <v>105050,1</v>
      </c>
      <c r="M108">
        <v>0</v>
      </c>
      <c r="N108">
        <v>0</v>
      </c>
      <c r="O108" s="9" t="s">
        <v>3177</v>
      </c>
      <c r="P108" s="9"/>
      <c r="Q108" s="9"/>
      <c r="R108">
        <v>0</v>
      </c>
      <c r="T108">
        <v>0</v>
      </c>
      <c r="V108" t="s">
        <v>3171</v>
      </c>
    </row>
    <row r="109" spans="1:22">
      <c r="A109" s="20" t="s">
        <v>3179</v>
      </c>
      <c r="B109">
        <v>0</v>
      </c>
      <c r="C109">
        <v>0</v>
      </c>
      <c r="D109">
        <v>0</v>
      </c>
      <c r="E109" t="s">
        <v>3180</v>
      </c>
      <c r="F109">
        <v>4</v>
      </c>
      <c r="G109">
        <v>19</v>
      </c>
      <c r="H109">
        <v>0</v>
      </c>
      <c r="I109">
        <v>0</v>
      </c>
      <c r="J109">
        <v>0</v>
      </c>
      <c r="K109">
        <v>0</v>
      </c>
      <c r="L109" s="4" t="str">
        <f t="shared" si="2"/>
        <v>105060,1</v>
      </c>
      <c r="M109">
        <v>0</v>
      </c>
      <c r="N109">
        <v>0</v>
      </c>
      <c r="O109" s="9" t="s">
        <v>3179</v>
      </c>
      <c r="P109" s="9"/>
      <c r="Q109" s="9"/>
      <c r="R109">
        <v>0</v>
      </c>
      <c r="T109">
        <v>0</v>
      </c>
      <c r="V109" t="s">
        <v>3171</v>
      </c>
    </row>
    <row r="110" spans="1:22">
      <c r="A110" s="20" t="s">
        <v>3181</v>
      </c>
      <c r="B110">
        <v>0</v>
      </c>
      <c r="C110">
        <v>0</v>
      </c>
      <c r="D110">
        <v>0</v>
      </c>
      <c r="E110" t="s">
        <v>3182</v>
      </c>
      <c r="F110">
        <v>4</v>
      </c>
      <c r="G110">
        <v>19</v>
      </c>
      <c r="H110">
        <v>0</v>
      </c>
      <c r="I110">
        <v>0</v>
      </c>
      <c r="J110">
        <v>0</v>
      </c>
      <c r="K110">
        <v>0</v>
      </c>
      <c r="L110" s="4" t="str">
        <f t="shared" si="2"/>
        <v>105070,1</v>
      </c>
      <c r="M110">
        <v>0</v>
      </c>
      <c r="N110">
        <v>0</v>
      </c>
      <c r="O110" s="9" t="s">
        <v>3181</v>
      </c>
      <c r="P110" s="9"/>
      <c r="Q110" s="9"/>
      <c r="R110">
        <v>0</v>
      </c>
      <c r="T110">
        <v>0</v>
      </c>
      <c r="V110" t="s">
        <v>3171</v>
      </c>
    </row>
    <row r="111" spans="1:22">
      <c r="A111" s="20" t="s">
        <v>3183</v>
      </c>
      <c r="B111">
        <v>0</v>
      </c>
      <c r="C111">
        <v>0</v>
      </c>
      <c r="D111">
        <v>0</v>
      </c>
      <c r="E111" t="s">
        <v>3184</v>
      </c>
      <c r="F111">
        <v>4</v>
      </c>
      <c r="G111">
        <v>19</v>
      </c>
      <c r="H111">
        <v>0</v>
      </c>
      <c r="I111">
        <v>0</v>
      </c>
      <c r="J111">
        <v>0</v>
      </c>
      <c r="K111">
        <v>0</v>
      </c>
      <c r="L111" s="4" t="str">
        <f t="shared" si="2"/>
        <v>105080,1</v>
      </c>
      <c r="M111">
        <v>0</v>
      </c>
      <c r="N111">
        <v>0</v>
      </c>
      <c r="O111" s="9" t="s">
        <v>3183</v>
      </c>
      <c r="P111" s="9"/>
      <c r="Q111" s="9"/>
      <c r="R111">
        <v>0</v>
      </c>
      <c r="T111">
        <v>0</v>
      </c>
      <c r="V111" t="s">
        <v>3171</v>
      </c>
    </row>
    <row r="112" spans="1:22">
      <c r="A112" s="20" t="s">
        <v>3185</v>
      </c>
      <c r="B112">
        <v>0</v>
      </c>
      <c r="C112">
        <v>0</v>
      </c>
      <c r="D112">
        <v>0</v>
      </c>
      <c r="E112" t="s">
        <v>3186</v>
      </c>
      <c r="F112">
        <v>4</v>
      </c>
      <c r="G112">
        <v>19</v>
      </c>
      <c r="H112">
        <v>0</v>
      </c>
      <c r="I112">
        <v>0</v>
      </c>
      <c r="J112">
        <v>0</v>
      </c>
      <c r="K112">
        <v>0</v>
      </c>
      <c r="L112" s="4" t="str">
        <f t="shared" si="2"/>
        <v>105090,1</v>
      </c>
      <c r="M112">
        <v>0</v>
      </c>
      <c r="N112">
        <v>0</v>
      </c>
      <c r="O112" s="9" t="s">
        <v>3185</v>
      </c>
      <c r="P112" s="9"/>
      <c r="Q112" s="9"/>
      <c r="R112">
        <v>0</v>
      </c>
      <c r="T112">
        <v>0</v>
      </c>
      <c r="V112" t="s">
        <v>3171</v>
      </c>
    </row>
    <row r="113" spans="1:22">
      <c r="A113" s="20" t="s">
        <v>3187</v>
      </c>
      <c r="B113">
        <v>0</v>
      </c>
      <c r="C113">
        <v>0</v>
      </c>
      <c r="D113">
        <v>0</v>
      </c>
      <c r="E113" t="s">
        <v>3188</v>
      </c>
      <c r="F113">
        <v>4</v>
      </c>
      <c r="G113">
        <v>19</v>
      </c>
      <c r="H113">
        <v>0</v>
      </c>
      <c r="I113">
        <v>0</v>
      </c>
      <c r="J113">
        <v>0</v>
      </c>
      <c r="K113">
        <v>0</v>
      </c>
      <c r="L113" s="4" t="str">
        <f t="shared" si="2"/>
        <v>105100,1</v>
      </c>
      <c r="M113">
        <v>0</v>
      </c>
      <c r="N113">
        <v>0</v>
      </c>
      <c r="O113" s="9" t="s">
        <v>3187</v>
      </c>
      <c r="P113" s="9"/>
      <c r="Q113" s="9"/>
      <c r="R113">
        <v>0</v>
      </c>
      <c r="T113">
        <v>0</v>
      </c>
      <c r="V113" t="s">
        <v>3171</v>
      </c>
    </row>
    <row r="114" spans="1:22">
      <c r="A114" s="20" t="s">
        <v>3189</v>
      </c>
      <c r="B114">
        <v>0</v>
      </c>
      <c r="C114">
        <v>0</v>
      </c>
      <c r="D114">
        <v>0</v>
      </c>
      <c r="E114" t="s">
        <v>3190</v>
      </c>
      <c r="F114">
        <v>4</v>
      </c>
      <c r="G114">
        <v>19</v>
      </c>
      <c r="H114">
        <v>0</v>
      </c>
      <c r="I114">
        <v>0</v>
      </c>
      <c r="J114">
        <v>0</v>
      </c>
      <c r="K114">
        <v>0</v>
      </c>
      <c r="L114" s="4" t="str">
        <f t="shared" si="2"/>
        <v>105110,1</v>
      </c>
      <c r="M114">
        <v>0</v>
      </c>
      <c r="N114">
        <v>0</v>
      </c>
      <c r="O114" s="9" t="s">
        <v>3189</v>
      </c>
      <c r="P114" s="9"/>
      <c r="Q114" s="9"/>
      <c r="R114">
        <v>0</v>
      </c>
      <c r="T114">
        <v>0</v>
      </c>
      <c r="V114" t="s">
        <v>3171</v>
      </c>
    </row>
    <row r="115" spans="1:22">
      <c r="A115" s="20" t="s">
        <v>3191</v>
      </c>
      <c r="B115">
        <v>0</v>
      </c>
      <c r="C115">
        <v>0</v>
      </c>
      <c r="D115">
        <v>0</v>
      </c>
      <c r="E115" t="s">
        <v>3192</v>
      </c>
      <c r="F115">
        <v>4</v>
      </c>
      <c r="G115">
        <v>19</v>
      </c>
      <c r="H115">
        <v>0</v>
      </c>
      <c r="I115">
        <v>0</v>
      </c>
      <c r="J115">
        <v>0</v>
      </c>
      <c r="K115">
        <v>0</v>
      </c>
      <c r="L115" s="4" t="str">
        <f t="shared" si="2"/>
        <v>105120,1</v>
      </c>
      <c r="M115">
        <v>0</v>
      </c>
      <c r="N115">
        <v>0</v>
      </c>
      <c r="O115" s="9" t="s">
        <v>3191</v>
      </c>
      <c r="P115" s="9"/>
      <c r="Q115" s="9"/>
      <c r="R115">
        <v>0</v>
      </c>
      <c r="T115">
        <v>0</v>
      </c>
      <c r="V115" t="s">
        <v>3171</v>
      </c>
    </row>
    <row r="116" spans="1:22">
      <c r="A116" s="20" t="s">
        <v>3193</v>
      </c>
      <c r="B116">
        <v>0</v>
      </c>
      <c r="C116">
        <v>0</v>
      </c>
      <c r="D116">
        <v>0</v>
      </c>
      <c r="E116" t="s">
        <v>3194</v>
      </c>
      <c r="F116">
        <v>4</v>
      </c>
      <c r="G116">
        <v>19</v>
      </c>
      <c r="H116">
        <v>0</v>
      </c>
      <c r="I116">
        <v>0</v>
      </c>
      <c r="J116">
        <v>0</v>
      </c>
      <c r="K116">
        <v>0</v>
      </c>
      <c r="L116" s="4" t="str">
        <f t="shared" si="2"/>
        <v>105130,1</v>
      </c>
      <c r="M116">
        <v>0</v>
      </c>
      <c r="N116">
        <v>0</v>
      </c>
      <c r="O116" s="9" t="s">
        <v>3193</v>
      </c>
      <c r="P116" s="9"/>
      <c r="Q116" s="9"/>
      <c r="R116">
        <v>0</v>
      </c>
      <c r="T116">
        <v>0</v>
      </c>
      <c r="V116" t="s">
        <v>3171</v>
      </c>
    </row>
    <row r="117" spans="1:22">
      <c r="A117" s="20" t="s">
        <v>3195</v>
      </c>
      <c r="B117">
        <v>0</v>
      </c>
      <c r="C117">
        <v>0</v>
      </c>
      <c r="D117">
        <v>0</v>
      </c>
      <c r="E117" t="s">
        <v>3196</v>
      </c>
      <c r="F117">
        <v>4</v>
      </c>
      <c r="G117">
        <v>19</v>
      </c>
      <c r="H117">
        <v>0</v>
      </c>
      <c r="I117">
        <v>0</v>
      </c>
      <c r="J117">
        <v>0</v>
      </c>
      <c r="K117">
        <v>0</v>
      </c>
      <c r="L117" s="4" t="str">
        <f t="shared" si="2"/>
        <v>105140,1</v>
      </c>
      <c r="M117">
        <v>0</v>
      </c>
      <c r="N117">
        <v>0</v>
      </c>
      <c r="O117" s="9" t="s">
        <v>3195</v>
      </c>
      <c r="P117" s="9"/>
      <c r="Q117" s="9"/>
      <c r="R117">
        <v>0</v>
      </c>
      <c r="T117">
        <v>0</v>
      </c>
      <c r="V117" t="s">
        <v>3171</v>
      </c>
    </row>
    <row r="118" spans="1:22">
      <c r="A118" s="20" t="s">
        <v>3197</v>
      </c>
      <c r="B118">
        <v>0</v>
      </c>
      <c r="C118">
        <v>0</v>
      </c>
      <c r="D118">
        <v>0</v>
      </c>
      <c r="E118" t="s">
        <v>3198</v>
      </c>
      <c r="F118">
        <v>4</v>
      </c>
      <c r="G118">
        <v>19</v>
      </c>
      <c r="H118">
        <v>0</v>
      </c>
      <c r="I118">
        <v>0</v>
      </c>
      <c r="J118">
        <v>0</v>
      </c>
      <c r="K118">
        <v>0</v>
      </c>
      <c r="L118" s="4" t="str">
        <f t="shared" si="2"/>
        <v>105150,1</v>
      </c>
      <c r="M118">
        <v>0</v>
      </c>
      <c r="N118">
        <v>0</v>
      </c>
      <c r="O118" s="9" t="s">
        <v>3197</v>
      </c>
      <c r="P118" s="9"/>
      <c r="Q118" s="9"/>
      <c r="R118">
        <v>0</v>
      </c>
      <c r="T118">
        <v>0</v>
      </c>
      <c r="V118" t="s">
        <v>3171</v>
      </c>
    </row>
    <row r="119" spans="1:22">
      <c r="A119" s="20" t="s">
        <v>3199</v>
      </c>
      <c r="B119">
        <v>0</v>
      </c>
      <c r="C119">
        <v>0</v>
      </c>
      <c r="D119">
        <v>0</v>
      </c>
      <c r="E119" t="s">
        <v>3200</v>
      </c>
      <c r="F119">
        <v>4</v>
      </c>
      <c r="G119">
        <v>19</v>
      </c>
      <c r="H119">
        <v>0</v>
      </c>
      <c r="I119">
        <v>0</v>
      </c>
      <c r="J119">
        <v>0</v>
      </c>
      <c r="K119">
        <v>0</v>
      </c>
      <c r="L119" s="4" t="str">
        <f t="shared" si="2"/>
        <v>105160,1</v>
      </c>
      <c r="M119">
        <v>0</v>
      </c>
      <c r="N119">
        <v>0</v>
      </c>
      <c r="O119" s="9" t="s">
        <v>3199</v>
      </c>
      <c r="P119" s="9"/>
      <c r="Q119" s="9"/>
      <c r="R119">
        <v>0</v>
      </c>
      <c r="T119">
        <v>0</v>
      </c>
      <c r="V119" t="s">
        <v>3171</v>
      </c>
    </row>
    <row r="120" spans="1:22">
      <c r="A120" s="20" t="s">
        <v>3201</v>
      </c>
      <c r="B120">
        <v>0</v>
      </c>
      <c r="C120">
        <v>0</v>
      </c>
      <c r="D120">
        <v>0</v>
      </c>
      <c r="E120" t="s">
        <v>3202</v>
      </c>
      <c r="F120">
        <v>4</v>
      </c>
      <c r="G120">
        <v>19</v>
      </c>
      <c r="H120">
        <v>0</v>
      </c>
      <c r="I120">
        <v>0</v>
      </c>
      <c r="J120">
        <v>0</v>
      </c>
      <c r="K120">
        <v>0</v>
      </c>
      <c r="L120" s="4" t="str">
        <f t="shared" si="2"/>
        <v>105170,1</v>
      </c>
      <c r="M120">
        <v>0</v>
      </c>
      <c r="N120">
        <v>0</v>
      </c>
      <c r="O120" s="9" t="s">
        <v>3201</v>
      </c>
      <c r="P120" s="9"/>
      <c r="Q120" s="9"/>
      <c r="R120">
        <v>0</v>
      </c>
      <c r="T120">
        <v>0</v>
      </c>
      <c r="V120" t="s">
        <v>3171</v>
      </c>
    </row>
    <row r="121" spans="1:22">
      <c r="A121" s="20" t="s">
        <v>3203</v>
      </c>
      <c r="B121">
        <v>0</v>
      </c>
      <c r="C121">
        <v>0</v>
      </c>
      <c r="D121">
        <v>0</v>
      </c>
      <c r="E121" t="s">
        <v>3204</v>
      </c>
      <c r="F121">
        <v>4</v>
      </c>
      <c r="G121">
        <v>19</v>
      </c>
      <c r="H121">
        <v>0</v>
      </c>
      <c r="I121">
        <v>0</v>
      </c>
      <c r="J121">
        <v>0</v>
      </c>
      <c r="K121">
        <v>0</v>
      </c>
      <c r="L121" s="4" t="str">
        <f t="shared" si="2"/>
        <v>105180,1</v>
      </c>
      <c r="M121">
        <v>0</v>
      </c>
      <c r="N121">
        <v>0</v>
      </c>
      <c r="O121" s="9" t="s">
        <v>3203</v>
      </c>
      <c r="P121" s="9"/>
      <c r="Q121" s="9"/>
      <c r="R121">
        <v>0</v>
      </c>
      <c r="T121">
        <v>0</v>
      </c>
      <c r="V121" t="s">
        <v>3171</v>
      </c>
    </row>
    <row r="122" spans="1:22">
      <c r="A122" s="20" t="s">
        <v>3205</v>
      </c>
      <c r="B122">
        <v>0</v>
      </c>
      <c r="C122">
        <v>0</v>
      </c>
      <c r="D122">
        <v>0</v>
      </c>
      <c r="E122" t="s">
        <v>3206</v>
      </c>
      <c r="F122">
        <v>4</v>
      </c>
      <c r="G122">
        <v>19</v>
      </c>
      <c r="H122">
        <v>0</v>
      </c>
      <c r="I122">
        <v>0</v>
      </c>
      <c r="J122">
        <v>0</v>
      </c>
      <c r="K122">
        <v>0</v>
      </c>
      <c r="L122" s="4" t="str">
        <f t="shared" si="2"/>
        <v>105190,1</v>
      </c>
      <c r="M122">
        <v>0</v>
      </c>
      <c r="N122">
        <v>0</v>
      </c>
      <c r="O122" s="9" t="s">
        <v>3205</v>
      </c>
      <c r="P122" s="9"/>
      <c r="Q122" s="9"/>
      <c r="R122">
        <v>0</v>
      </c>
      <c r="T122">
        <v>0</v>
      </c>
      <c r="V122" t="s">
        <v>3171</v>
      </c>
    </row>
    <row r="123" spans="1:22">
      <c r="A123" s="20" t="s">
        <v>3207</v>
      </c>
      <c r="B123">
        <v>0</v>
      </c>
      <c r="C123">
        <v>0</v>
      </c>
      <c r="D123">
        <v>0</v>
      </c>
      <c r="E123" t="s">
        <v>3208</v>
      </c>
      <c r="F123">
        <v>4</v>
      </c>
      <c r="G123">
        <v>19</v>
      </c>
      <c r="H123">
        <v>0</v>
      </c>
      <c r="I123">
        <v>0</v>
      </c>
      <c r="J123">
        <v>0</v>
      </c>
      <c r="K123">
        <v>0</v>
      </c>
      <c r="L123" s="4" t="str">
        <f t="shared" si="2"/>
        <v>105200,1</v>
      </c>
      <c r="M123">
        <v>0</v>
      </c>
      <c r="N123">
        <v>0</v>
      </c>
      <c r="O123" s="9" t="s">
        <v>3207</v>
      </c>
      <c r="P123" s="9"/>
      <c r="Q123" s="9"/>
      <c r="R123">
        <v>0</v>
      </c>
      <c r="T123">
        <v>0</v>
      </c>
      <c r="V123" t="s">
        <v>3171</v>
      </c>
    </row>
    <row r="124" spans="1:22">
      <c r="A124" s="20" t="s">
        <v>3209</v>
      </c>
      <c r="B124">
        <v>0</v>
      </c>
      <c r="C124">
        <v>0</v>
      </c>
      <c r="D124">
        <v>0</v>
      </c>
      <c r="E124" t="s">
        <v>3033</v>
      </c>
      <c r="F124">
        <v>4</v>
      </c>
      <c r="G124">
        <v>19</v>
      </c>
      <c r="H124">
        <v>0</v>
      </c>
      <c r="I124">
        <v>0</v>
      </c>
      <c r="J124">
        <v>0</v>
      </c>
      <c r="K124">
        <v>0</v>
      </c>
      <c r="L124" s="4" t="str">
        <f t="shared" si="2"/>
        <v>105210,1</v>
      </c>
      <c r="M124">
        <v>0</v>
      </c>
      <c r="N124">
        <v>0</v>
      </c>
      <c r="O124" s="9" t="s">
        <v>3209</v>
      </c>
      <c r="P124" s="9"/>
      <c r="Q124" s="9"/>
      <c r="R124">
        <v>0</v>
      </c>
      <c r="T124">
        <v>0</v>
      </c>
      <c r="V124" t="s">
        <v>3171</v>
      </c>
    </row>
    <row r="125" spans="1:22">
      <c r="A125" s="20" t="s">
        <v>3210</v>
      </c>
      <c r="B125">
        <v>0</v>
      </c>
      <c r="C125">
        <v>0</v>
      </c>
      <c r="D125">
        <v>0</v>
      </c>
      <c r="E125" t="s">
        <v>3035</v>
      </c>
      <c r="F125">
        <v>4</v>
      </c>
      <c r="G125">
        <v>19</v>
      </c>
      <c r="H125">
        <v>0</v>
      </c>
      <c r="I125">
        <v>0</v>
      </c>
      <c r="J125">
        <v>0</v>
      </c>
      <c r="K125">
        <v>0</v>
      </c>
      <c r="L125" s="4" t="str">
        <f t="shared" si="2"/>
        <v>105220,1</v>
      </c>
      <c r="M125">
        <v>0</v>
      </c>
      <c r="N125">
        <v>0</v>
      </c>
      <c r="O125" s="9" t="s">
        <v>3210</v>
      </c>
      <c r="P125" s="9"/>
      <c r="Q125" s="9"/>
      <c r="R125">
        <v>0</v>
      </c>
      <c r="T125">
        <v>0</v>
      </c>
      <c r="V125" t="s">
        <v>3171</v>
      </c>
    </row>
    <row r="126" spans="1:22">
      <c r="A126" s="20" t="s">
        <v>3211</v>
      </c>
      <c r="B126">
        <v>0</v>
      </c>
      <c r="C126">
        <v>0</v>
      </c>
      <c r="D126">
        <v>0</v>
      </c>
      <c r="E126" t="s">
        <v>3037</v>
      </c>
      <c r="F126">
        <v>4</v>
      </c>
      <c r="G126">
        <v>19</v>
      </c>
      <c r="H126">
        <v>0</v>
      </c>
      <c r="I126">
        <v>0</v>
      </c>
      <c r="J126">
        <v>0</v>
      </c>
      <c r="K126">
        <v>0</v>
      </c>
      <c r="L126" s="4" t="str">
        <f t="shared" si="2"/>
        <v>105230,1</v>
      </c>
      <c r="M126">
        <v>0</v>
      </c>
      <c r="N126">
        <v>0</v>
      </c>
      <c r="O126" s="9" t="s">
        <v>3211</v>
      </c>
      <c r="P126" s="9"/>
      <c r="Q126" s="9"/>
      <c r="R126">
        <v>0</v>
      </c>
      <c r="T126">
        <v>0</v>
      </c>
      <c r="V126" t="s">
        <v>3171</v>
      </c>
    </row>
    <row r="127" spans="1:22">
      <c r="A127" s="20" t="s">
        <v>3212</v>
      </c>
      <c r="B127">
        <v>0</v>
      </c>
      <c r="C127">
        <v>0</v>
      </c>
      <c r="D127">
        <v>0</v>
      </c>
      <c r="E127" t="s">
        <v>3039</v>
      </c>
      <c r="F127">
        <v>4</v>
      </c>
      <c r="G127">
        <v>19</v>
      </c>
      <c r="H127">
        <v>0</v>
      </c>
      <c r="I127">
        <v>0</v>
      </c>
      <c r="J127">
        <v>0</v>
      </c>
      <c r="K127">
        <v>0</v>
      </c>
      <c r="L127" s="4" t="str">
        <f t="shared" si="2"/>
        <v>105240,1</v>
      </c>
      <c r="M127">
        <v>0</v>
      </c>
      <c r="N127">
        <v>0</v>
      </c>
      <c r="O127" s="9" t="s">
        <v>3212</v>
      </c>
      <c r="P127" s="9"/>
      <c r="Q127" s="9"/>
      <c r="R127">
        <v>0</v>
      </c>
      <c r="T127">
        <v>0</v>
      </c>
      <c r="V127" t="s">
        <v>3171</v>
      </c>
    </row>
    <row r="128" spans="1:22">
      <c r="A128" s="20" t="s">
        <v>3213</v>
      </c>
      <c r="B128">
        <v>0</v>
      </c>
      <c r="C128">
        <v>0</v>
      </c>
      <c r="D128">
        <v>0</v>
      </c>
      <c r="E128" t="s">
        <v>3041</v>
      </c>
      <c r="F128">
        <v>4</v>
      </c>
      <c r="G128">
        <v>19</v>
      </c>
      <c r="H128">
        <v>0</v>
      </c>
      <c r="I128">
        <v>0</v>
      </c>
      <c r="J128">
        <v>0</v>
      </c>
      <c r="K128">
        <v>0</v>
      </c>
      <c r="L128" s="4" t="str">
        <f t="shared" si="2"/>
        <v>105250,1</v>
      </c>
      <c r="M128">
        <v>0</v>
      </c>
      <c r="N128">
        <v>0</v>
      </c>
      <c r="O128" s="9" t="s">
        <v>3213</v>
      </c>
      <c r="P128" s="9"/>
      <c r="Q128" s="9"/>
      <c r="R128">
        <v>0</v>
      </c>
      <c r="T128">
        <v>0</v>
      </c>
      <c r="V128" t="s">
        <v>3171</v>
      </c>
    </row>
    <row r="129" spans="1:22">
      <c r="A129" s="20" t="s">
        <v>3214</v>
      </c>
      <c r="B129">
        <v>0</v>
      </c>
      <c r="C129">
        <v>0</v>
      </c>
      <c r="D129">
        <v>0</v>
      </c>
      <c r="E129" t="s">
        <v>3043</v>
      </c>
      <c r="F129">
        <v>4</v>
      </c>
      <c r="G129">
        <v>19</v>
      </c>
      <c r="H129">
        <v>0</v>
      </c>
      <c r="I129">
        <v>0</v>
      </c>
      <c r="J129">
        <v>0</v>
      </c>
      <c r="K129">
        <v>0</v>
      </c>
      <c r="L129" s="4" t="str">
        <f t="shared" si="2"/>
        <v>105260,1</v>
      </c>
      <c r="M129">
        <v>0</v>
      </c>
      <c r="N129">
        <v>0</v>
      </c>
      <c r="O129" s="9" t="s">
        <v>3214</v>
      </c>
      <c r="P129" s="9"/>
      <c r="Q129" s="9"/>
      <c r="R129">
        <v>0</v>
      </c>
      <c r="T129">
        <v>0</v>
      </c>
      <c r="V129" t="s">
        <v>3171</v>
      </c>
    </row>
    <row r="130" spans="1:22">
      <c r="A130" s="20" t="s">
        <v>3215</v>
      </c>
      <c r="B130">
        <v>0</v>
      </c>
      <c r="C130">
        <v>0</v>
      </c>
      <c r="D130">
        <v>0</v>
      </c>
      <c r="E130" t="s">
        <v>3045</v>
      </c>
      <c r="F130">
        <v>4</v>
      </c>
      <c r="G130">
        <v>19</v>
      </c>
      <c r="H130">
        <v>0</v>
      </c>
      <c r="I130">
        <v>0</v>
      </c>
      <c r="J130">
        <v>0</v>
      </c>
      <c r="K130">
        <v>0</v>
      </c>
      <c r="L130" s="4" t="str">
        <f t="shared" si="2"/>
        <v>105270,1</v>
      </c>
      <c r="M130">
        <v>0</v>
      </c>
      <c r="N130">
        <v>0</v>
      </c>
      <c r="O130" s="9" t="s">
        <v>3215</v>
      </c>
      <c r="P130" s="9"/>
      <c r="Q130" s="9"/>
      <c r="R130">
        <v>0</v>
      </c>
      <c r="T130">
        <v>0</v>
      </c>
      <c r="V130" t="s">
        <v>3171</v>
      </c>
    </row>
    <row r="131" spans="1:22">
      <c r="A131" s="20" t="s">
        <v>3216</v>
      </c>
      <c r="B131">
        <v>0</v>
      </c>
      <c r="C131">
        <v>0</v>
      </c>
      <c r="D131">
        <v>0</v>
      </c>
      <c r="E131" t="s">
        <v>3047</v>
      </c>
      <c r="F131">
        <v>4</v>
      </c>
      <c r="G131">
        <v>19</v>
      </c>
      <c r="H131">
        <v>0</v>
      </c>
      <c r="I131">
        <v>0</v>
      </c>
      <c r="J131">
        <v>0</v>
      </c>
      <c r="K131">
        <v>0</v>
      </c>
      <c r="L131" s="4" t="str">
        <f t="shared" si="2"/>
        <v>105280,1</v>
      </c>
      <c r="M131">
        <v>0</v>
      </c>
      <c r="N131">
        <v>0</v>
      </c>
      <c r="O131" s="9" t="s">
        <v>3216</v>
      </c>
      <c r="P131" s="9"/>
      <c r="Q131" s="9"/>
      <c r="R131">
        <v>0</v>
      </c>
      <c r="T131">
        <v>0</v>
      </c>
      <c r="V131" t="s">
        <v>3171</v>
      </c>
    </row>
    <row r="132" spans="1:22">
      <c r="A132" s="20" t="s">
        <v>3217</v>
      </c>
      <c r="B132">
        <v>0</v>
      </c>
      <c r="C132">
        <v>0</v>
      </c>
      <c r="D132">
        <v>0</v>
      </c>
      <c r="E132" t="s">
        <v>3049</v>
      </c>
      <c r="F132">
        <v>4</v>
      </c>
      <c r="G132">
        <v>19</v>
      </c>
      <c r="H132">
        <v>0</v>
      </c>
      <c r="I132">
        <v>0</v>
      </c>
      <c r="J132">
        <v>0</v>
      </c>
      <c r="K132">
        <v>0</v>
      </c>
      <c r="L132" s="4" t="str">
        <f t="shared" si="2"/>
        <v>105290,1</v>
      </c>
      <c r="M132">
        <v>0</v>
      </c>
      <c r="N132">
        <v>0</v>
      </c>
      <c r="O132" s="9" t="s">
        <v>3217</v>
      </c>
      <c r="P132" s="9"/>
      <c r="Q132" s="9"/>
      <c r="R132">
        <v>0</v>
      </c>
      <c r="T132">
        <v>0</v>
      </c>
      <c r="V132" t="s">
        <v>3171</v>
      </c>
    </row>
    <row r="133" spans="1:22">
      <c r="A133" s="20" t="s">
        <v>3218</v>
      </c>
      <c r="B133">
        <v>0</v>
      </c>
      <c r="C133">
        <v>0</v>
      </c>
      <c r="D133">
        <v>0</v>
      </c>
      <c r="E133" t="s">
        <v>3050</v>
      </c>
      <c r="F133">
        <v>4</v>
      </c>
      <c r="G133">
        <v>19</v>
      </c>
      <c r="H133">
        <v>0</v>
      </c>
      <c r="I133">
        <v>0</v>
      </c>
      <c r="J133">
        <v>0</v>
      </c>
      <c r="K133">
        <v>0</v>
      </c>
      <c r="L133" s="4" t="str">
        <f t="shared" si="2"/>
        <v>105300,1</v>
      </c>
      <c r="M133">
        <v>0</v>
      </c>
      <c r="N133">
        <v>0</v>
      </c>
      <c r="O133" s="9" t="s">
        <v>3218</v>
      </c>
      <c r="P133" s="9"/>
      <c r="Q133" s="9"/>
      <c r="R133">
        <v>0</v>
      </c>
      <c r="T133">
        <v>0</v>
      </c>
      <c r="V133" t="s">
        <v>3171</v>
      </c>
    </row>
    <row r="134" spans="1:22">
      <c r="A134" s="20" t="s">
        <v>3219</v>
      </c>
      <c r="B134">
        <v>0</v>
      </c>
      <c r="C134">
        <v>0</v>
      </c>
      <c r="D134">
        <v>0</v>
      </c>
      <c r="E134" t="s">
        <v>3051</v>
      </c>
      <c r="F134">
        <v>4</v>
      </c>
      <c r="G134">
        <v>19</v>
      </c>
      <c r="H134">
        <v>0</v>
      </c>
      <c r="I134">
        <v>0</v>
      </c>
      <c r="J134">
        <v>0</v>
      </c>
      <c r="K134">
        <v>0</v>
      </c>
      <c r="L134" s="4" t="str">
        <f t="shared" si="2"/>
        <v>105310,1</v>
      </c>
      <c r="M134">
        <v>0</v>
      </c>
      <c r="N134">
        <v>0</v>
      </c>
      <c r="O134" s="9" t="s">
        <v>3219</v>
      </c>
      <c r="P134" s="9"/>
      <c r="Q134" s="9"/>
      <c r="R134">
        <v>0</v>
      </c>
      <c r="T134">
        <v>0</v>
      </c>
      <c r="V134" t="s">
        <v>3171</v>
      </c>
    </row>
    <row r="135" spans="1:22">
      <c r="A135" s="20" t="s">
        <v>3220</v>
      </c>
      <c r="B135">
        <v>0</v>
      </c>
      <c r="C135">
        <v>0</v>
      </c>
      <c r="D135">
        <v>0</v>
      </c>
      <c r="E135" t="s">
        <v>3052</v>
      </c>
      <c r="F135">
        <v>4</v>
      </c>
      <c r="G135">
        <v>19</v>
      </c>
      <c r="H135">
        <v>0</v>
      </c>
      <c r="I135">
        <v>0</v>
      </c>
      <c r="J135">
        <v>0</v>
      </c>
      <c r="K135">
        <v>0</v>
      </c>
      <c r="L135" s="4" t="str">
        <f t="shared" si="2"/>
        <v>105320,1</v>
      </c>
      <c r="M135">
        <v>0</v>
      </c>
      <c r="N135">
        <v>0</v>
      </c>
      <c r="O135" s="9" t="s">
        <v>3220</v>
      </c>
      <c r="P135" s="9"/>
      <c r="Q135" s="9"/>
      <c r="R135">
        <v>0</v>
      </c>
      <c r="T135">
        <v>0</v>
      </c>
      <c r="V135" t="s">
        <v>3171</v>
      </c>
    </row>
    <row r="136" spans="1:22">
      <c r="A136" s="20" t="s">
        <v>3221</v>
      </c>
      <c r="B136">
        <v>0</v>
      </c>
      <c r="C136">
        <v>0</v>
      </c>
      <c r="D136">
        <v>0</v>
      </c>
      <c r="E136" t="s">
        <v>3053</v>
      </c>
      <c r="F136">
        <v>4</v>
      </c>
      <c r="G136">
        <v>19</v>
      </c>
      <c r="H136">
        <v>0</v>
      </c>
      <c r="I136">
        <v>0</v>
      </c>
      <c r="J136">
        <v>0</v>
      </c>
      <c r="K136">
        <v>0</v>
      </c>
      <c r="L136" s="4" t="str">
        <f t="shared" si="2"/>
        <v>105330,1</v>
      </c>
      <c r="M136">
        <v>0</v>
      </c>
      <c r="N136">
        <v>0</v>
      </c>
      <c r="O136" s="9" t="s">
        <v>3221</v>
      </c>
      <c r="P136" s="9"/>
      <c r="Q136" s="9"/>
      <c r="R136">
        <v>0</v>
      </c>
      <c r="T136">
        <v>0</v>
      </c>
      <c r="V136" t="s">
        <v>3171</v>
      </c>
    </row>
    <row r="137" spans="1:22">
      <c r="A137" s="20" t="s">
        <v>3222</v>
      </c>
      <c r="B137">
        <v>0</v>
      </c>
      <c r="C137">
        <v>0</v>
      </c>
      <c r="D137">
        <v>0</v>
      </c>
      <c r="E137" t="s">
        <v>3033</v>
      </c>
      <c r="F137">
        <v>4</v>
      </c>
      <c r="G137">
        <v>19</v>
      </c>
      <c r="H137">
        <v>0</v>
      </c>
      <c r="I137">
        <v>0</v>
      </c>
      <c r="J137">
        <v>0</v>
      </c>
      <c r="K137">
        <v>0</v>
      </c>
      <c r="L137" s="4" t="str">
        <f t="shared" si="2"/>
        <v>106010,1</v>
      </c>
      <c r="M137">
        <v>0</v>
      </c>
      <c r="N137">
        <v>0</v>
      </c>
      <c r="O137" s="9" t="s">
        <v>3222</v>
      </c>
      <c r="P137" s="9"/>
      <c r="Q137" s="9"/>
      <c r="R137">
        <v>0</v>
      </c>
      <c r="T137">
        <v>0</v>
      </c>
      <c r="V137" t="s">
        <v>3223</v>
      </c>
    </row>
    <row r="138" spans="1:22">
      <c r="A138" s="20" t="s">
        <v>3224</v>
      </c>
      <c r="B138">
        <v>0</v>
      </c>
      <c r="C138">
        <v>0</v>
      </c>
      <c r="D138">
        <v>0</v>
      </c>
      <c r="E138" t="s">
        <v>3035</v>
      </c>
      <c r="F138">
        <v>4</v>
      </c>
      <c r="G138">
        <v>19</v>
      </c>
      <c r="H138">
        <v>0</v>
      </c>
      <c r="I138">
        <v>0</v>
      </c>
      <c r="J138">
        <v>0</v>
      </c>
      <c r="K138">
        <v>0</v>
      </c>
      <c r="L138" s="4" t="str">
        <f t="shared" si="2"/>
        <v>106020,1</v>
      </c>
      <c r="M138">
        <v>0</v>
      </c>
      <c r="N138">
        <v>0</v>
      </c>
      <c r="O138" s="9" t="s">
        <v>3224</v>
      </c>
      <c r="P138" s="9"/>
      <c r="Q138" s="9"/>
      <c r="R138">
        <v>0</v>
      </c>
      <c r="T138">
        <v>0</v>
      </c>
      <c r="V138" t="s">
        <v>3223</v>
      </c>
    </row>
    <row r="139" spans="1:22">
      <c r="A139" s="20" t="s">
        <v>3225</v>
      </c>
      <c r="B139">
        <v>0</v>
      </c>
      <c r="C139">
        <v>0</v>
      </c>
      <c r="D139">
        <v>0</v>
      </c>
      <c r="E139" t="s">
        <v>3037</v>
      </c>
      <c r="F139">
        <v>4</v>
      </c>
      <c r="G139">
        <v>19</v>
      </c>
      <c r="H139">
        <v>0</v>
      </c>
      <c r="I139">
        <v>0</v>
      </c>
      <c r="J139">
        <v>0</v>
      </c>
      <c r="K139">
        <v>0</v>
      </c>
      <c r="L139" s="4" t="str">
        <f t="shared" si="2"/>
        <v>106030,1</v>
      </c>
      <c r="M139">
        <v>0</v>
      </c>
      <c r="N139">
        <v>0</v>
      </c>
      <c r="O139" s="9" t="s">
        <v>3225</v>
      </c>
      <c r="P139" s="9"/>
      <c r="Q139" s="9"/>
      <c r="R139">
        <v>0</v>
      </c>
      <c r="T139">
        <v>0</v>
      </c>
      <c r="V139" t="s">
        <v>3223</v>
      </c>
    </row>
    <row r="140" spans="1:22">
      <c r="A140" s="20" t="s">
        <v>3226</v>
      </c>
      <c r="B140">
        <v>0</v>
      </c>
      <c r="C140">
        <v>0</v>
      </c>
      <c r="D140">
        <v>0</v>
      </c>
      <c r="E140" t="s">
        <v>3039</v>
      </c>
      <c r="F140">
        <v>4</v>
      </c>
      <c r="G140">
        <v>19</v>
      </c>
      <c r="H140">
        <v>0</v>
      </c>
      <c r="I140">
        <v>0</v>
      </c>
      <c r="J140">
        <v>0</v>
      </c>
      <c r="K140">
        <v>0</v>
      </c>
      <c r="L140" s="4" t="str">
        <f t="shared" si="2"/>
        <v>106040,1</v>
      </c>
      <c r="M140">
        <v>0</v>
      </c>
      <c r="N140">
        <v>0</v>
      </c>
      <c r="O140" s="9" t="s">
        <v>3226</v>
      </c>
      <c r="P140" s="9"/>
      <c r="Q140" s="9"/>
      <c r="R140">
        <v>0</v>
      </c>
      <c r="T140">
        <v>0</v>
      </c>
      <c r="V140" t="s">
        <v>3223</v>
      </c>
    </row>
    <row r="141" spans="1:22">
      <c r="A141" s="20" t="s">
        <v>3227</v>
      </c>
      <c r="B141">
        <v>0</v>
      </c>
      <c r="C141">
        <v>0</v>
      </c>
      <c r="D141">
        <v>0</v>
      </c>
      <c r="E141" t="s">
        <v>3041</v>
      </c>
      <c r="F141">
        <v>4</v>
      </c>
      <c r="G141">
        <v>19</v>
      </c>
      <c r="H141">
        <v>0</v>
      </c>
      <c r="I141">
        <v>0</v>
      </c>
      <c r="J141">
        <v>0</v>
      </c>
      <c r="K141">
        <v>0</v>
      </c>
      <c r="L141" s="4" t="str">
        <f t="shared" si="2"/>
        <v>106050,1</v>
      </c>
      <c r="M141">
        <v>0</v>
      </c>
      <c r="N141">
        <v>0</v>
      </c>
      <c r="O141" s="9" t="s">
        <v>3227</v>
      </c>
      <c r="P141" s="9"/>
      <c r="Q141" s="9"/>
      <c r="R141">
        <v>0</v>
      </c>
      <c r="T141">
        <v>0</v>
      </c>
      <c r="V141" t="s">
        <v>3223</v>
      </c>
    </row>
    <row r="142" spans="1:22">
      <c r="A142" s="20" t="s">
        <v>3228</v>
      </c>
      <c r="B142">
        <v>0</v>
      </c>
      <c r="C142">
        <v>0</v>
      </c>
      <c r="D142">
        <v>0</v>
      </c>
      <c r="E142" t="s">
        <v>3043</v>
      </c>
      <c r="F142">
        <v>4</v>
      </c>
      <c r="G142">
        <v>19</v>
      </c>
      <c r="H142">
        <v>0</v>
      </c>
      <c r="I142">
        <v>0</v>
      </c>
      <c r="J142">
        <v>0</v>
      </c>
      <c r="K142">
        <v>0</v>
      </c>
      <c r="L142" s="4" t="str">
        <f t="shared" si="2"/>
        <v>106060,1</v>
      </c>
      <c r="M142">
        <v>0</v>
      </c>
      <c r="N142">
        <v>0</v>
      </c>
      <c r="O142" s="9" t="s">
        <v>3228</v>
      </c>
      <c r="P142" s="9"/>
      <c r="Q142" s="9"/>
      <c r="R142">
        <v>0</v>
      </c>
      <c r="T142">
        <v>0</v>
      </c>
      <c r="V142" t="s">
        <v>3223</v>
      </c>
    </row>
    <row r="143" spans="1:22">
      <c r="A143" s="20" t="s">
        <v>3229</v>
      </c>
      <c r="B143">
        <v>0</v>
      </c>
      <c r="C143">
        <v>0</v>
      </c>
      <c r="D143">
        <v>0</v>
      </c>
      <c r="E143" t="s">
        <v>3045</v>
      </c>
      <c r="F143">
        <v>4</v>
      </c>
      <c r="G143">
        <v>19</v>
      </c>
      <c r="H143">
        <v>0</v>
      </c>
      <c r="I143">
        <v>0</v>
      </c>
      <c r="J143">
        <v>0</v>
      </c>
      <c r="K143">
        <v>0</v>
      </c>
      <c r="L143" s="4" t="str">
        <f t="shared" si="2"/>
        <v>106070,1</v>
      </c>
      <c r="M143">
        <v>0</v>
      </c>
      <c r="N143">
        <v>0</v>
      </c>
      <c r="O143" s="9" t="s">
        <v>3229</v>
      </c>
      <c r="P143" s="9"/>
      <c r="Q143" s="9"/>
      <c r="R143">
        <v>0</v>
      </c>
      <c r="T143">
        <v>0</v>
      </c>
      <c r="V143" t="s">
        <v>3223</v>
      </c>
    </row>
    <row r="144" spans="1:22">
      <c r="A144" s="20" t="s">
        <v>3230</v>
      </c>
      <c r="B144">
        <v>0</v>
      </c>
      <c r="C144">
        <v>0</v>
      </c>
      <c r="D144">
        <v>0</v>
      </c>
      <c r="E144" t="s">
        <v>3047</v>
      </c>
      <c r="F144">
        <v>4</v>
      </c>
      <c r="G144">
        <v>19</v>
      </c>
      <c r="H144">
        <v>0</v>
      </c>
      <c r="I144">
        <v>0</v>
      </c>
      <c r="J144">
        <v>0</v>
      </c>
      <c r="K144">
        <v>0</v>
      </c>
      <c r="L144" s="4" t="str">
        <f t="shared" si="2"/>
        <v>106080,1</v>
      </c>
      <c r="M144">
        <v>0</v>
      </c>
      <c r="N144">
        <v>0</v>
      </c>
      <c r="O144" s="9" t="s">
        <v>3230</v>
      </c>
      <c r="P144" s="9"/>
      <c r="Q144" s="9"/>
      <c r="R144">
        <v>0</v>
      </c>
      <c r="T144">
        <v>0</v>
      </c>
      <c r="V144" t="s">
        <v>3223</v>
      </c>
    </row>
    <row r="145" spans="1:22">
      <c r="A145" s="20" t="s">
        <v>3231</v>
      </c>
      <c r="B145">
        <v>0</v>
      </c>
      <c r="C145">
        <v>0</v>
      </c>
      <c r="D145">
        <v>0</v>
      </c>
      <c r="E145" t="s">
        <v>3049</v>
      </c>
      <c r="F145">
        <v>4</v>
      </c>
      <c r="G145">
        <v>19</v>
      </c>
      <c r="H145">
        <v>0</v>
      </c>
      <c r="I145">
        <v>0</v>
      </c>
      <c r="J145">
        <v>0</v>
      </c>
      <c r="K145">
        <v>0</v>
      </c>
      <c r="L145" s="4" t="str">
        <f t="shared" si="2"/>
        <v>106090,1</v>
      </c>
      <c r="M145">
        <v>0</v>
      </c>
      <c r="N145">
        <v>0</v>
      </c>
      <c r="O145" s="9" t="s">
        <v>3231</v>
      </c>
      <c r="P145" s="9"/>
      <c r="Q145" s="9"/>
      <c r="R145">
        <v>0</v>
      </c>
      <c r="T145">
        <v>0</v>
      </c>
      <c r="V145" t="s">
        <v>3223</v>
      </c>
    </row>
    <row r="146" spans="1:22">
      <c r="A146" s="20" t="s">
        <v>3232</v>
      </c>
      <c r="B146">
        <v>0</v>
      </c>
      <c r="C146">
        <v>0</v>
      </c>
      <c r="D146">
        <v>0</v>
      </c>
      <c r="E146" t="s">
        <v>3050</v>
      </c>
      <c r="F146">
        <v>4</v>
      </c>
      <c r="G146">
        <v>19</v>
      </c>
      <c r="H146">
        <v>0</v>
      </c>
      <c r="I146">
        <v>0</v>
      </c>
      <c r="J146">
        <v>0</v>
      </c>
      <c r="K146">
        <v>0</v>
      </c>
      <c r="L146" s="4" t="str">
        <f t="shared" si="2"/>
        <v>106100,1</v>
      </c>
      <c r="M146">
        <v>0</v>
      </c>
      <c r="N146">
        <v>0</v>
      </c>
      <c r="O146" s="9" t="s">
        <v>3232</v>
      </c>
      <c r="P146" s="9"/>
      <c r="Q146" s="9"/>
      <c r="R146">
        <v>0</v>
      </c>
      <c r="T146">
        <v>0</v>
      </c>
      <c r="V146" t="s">
        <v>3223</v>
      </c>
    </row>
    <row r="147" spans="1:22">
      <c r="A147" s="20" t="s">
        <v>3233</v>
      </c>
      <c r="B147">
        <v>0</v>
      </c>
      <c r="C147">
        <v>0</v>
      </c>
      <c r="D147">
        <v>0</v>
      </c>
      <c r="E147" t="s">
        <v>3051</v>
      </c>
      <c r="F147">
        <v>4</v>
      </c>
      <c r="G147">
        <v>19</v>
      </c>
      <c r="H147">
        <v>0</v>
      </c>
      <c r="I147">
        <v>0</v>
      </c>
      <c r="J147">
        <v>0</v>
      </c>
      <c r="K147">
        <v>0</v>
      </c>
      <c r="L147" s="4" t="str">
        <f t="shared" si="2"/>
        <v>106110,1</v>
      </c>
      <c r="M147">
        <v>0</v>
      </c>
      <c r="N147">
        <v>0</v>
      </c>
      <c r="O147" s="9" t="s">
        <v>3233</v>
      </c>
      <c r="P147" s="9"/>
      <c r="Q147" s="9"/>
      <c r="R147">
        <v>0</v>
      </c>
      <c r="T147">
        <v>0</v>
      </c>
      <c r="V147" t="s">
        <v>3223</v>
      </c>
    </row>
    <row r="148" spans="1:22">
      <c r="A148" s="20" t="s">
        <v>3234</v>
      </c>
      <c r="B148">
        <v>0</v>
      </c>
      <c r="C148">
        <v>0</v>
      </c>
      <c r="D148">
        <v>0</v>
      </c>
      <c r="E148" t="s">
        <v>3052</v>
      </c>
      <c r="F148">
        <v>4</v>
      </c>
      <c r="G148">
        <v>19</v>
      </c>
      <c r="H148">
        <v>0</v>
      </c>
      <c r="I148">
        <v>0</v>
      </c>
      <c r="J148">
        <v>0</v>
      </c>
      <c r="K148">
        <v>0</v>
      </c>
      <c r="L148" s="4" t="str">
        <f t="shared" si="2"/>
        <v>106120,1</v>
      </c>
      <c r="M148">
        <v>0</v>
      </c>
      <c r="N148">
        <v>0</v>
      </c>
      <c r="O148" s="9" t="s">
        <v>3234</v>
      </c>
      <c r="P148" s="9"/>
      <c r="Q148" s="9"/>
      <c r="R148">
        <v>0</v>
      </c>
      <c r="T148">
        <v>0</v>
      </c>
      <c r="V148" t="s">
        <v>3223</v>
      </c>
    </row>
    <row r="149" spans="1:22">
      <c r="A149" s="20" t="s">
        <v>3235</v>
      </c>
      <c r="B149">
        <v>0</v>
      </c>
      <c r="C149">
        <v>0</v>
      </c>
      <c r="D149">
        <v>0</v>
      </c>
      <c r="E149" t="s">
        <v>3053</v>
      </c>
      <c r="F149">
        <v>4</v>
      </c>
      <c r="G149">
        <v>19</v>
      </c>
      <c r="H149">
        <v>0</v>
      </c>
      <c r="I149">
        <v>0</v>
      </c>
      <c r="J149">
        <v>0</v>
      </c>
      <c r="K149">
        <v>0</v>
      </c>
      <c r="L149" s="4" t="str">
        <f t="shared" si="2"/>
        <v>106130,1</v>
      </c>
      <c r="M149">
        <v>0</v>
      </c>
      <c r="N149">
        <v>0</v>
      </c>
      <c r="O149" s="9" t="s">
        <v>3235</v>
      </c>
      <c r="P149" s="9"/>
      <c r="Q149" s="9"/>
      <c r="R149">
        <v>0</v>
      </c>
      <c r="T149">
        <v>0</v>
      </c>
      <c r="V149" t="s">
        <v>3223</v>
      </c>
    </row>
    <row r="150" spans="1:22">
      <c r="A150" s="20" t="s">
        <v>3236</v>
      </c>
      <c r="B150">
        <v>0</v>
      </c>
      <c r="C150">
        <v>0</v>
      </c>
      <c r="D150">
        <v>0</v>
      </c>
      <c r="E150" t="s">
        <v>3237</v>
      </c>
      <c r="F150">
        <v>4</v>
      </c>
      <c r="G150">
        <v>19</v>
      </c>
      <c r="H150">
        <v>0</v>
      </c>
      <c r="I150">
        <v>0</v>
      </c>
      <c r="J150">
        <v>0</v>
      </c>
      <c r="K150">
        <v>0</v>
      </c>
      <c r="L150" s="4" t="str">
        <f t="shared" si="2"/>
        <v>106140,1</v>
      </c>
      <c r="M150">
        <v>0</v>
      </c>
      <c r="N150">
        <v>0</v>
      </c>
      <c r="O150" s="9" t="s">
        <v>3236</v>
      </c>
      <c r="P150" s="9"/>
      <c r="Q150" s="9"/>
      <c r="R150">
        <v>0</v>
      </c>
      <c r="T150">
        <v>0</v>
      </c>
      <c r="V150" t="s">
        <v>3223</v>
      </c>
    </row>
    <row r="151" spans="1:22">
      <c r="A151" s="20" t="s">
        <v>3238</v>
      </c>
      <c r="B151">
        <v>0</v>
      </c>
      <c r="C151">
        <v>0</v>
      </c>
      <c r="D151">
        <v>0</v>
      </c>
      <c r="E151" t="s">
        <v>3239</v>
      </c>
      <c r="F151">
        <v>4</v>
      </c>
      <c r="G151">
        <v>19</v>
      </c>
      <c r="H151">
        <v>0</v>
      </c>
      <c r="I151">
        <v>0</v>
      </c>
      <c r="J151">
        <v>0</v>
      </c>
      <c r="K151">
        <v>0</v>
      </c>
      <c r="L151" s="4" t="str">
        <f t="shared" si="2"/>
        <v>106150,1</v>
      </c>
      <c r="M151">
        <v>0</v>
      </c>
      <c r="N151">
        <v>0</v>
      </c>
      <c r="O151" s="9" t="s">
        <v>3238</v>
      </c>
      <c r="P151" s="9"/>
      <c r="Q151" s="9"/>
      <c r="R151">
        <v>0</v>
      </c>
      <c r="T151">
        <v>0</v>
      </c>
      <c r="V151" t="s">
        <v>3223</v>
      </c>
    </row>
    <row r="152" spans="1:22">
      <c r="A152" s="20" t="s">
        <v>3240</v>
      </c>
      <c r="B152">
        <v>0</v>
      </c>
      <c r="C152">
        <v>0</v>
      </c>
      <c r="D152">
        <v>0</v>
      </c>
      <c r="E152" t="s">
        <v>3241</v>
      </c>
      <c r="F152">
        <v>4</v>
      </c>
      <c r="G152">
        <v>19</v>
      </c>
      <c r="H152">
        <v>0</v>
      </c>
      <c r="I152">
        <v>0</v>
      </c>
      <c r="J152">
        <v>0</v>
      </c>
      <c r="K152">
        <v>0</v>
      </c>
      <c r="L152" s="4" t="str">
        <f t="shared" si="2"/>
        <v>106160,1</v>
      </c>
      <c r="M152">
        <v>0</v>
      </c>
      <c r="N152">
        <v>0</v>
      </c>
      <c r="O152" s="9" t="s">
        <v>3240</v>
      </c>
      <c r="P152" s="9"/>
      <c r="Q152" s="9"/>
      <c r="R152">
        <v>0</v>
      </c>
      <c r="T152">
        <v>0</v>
      </c>
      <c r="V152" t="s">
        <v>3223</v>
      </c>
    </row>
    <row r="153" spans="1:22">
      <c r="A153" s="20" t="s">
        <v>3242</v>
      </c>
      <c r="B153">
        <v>0</v>
      </c>
      <c r="C153">
        <v>0</v>
      </c>
      <c r="D153">
        <v>0</v>
      </c>
      <c r="E153" t="s">
        <v>3243</v>
      </c>
      <c r="F153">
        <v>4</v>
      </c>
      <c r="G153">
        <v>19</v>
      </c>
      <c r="H153">
        <v>0</v>
      </c>
      <c r="I153">
        <v>0</v>
      </c>
      <c r="J153">
        <v>0</v>
      </c>
      <c r="K153">
        <v>0</v>
      </c>
      <c r="L153" s="4" t="str">
        <f t="shared" si="2"/>
        <v>106170,1</v>
      </c>
      <c r="M153">
        <v>0</v>
      </c>
      <c r="N153">
        <v>0</v>
      </c>
      <c r="O153" s="9" t="s">
        <v>3242</v>
      </c>
      <c r="P153" s="9"/>
      <c r="Q153" s="9"/>
      <c r="R153">
        <v>0</v>
      </c>
      <c r="T153">
        <v>0</v>
      </c>
      <c r="V153" t="s">
        <v>3223</v>
      </c>
    </row>
    <row r="154" spans="1:22">
      <c r="A154" s="20" t="s">
        <v>3244</v>
      </c>
      <c r="B154">
        <v>0</v>
      </c>
      <c r="C154">
        <v>0</v>
      </c>
      <c r="D154">
        <v>0</v>
      </c>
      <c r="E154" t="s">
        <v>3245</v>
      </c>
      <c r="F154">
        <v>4</v>
      </c>
      <c r="G154">
        <v>19</v>
      </c>
      <c r="H154">
        <v>0</v>
      </c>
      <c r="I154">
        <v>0</v>
      </c>
      <c r="J154">
        <v>0</v>
      </c>
      <c r="K154">
        <v>0</v>
      </c>
      <c r="L154" s="4" t="str">
        <f t="shared" si="2"/>
        <v>106180,1</v>
      </c>
      <c r="M154">
        <v>0</v>
      </c>
      <c r="N154">
        <v>0</v>
      </c>
      <c r="O154" s="9" t="s">
        <v>3244</v>
      </c>
      <c r="P154" s="9"/>
      <c r="Q154" s="9"/>
      <c r="R154">
        <v>0</v>
      </c>
      <c r="T154">
        <v>0</v>
      </c>
      <c r="V154" t="s">
        <v>3223</v>
      </c>
    </row>
    <row r="155" spans="1:22">
      <c r="A155" s="20" t="s">
        <v>3246</v>
      </c>
      <c r="B155">
        <v>0</v>
      </c>
      <c r="C155">
        <v>0</v>
      </c>
      <c r="D155">
        <v>0</v>
      </c>
      <c r="E155" t="s">
        <v>3247</v>
      </c>
      <c r="F155">
        <v>4</v>
      </c>
      <c r="G155">
        <v>19</v>
      </c>
      <c r="H155">
        <v>0</v>
      </c>
      <c r="I155">
        <v>0</v>
      </c>
      <c r="J155">
        <v>0</v>
      </c>
      <c r="K155">
        <v>0</v>
      </c>
      <c r="L155" s="4" t="str">
        <f t="shared" si="2"/>
        <v>106190,1</v>
      </c>
      <c r="M155">
        <v>0</v>
      </c>
      <c r="N155">
        <v>0</v>
      </c>
      <c r="O155" s="9" t="s">
        <v>3246</v>
      </c>
      <c r="P155" s="9"/>
      <c r="Q155" s="9"/>
      <c r="R155">
        <v>0</v>
      </c>
      <c r="T155">
        <v>0</v>
      </c>
      <c r="V155" t="s">
        <v>3223</v>
      </c>
    </row>
    <row r="156" spans="1:22">
      <c r="A156" s="20" t="s">
        <v>3248</v>
      </c>
      <c r="B156">
        <v>0</v>
      </c>
      <c r="C156">
        <v>0</v>
      </c>
      <c r="D156">
        <v>0</v>
      </c>
      <c r="E156" t="s">
        <v>3249</v>
      </c>
      <c r="F156">
        <v>4</v>
      </c>
      <c r="G156">
        <v>19</v>
      </c>
      <c r="H156">
        <v>0</v>
      </c>
      <c r="I156">
        <v>0</v>
      </c>
      <c r="J156">
        <v>0</v>
      </c>
      <c r="K156">
        <v>0</v>
      </c>
      <c r="L156" s="4" t="str">
        <f t="shared" si="2"/>
        <v>106200,1</v>
      </c>
      <c r="M156">
        <v>0</v>
      </c>
      <c r="N156">
        <v>0</v>
      </c>
      <c r="O156" s="9" t="s">
        <v>3248</v>
      </c>
      <c r="P156" s="9"/>
      <c r="Q156" s="9"/>
      <c r="R156">
        <v>0</v>
      </c>
      <c r="T156">
        <v>0</v>
      </c>
      <c r="V156" t="s">
        <v>3223</v>
      </c>
    </row>
    <row r="157" spans="1:22">
      <c r="A157" s="20" t="s">
        <v>3250</v>
      </c>
      <c r="B157">
        <v>0</v>
      </c>
      <c r="C157">
        <v>0</v>
      </c>
      <c r="D157">
        <v>0</v>
      </c>
      <c r="E157" t="s">
        <v>3251</v>
      </c>
      <c r="F157">
        <v>4</v>
      </c>
      <c r="G157">
        <v>19</v>
      </c>
      <c r="H157">
        <v>0</v>
      </c>
      <c r="I157">
        <v>0</v>
      </c>
      <c r="J157">
        <v>0</v>
      </c>
      <c r="K157">
        <v>0</v>
      </c>
      <c r="L157" s="4" t="str">
        <f t="shared" si="2"/>
        <v>106210,1</v>
      </c>
      <c r="M157">
        <v>0</v>
      </c>
      <c r="N157">
        <v>0</v>
      </c>
      <c r="O157" s="9" t="s">
        <v>3250</v>
      </c>
      <c r="P157" s="9"/>
      <c r="Q157" s="9"/>
      <c r="R157">
        <v>0</v>
      </c>
      <c r="T157">
        <v>0</v>
      </c>
      <c r="V157" t="s">
        <v>3223</v>
      </c>
    </row>
    <row r="158" spans="1:22">
      <c r="A158" s="20" t="s">
        <v>3252</v>
      </c>
      <c r="B158">
        <v>0</v>
      </c>
      <c r="C158">
        <v>0</v>
      </c>
      <c r="D158">
        <v>0</v>
      </c>
      <c r="E158" t="s">
        <v>3253</v>
      </c>
      <c r="F158">
        <v>4</v>
      </c>
      <c r="G158">
        <v>19</v>
      </c>
      <c r="H158">
        <v>0</v>
      </c>
      <c r="I158">
        <v>0</v>
      </c>
      <c r="J158">
        <v>0</v>
      </c>
      <c r="K158">
        <v>0</v>
      </c>
      <c r="L158" s="4" t="str">
        <f t="shared" si="2"/>
        <v>106220,1</v>
      </c>
      <c r="M158">
        <v>0</v>
      </c>
      <c r="N158">
        <v>0</v>
      </c>
      <c r="O158" s="9" t="s">
        <v>3252</v>
      </c>
      <c r="P158" s="9"/>
      <c r="Q158" s="9"/>
      <c r="R158">
        <v>0</v>
      </c>
      <c r="T158">
        <v>0</v>
      </c>
      <c r="V158" t="s">
        <v>3223</v>
      </c>
    </row>
    <row r="159" spans="1:22">
      <c r="A159" s="20" t="s">
        <v>3254</v>
      </c>
      <c r="B159">
        <v>0</v>
      </c>
      <c r="C159">
        <v>0</v>
      </c>
      <c r="D159">
        <v>0</v>
      </c>
      <c r="E159" t="s">
        <v>3255</v>
      </c>
      <c r="F159">
        <v>4</v>
      </c>
      <c r="G159">
        <v>19</v>
      </c>
      <c r="H159">
        <v>0</v>
      </c>
      <c r="I159">
        <v>0</v>
      </c>
      <c r="J159">
        <v>0</v>
      </c>
      <c r="K159">
        <v>0</v>
      </c>
      <c r="L159" s="4" t="str">
        <f t="shared" si="2"/>
        <v>107010,1</v>
      </c>
      <c r="M159">
        <v>0</v>
      </c>
      <c r="N159">
        <v>0</v>
      </c>
      <c r="O159" s="9" t="s">
        <v>3254</v>
      </c>
      <c r="P159" s="9"/>
      <c r="Q159" s="9"/>
      <c r="R159">
        <v>0</v>
      </c>
      <c r="T159">
        <v>0</v>
      </c>
      <c r="V159" t="s">
        <v>3256</v>
      </c>
    </row>
    <row r="160" spans="1:22">
      <c r="A160" s="20" t="s">
        <v>3257</v>
      </c>
      <c r="B160">
        <v>0</v>
      </c>
      <c r="C160">
        <v>0</v>
      </c>
      <c r="D160">
        <v>0</v>
      </c>
      <c r="E160" t="s">
        <v>3258</v>
      </c>
      <c r="F160">
        <v>4</v>
      </c>
      <c r="G160">
        <v>19</v>
      </c>
      <c r="H160">
        <v>0</v>
      </c>
      <c r="I160">
        <v>0</v>
      </c>
      <c r="J160">
        <v>0</v>
      </c>
      <c r="K160">
        <v>0</v>
      </c>
      <c r="L160" s="4" t="str">
        <f t="shared" ref="L160:L223" si="3">A160&amp;",1"</f>
        <v>107020,1</v>
      </c>
      <c r="M160">
        <v>0</v>
      </c>
      <c r="N160">
        <v>0</v>
      </c>
      <c r="O160" s="9" t="s">
        <v>3257</v>
      </c>
      <c r="P160" s="9"/>
      <c r="Q160" s="9"/>
      <c r="R160">
        <v>0</v>
      </c>
      <c r="T160">
        <v>0</v>
      </c>
      <c r="V160" t="s">
        <v>3256</v>
      </c>
    </row>
    <row r="161" spans="1:22">
      <c r="A161" s="20" t="s">
        <v>3259</v>
      </c>
      <c r="B161">
        <v>0</v>
      </c>
      <c r="C161">
        <v>0</v>
      </c>
      <c r="D161">
        <v>0</v>
      </c>
      <c r="E161" t="s">
        <v>3260</v>
      </c>
      <c r="F161">
        <v>4</v>
      </c>
      <c r="G161">
        <v>19</v>
      </c>
      <c r="H161">
        <v>0</v>
      </c>
      <c r="I161">
        <v>0</v>
      </c>
      <c r="J161">
        <v>0</v>
      </c>
      <c r="K161">
        <v>0</v>
      </c>
      <c r="L161" s="4" t="str">
        <f t="shared" si="3"/>
        <v>107030,1</v>
      </c>
      <c r="M161">
        <v>0</v>
      </c>
      <c r="N161">
        <v>0</v>
      </c>
      <c r="O161" s="9" t="s">
        <v>3259</v>
      </c>
      <c r="P161" s="9"/>
      <c r="Q161" s="9"/>
      <c r="R161">
        <v>0</v>
      </c>
      <c r="T161">
        <v>0</v>
      </c>
      <c r="V161" t="s">
        <v>3256</v>
      </c>
    </row>
    <row r="162" spans="1:22">
      <c r="A162" s="20" t="s">
        <v>3261</v>
      </c>
      <c r="B162">
        <v>0</v>
      </c>
      <c r="C162">
        <v>0</v>
      </c>
      <c r="D162">
        <v>0</v>
      </c>
      <c r="E162" t="s">
        <v>3262</v>
      </c>
      <c r="F162">
        <v>4</v>
      </c>
      <c r="G162">
        <v>19</v>
      </c>
      <c r="H162">
        <v>0</v>
      </c>
      <c r="I162">
        <v>0</v>
      </c>
      <c r="J162">
        <v>0</v>
      </c>
      <c r="K162">
        <v>0</v>
      </c>
      <c r="L162" s="4" t="str">
        <f t="shared" si="3"/>
        <v>107040,1</v>
      </c>
      <c r="M162">
        <v>0</v>
      </c>
      <c r="N162">
        <v>0</v>
      </c>
      <c r="O162" s="9" t="s">
        <v>3261</v>
      </c>
      <c r="P162" s="9"/>
      <c r="Q162" s="9"/>
      <c r="R162">
        <v>0</v>
      </c>
      <c r="T162">
        <v>0</v>
      </c>
      <c r="V162" t="s">
        <v>3256</v>
      </c>
    </row>
    <row r="163" spans="1:22">
      <c r="A163" s="20" t="s">
        <v>3263</v>
      </c>
      <c r="B163">
        <v>0</v>
      </c>
      <c r="C163">
        <v>0</v>
      </c>
      <c r="D163">
        <v>0</v>
      </c>
      <c r="E163" t="s">
        <v>3264</v>
      </c>
      <c r="F163">
        <v>4</v>
      </c>
      <c r="G163">
        <v>19</v>
      </c>
      <c r="H163">
        <v>0</v>
      </c>
      <c r="I163">
        <v>0</v>
      </c>
      <c r="J163">
        <v>0</v>
      </c>
      <c r="K163">
        <v>0</v>
      </c>
      <c r="L163" s="4" t="str">
        <f t="shared" si="3"/>
        <v>107050,1</v>
      </c>
      <c r="M163">
        <v>0</v>
      </c>
      <c r="N163">
        <v>0</v>
      </c>
      <c r="O163" s="9" t="s">
        <v>3263</v>
      </c>
      <c r="P163" s="9"/>
      <c r="Q163" s="9"/>
      <c r="R163">
        <v>0</v>
      </c>
      <c r="T163">
        <v>0</v>
      </c>
      <c r="V163" t="s">
        <v>3256</v>
      </c>
    </row>
    <row r="164" spans="1:22">
      <c r="A164" s="20" t="s">
        <v>3265</v>
      </c>
      <c r="B164">
        <v>0</v>
      </c>
      <c r="C164">
        <v>0</v>
      </c>
      <c r="D164">
        <v>0</v>
      </c>
      <c r="E164" t="s">
        <v>3266</v>
      </c>
      <c r="F164">
        <v>4</v>
      </c>
      <c r="G164">
        <v>19</v>
      </c>
      <c r="H164">
        <v>0</v>
      </c>
      <c r="I164">
        <v>0</v>
      </c>
      <c r="J164">
        <v>0</v>
      </c>
      <c r="K164">
        <v>0</v>
      </c>
      <c r="L164" s="4" t="str">
        <f t="shared" si="3"/>
        <v>107060,1</v>
      </c>
      <c r="M164">
        <v>0</v>
      </c>
      <c r="N164">
        <v>0</v>
      </c>
      <c r="O164" s="9" t="s">
        <v>3265</v>
      </c>
      <c r="P164" s="9"/>
      <c r="Q164" s="9"/>
      <c r="R164">
        <v>0</v>
      </c>
      <c r="T164">
        <v>0</v>
      </c>
      <c r="V164" t="s">
        <v>3256</v>
      </c>
    </row>
    <row r="165" spans="1:22">
      <c r="A165" s="20" t="s">
        <v>3267</v>
      </c>
      <c r="B165">
        <v>0</v>
      </c>
      <c r="C165">
        <v>0</v>
      </c>
      <c r="D165">
        <v>0</v>
      </c>
      <c r="E165" t="s">
        <v>3268</v>
      </c>
      <c r="F165">
        <v>4</v>
      </c>
      <c r="G165">
        <v>19</v>
      </c>
      <c r="H165">
        <v>0</v>
      </c>
      <c r="I165">
        <v>0</v>
      </c>
      <c r="J165">
        <v>0</v>
      </c>
      <c r="K165">
        <v>0</v>
      </c>
      <c r="L165" s="4" t="str">
        <f t="shared" si="3"/>
        <v>107070,1</v>
      </c>
      <c r="M165">
        <v>0</v>
      </c>
      <c r="N165">
        <v>0</v>
      </c>
      <c r="O165" s="9" t="s">
        <v>3267</v>
      </c>
      <c r="P165" s="9"/>
      <c r="Q165" s="9"/>
      <c r="R165">
        <v>0</v>
      </c>
      <c r="T165">
        <v>0</v>
      </c>
      <c r="V165" t="s">
        <v>3256</v>
      </c>
    </row>
    <row r="166" spans="1:22">
      <c r="A166" s="20" t="s">
        <v>3269</v>
      </c>
      <c r="B166">
        <v>0</v>
      </c>
      <c r="C166">
        <v>0</v>
      </c>
      <c r="D166">
        <v>0</v>
      </c>
      <c r="E166" t="s">
        <v>3270</v>
      </c>
      <c r="F166">
        <v>4</v>
      </c>
      <c r="G166">
        <v>19</v>
      </c>
      <c r="H166">
        <v>0</v>
      </c>
      <c r="I166">
        <v>0</v>
      </c>
      <c r="J166">
        <v>0</v>
      </c>
      <c r="K166">
        <v>0</v>
      </c>
      <c r="L166" s="4" t="str">
        <f t="shared" si="3"/>
        <v>107080,1</v>
      </c>
      <c r="M166">
        <v>0</v>
      </c>
      <c r="N166">
        <v>0</v>
      </c>
      <c r="O166" s="9" t="s">
        <v>3269</v>
      </c>
      <c r="P166" s="9"/>
      <c r="Q166" s="9"/>
      <c r="R166">
        <v>0</v>
      </c>
      <c r="T166">
        <v>0</v>
      </c>
      <c r="V166" t="s">
        <v>3256</v>
      </c>
    </row>
    <row r="167" spans="1:22">
      <c r="A167" s="20" t="s">
        <v>3271</v>
      </c>
      <c r="B167">
        <v>0</v>
      </c>
      <c r="C167">
        <v>0</v>
      </c>
      <c r="D167">
        <v>0</v>
      </c>
      <c r="E167" t="s">
        <v>3272</v>
      </c>
      <c r="F167">
        <v>4</v>
      </c>
      <c r="G167">
        <v>19</v>
      </c>
      <c r="H167">
        <v>0</v>
      </c>
      <c r="I167">
        <v>0</v>
      </c>
      <c r="J167">
        <v>0</v>
      </c>
      <c r="K167">
        <v>0</v>
      </c>
      <c r="L167" s="4" t="str">
        <f t="shared" si="3"/>
        <v>107090,1</v>
      </c>
      <c r="M167">
        <v>0</v>
      </c>
      <c r="N167">
        <v>0</v>
      </c>
      <c r="O167" s="9" t="s">
        <v>3271</v>
      </c>
      <c r="P167" s="9"/>
      <c r="Q167" s="9"/>
      <c r="R167">
        <v>0</v>
      </c>
      <c r="T167">
        <v>0</v>
      </c>
      <c r="V167" t="s">
        <v>3256</v>
      </c>
    </row>
    <row r="168" spans="1:22">
      <c r="A168" s="20" t="s">
        <v>3273</v>
      </c>
      <c r="B168">
        <v>0</v>
      </c>
      <c r="C168">
        <v>0</v>
      </c>
      <c r="D168">
        <v>0</v>
      </c>
      <c r="E168" t="s">
        <v>3274</v>
      </c>
      <c r="F168">
        <v>4</v>
      </c>
      <c r="G168">
        <v>19</v>
      </c>
      <c r="H168">
        <v>0</v>
      </c>
      <c r="I168">
        <v>0</v>
      </c>
      <c r="J168">
        <v>0</v>
      </c>
      <c r="K168">
        <v>0</v>
      </c>
      <c r="L168" s="4" t="str">
        <f t="shared" si="3"/>
        <v>107100,1</v>
      </c>
      <c r="M168">
        <v>0</v>
      </c>
      <c r="N168">
        <v>0</v>
      </c>
      <c r="O168" s="9" t="s">
        <v>3273</v>
      </c>
      <c r="P168" s="9"/>
      <c r="Q168" s="9"/>
      <c r="R168">
        <v>0</v>
      </c>
      <c r="T168">
        <v>0</v>
      </c>
      <c r="V168" t="s">
        <v>3256</v>
      </c>
    </row>
    <row r="169" spans="1:22">
      <c r="A169" s="20" t="s">
        <v>3275</v>
      </c>
      <c r="B169">
        <v>0</v>
      </c>
      <c r="C169">
        <v>0</v>
      </c>
      <c r="D169">
        <v>0</v>
      </c>
      <c r="E169" t="s">
        <v>3276</v>
      </c>
      <c r="F169">
        <v>4</v>
      </c>
      <c r="G169">
        <v>19</v>
      </c>
      <c r="H169">
        <v>0</v>
      </c>
      <c r="I169">
        <v>0</v>
      </c>
      <c r="J169">
        <v>0</v>
      </c>
      <c r="K169">
        <v>0</v>
      </c>
      <c r="L169" s="4" t="str">
        <f t="shared" si="3"/>
        <v>107110,1</v>
      </c>
      <c r="M169">
        <v>0</v>
      </c>
      <c r="N169">
        <v>0</v>
      </c>
      <c r="O169" s="9" t="s">
        <v>3275</v>
      </c>
      <c r="P169" s="9"/>
      <c r="Q169" s="9"/>
      <c r="R169">
        <v>0</v>
      </c>
      <c r="T169">
        <v>0</v>
      </c>
      <c r="V169" t="s">
        <v>3256</v>
      </c>
    </row>
    <row r="170" spans="1:22">
      <c r="A170" s="20" t="s">
        <v>3277</v>
      </c>
      <c r="B170">
        <v>0</v>
      </c>
      <c r="C170">
        <v>0</v>
      </c>
      <c r="D170">
        <v>0</v>
      </c>
      <c r="E170" t="s">
        <v>3278</v>
      </c>
      <c r="F170">
        <v>4</v>
      </c>
      <c r="G170">
        <v>19</v>
      </c>
      <c r="H170">
        <v>0</v>
      </c>
      <c r="I170">
        <v>0</v>
      </c>
      <c r="J170">
        <v>0</v>
      </c>
      <c r="K170">
        <v>0</v>
      </c>
      <c r="L170" s="4" t="str">
        <f t="shared" si="3"/>
        <v>107120,1</v>
      </c>
      <c r="M170">
        <v>0</v>
      </c>
      <c r="N170">
        <v>0</v>
      </c>
      <c r="O170" s="9" t="s">
        <v>3277</v>
      </c>
      <c r="P170" s="9"/>
      <c r="Q170" s="9"/>
      <c r="R170">
        <v>0</v>
      </c>
      <c r="T170">
        <v>0</v>
      </c>
      <c r="V170" t="s">
        <v>3256</v>
      </c>
    </row>
    <row r="171" spans="1:22">
      <c r="A171" s="20" t="s">
        <v>3279</v>
      </c>
      <c r="B171">
        <v>0</v>
      </c>
      <c r="C171">
        <v>0</v>
      </c>
      <c r="D171">
        <v>0</v>
      </c>
      <c r="E171" t="s">
        <v>3280</v>
      </c>
      <c r="F171">
        <v>4</v>
      </c>
      <c r="G171">
        <v>19</v>
      </c>
      <c r="H171">
        <v>0</v>
      </c>
      <c r="I171">
        <v>0</v>
      </c>
      <c r="J171">
        <v>0</v>
      </c>
      <c r="K171">
        <v>0</v>
      </c>
      <c r="L171" s="4" t="str">
        <f t="shared" si="3"/>
        <v>107130,1</v>
      </c>
      <c r="M171">
        <v>0</v>
      </c>
      <c r="N171">
        <v>0</v>
      </c>
      <c r="O171" s="9" t="s">
        <v>3279</v>
      </c>
      <c r="P171" s="9"/>
      <c r="Q171" s="9"/>
      <c r="R171">
        <v>0</v>
      </c>
      <c r="T171">
        <v>0</v>
      </c>
      <c r="V171" t="s">
        <v>3256</v>
      </c>
    </row>
    <row r="172" spans="1:22">
      <c r="A172" s="20" t="s">
        <v>3281</v>
      </c>
      <c r="B172">
        <v>0</v>
      </c>
      <c r="C172">
        <v>0</v>
      </c>
      <c r="D172">
        <v>0</v>
      </c>
      <c r="E172" t="s">
        <v>3282</v>
      </c>
      <c r="F172">
        <v>4</v>
      </c>
      <c r="G172">
        <v>19</v>
      </c>
      <c r="H172">
        <v>0</v>
      </c>
      <c r="I172">
        <v>0</v>
      </c>
      <c r="J172">
        <v>0</v>
      </c>
      <c r="K172">
        <v>0</v>
      </c>
      <c r="L172" s="4" t="str">
        <f t="shared" si="3"/>
        <v>107140,1</v>
      </c>
      <c r="M172">
        <v>0</v>
      </c>
      <c r="N172">
        <v>0</v>
      </c>
      <c r="O172" s="9" t="s">
        <v>3281</v>
      </c>
      <c r="P172" s="9"/>
      <c r="Q172" s="9"/>
      <c r="R172">
        <v>0</v>
      </c>
      <c r="T172">
        <v>0</v>
      </c>
      <c r="V172" t="s">
        <v>3256</v>
      </c>
    </row>
    <row r="173" spans="1:22">
      <c r="A173" s="20" t="s">
        <v>3283</v>
      </c>
      <c r="B173">
        <v>0</v>
      </c>
      <c r="C173">
        <v>0</v>
      </c>
      <c r="D173">
        <v>0</v>
      </c>
      <c r="E173" t="s">
        <v>3284</v>
      </c>
      <c r="F173">
        <v>4</v>
      </c>
      <c r="G173">
        <v>19</v>
      </c>
      <c r="H173">
        <v>0</v>
      </c>
      <c r="I173">
        <v>0</v>
      </c>
      <c r="J173">
        <v>0</v>
      </c>
      <c r="K173">
        <v>0</v>
      </c>
      <c r="L173" s="4" t="str">
        <f t="shared" si="3"/>
        <v>107150,1</v>
      </c>
      <c r="M173">
        <v>0</v>
      </c>
      <c r="N173">
        <v>0</v>
      </c>
      <c r="O173" s="9" t="s">
        <v>3283</v>
      </c>
      <c r="P173" s="9"/>
      <c r="Q173" s="9"/>
      <c r="R173">
        <v>0</v>
      </c>
      <c r="T173">
        <v>0</v>
      </c>
      <c r="V173" t="s">
        <v>3256</v>
      </c>
    </row>
    <row r="174" spans="1:22">
      <c r="A174" s="20" t="s">
        <v>3285</v>
      </c>
      <c r="B174">
        <v>0</v>
      </c>
      <c r="C174">
        <v>0</v>
      </c>
      <c r="D174">
        <v>0</v>
      </c>
      <c r="E174" t="s">
        <v>3286</v>
      </c>
      <c r="F174">
        <v>4</v>
      </c>
      <c r="G174">
        <v>19</v>
      </c>
      <c r="H174">
        <v>0</v>
      </c>
      <c r="I174">
        <v>0</v>
      </c>
      <c r="J174">
        <v>0</v>
      </c>
      <c r="K174">
        <v>0</v>
      </c>
      <c r="L174" s="4" t="str">
        <f t="shared" si="3"/>
        <v>107160,1</v>
      </c>
      <c r="M174">
        <v>0</v>
      </c>
      <c r="N174">
        <v>0</v>
      </c>
      <c r="O174" s="9" t="s">
        <v>3285</v>
      </c>
      <c r="P174" s="9"/>
      <c r="Q174" s="9"/>
      <c r="R174">
        <v>0</v>
      </c>
      <c r="T174">
        <v>0</v>
      </c>
      <c r="V174" t="s">
        <v>3256</v>
      </c>
    </row>
    <row r="175" spans="1:22">
      <c r="A175" s="20" t="s">
        <v>3287</v>
      </c>
      <c r="B175">
        <v>0</v>
      </c>
      <c r="C175">
        <v>0</v>
      </c>
      <c r="D175">
        <v>0</v>
      </c>
      <c r="E175" t="s">
        <v>3033</v>
      </c>
      <c r="F175">
        <v>4</v>
      </c>
      <c r="G175">
        <v>19</v>
      </c>
      <c r="H175">
        <v>0</v>
      </c>
      <c r="I175">
        <v>0</v>
      </c>
      <c r="J175">
        <v>0</v>
      </c>
      <c r="K175">
        <v>0</v>
      </c>
      <c r="L175" s="4" t="str">
        <f t="shared" si="3"/>
        <v>107170,1</v>
      </c>
      <c r="M175">
        <v>0</v>
      </c>
      <c r="N175">
        <v>0</v>
      </c>
      <c r="O175" s="9" t="s">
        <v>3287</v>
      </c>
      <c r="P175" s="9"/>
      <c r="Q175" s="9"/>
      <c r="R175">
        <v>0</v>
      </c>
      <c r="T175">
        <v>0</v>
      </c>
      <c r="V175" t="s">
        <v>3256</v>
      </c>
    </row>
    <row r="176" spans="1:22">
      <c r="A176" s="20" t="s">
        <v>3288</v>
      </c>
      <c r="B176">
        <v>0</v>
      </c>
      <c r="C176">
        <v>0</v>
      </c>
      <c r="D176">
        <v>0</v>
      </c>
      <c r="E176" t="s">
        <v>3035</v>
      </c>
      <c r="F176">
        <v>4</v>
      </c>
      <c r="G176">
        <v>19</v>
      </c>
      <c r="H176">
        <v>0</v>
      </c>
      <c r="I176">
        <v>0</v>
      </c>
      <c r="J176">
        <v>0</v>
      </c>
      <c r="K176">
        <v>0</v>
      </c>
      <c r="L176" s="4" t="str">
        <f t="shared" si="3"/>
        <v>107180,1</v>
      </c>
      <c r="M176">
        <v>0</v>
      </c>
      <c r="N176">
        <v>0</v>
      </c>
      <c r="O176" s="9" t="s">
        <v>3288</v>
      </c>
      <c r="P176" s="9"/>
      <c r="Q176" s="9"/>
      <c r="R176">
        <v>0</v>
      </c>
      <c r="T176">
        <v>0</v>
      </c>
      <c r="V176" t="s">
        <v>3256</v>
      </c>
    </row>
    <row r="177" spans="1:22">
      <c r="A177" s="20" t="s">
        <v>3289</v>
      </c>
      <c r="B177">
        <v>0</v>
      </c>
      <c r="C177">
        <v>0</v>
      </c>
      <c r="D177">
        <v>0</v>
      </c>
      <c r="E177" t="s">
        <v>3037</v>
      </c>
      <c r="F177">
        <v>4</v>
      </c>
      <c r="G177">
        <v>19</v>
      </c>
      <c r="H177">
        <v>0</v>
      </c>
      <c r="I177">
        <v>0</v>
      </c>
      <c r="J177">
        <v>0</v>
      </c>
      <c r="K177">
        <v>0</v>
      </c>
      <c r="L177" s="4" t="str">
        <f t="shared" si="3"/>
        <v>107190,1</v>
      </c>
      <c r="M177">
        <v>0</v>
      </c>
      <c r="N177">
        <v>0</v>
      </c>
      <c r="O177" s="9" t="s">
        <v>3289</v>
      </c>
      <c r="P177" s="9"/>
      <c r="Q177" s="9"/>
      <c r="R177">
        <v>0</v>
      </c>
      <c r="T177">
        <v>0</v>
      </c>
      <c r="V177" t="s">
        <v>3256</v>
      </c>
    </row>
    <row r="178" spans="1:22">
      <c r="A178" s="20" t="s">
        <v>3290</v>
      </c>
      <c r="B178">
        <v>0</v>
      </c>
      <c r="C178">
        <v>0</v>
      </c>
      <c r="D178">
        <v>0</v>
      </c>
      <c r="E178" t="s">
        <v>3039</v>
      </c>
      <c r="F178">
        <v>4</v>
      </c>
      <c r="G178">
        <v>19</v>
      </c>
      <c r="H178">
        <v>0</v>
      </c>
      <c r="I178">
        <v>0</v>
      </c>
      <c r="J178">
        <v>0</v>
      </c>
      <c r="K178">
        <v>0</v>
      </c>
      <c r="L178" s="4" t="str">
        <f t="shared" si="3"/>
        <v>107200,1</v>
      </c>
      <c r="M178">
        <v>0</v>
      </c>
      <c r="N178">
        <v>0</v>
      </c>
      <c r="O178" s="9" t="s">
        <v>3290</v>
      </c>
      <c r="P178" s="9"/>
      <c r="Q178" s="9"/>
      <c r="R178">
        <v>0</v>
      </c>
      <c r="T178">
        <v>0</v>
      </c>
      <c r="V178" t="s">
        <v>3256</v>
      </c>
    </row>
    <row r="179" spans="1:22">
      <c r="A179" s="20" t="s">
        <v>3291</v>
      </c>
      <c r="B179">
        <v>0</v>
      </c>
      <c r="C179">
        <v>0</v>
      </c>
      <c r="D179">
        <v>0</v>
      </c>
      <c r="E179" t="s">
        <v>3041</v>
      </c>
      <c r="F179">
        <v>4</v>
      </c>
      <c r="G179">
        <v>19</v>
      </c>
      <c r="H179">
        <v>0</v>
      </c>
      <c r="I179">
        <v>0</v>
      </c>
      <c r="J179">
        <v>0</v>
      </c>
      <c r="K179">
        <v>0</v>
      </c>
      <c r="L179" s="4" t="str">
        <f t="shared" si="3"/>
        <v>107210,1</v>
      </c>
      <c r="M179">
        <v>0</v>
      </c>
      <c r="N179">
        <v>0</v>
      </c>
      <c r="O179" s="9" t="s">
        <v>3291</v>
      </c>
      <c r="P179" s="9"/>
      <c r="Q179" s="9"/>
      <c r="R179">
        <v>0</v>
      </c>
      <c r="T179">
        <v>0</v>
      </c>
      <c r="V179" t="s">
        <v>3256</v>
      </c>
    </row>
    <row r="180" spans="1:22">
      <c r="A180" s="20" t="s">
        <v>3292</v>
      </c>
      <c r="B180">
        <v>0</v>
      </c>
      <c r="C180">
        <v>0</v>
      </c>
      <c r="D180">
        <v>0</v>
      </c>
      <c r="E180" t="s">
        <v>3043</v>
      </c>
      <c r="F180">
        <v>4</v>
      </c>
      <c r="G180">
        <v>19</v>
      </c>
      <c r="H180">
        <v>0</v>
      </c>
      <c r="I180">
        <v>0</v>
      </c>
      <c r="J180">
        <v>0</v>
      </c>
      <c r="K180">
        <v>0</v>
      </c>
      <c r="L180" s="4" t="str">
        <f t="shared" si="3"/>
        <v>107220,1</v>
      </c>
      <c r="M180">
        <v>0</v>
      </c>
      <c r="N180">
        <v>0</v>
      </c>
      <c r="O180" s="9" t="s">
        <v>3292</v>
      </c>
      <c r="P180" s="9"/>
      <c r="Q180" s="9"/>
      <c r="R180">
        <v>0</v>
      </c>
      <c r="T180">
        <v>0</v>
      </c>
      <c r="V180" t="s">
        <v>3256</v>
      </c>
    </row>
    <row r="181" spans="1:22">
      <c r="A181" s="20" t="s">
        <v>3293</v>
      </c>
      <c r="B181">
        <v>0</v>
      </c>
      <c r="C181">
        <v>0</v>
      </c>
      <c r="D181">
        <v>0</v>
      </c>
      <c r="E181" t="s">
        <v>3045</v>
      </c>
      <c r="F181">
        <v>4</v>
      </c>
      <c r="G181">
        <v>19</v>
      </c>
      <c r="H181">
        <v>0</v>
      </c>
      <c r="I181">
        <v>0</v>
      </c>
      <c r="J181">
        <v>0</v>
      </c>
      <c r="K181">
        <v>0</v>
      </c>
      <c r="L181" s="4" t="str">
        <f t="shared" si="3"/>
        <v>107230,1</v>
      </c>
      <c r="M181">
        <v>0</v>
      </c>
      <c r="N181">
        <v>0</v>
      </c>
      <c r="O181" s="9" t="s">
        <v>3293</v>
      </c>
      <c r="P181" s="9"/>
      <c r="Q181" s="9"/>
      <c r="R181">
        <v>0</v>
      </c>
      <c r="T181">
        <v>0</v>
      </c>
      <c r="V181" t="s">
        <v>3256</v>
      </c>
    </row>
    <row r="182" spans="1:22">
      <c r="A182" s="20" t="s">
        <v>3294</v>
      </c>
      <c r="B182">
        <v>0</v>
      </c>
      <c r="C182">
        <v>0</v>
      </c>
      <c r="D182">
        <v>0</v>
      </c>
      <c r="E182" t="s">
        <v>3047</v>
      </c>
      <c r="F182">
        <v>4</v>
      </c>
      <c r="G182">
        <v>19</v>
      </c>
      <c r="H182">
        <v>0</v>
      </c>
      <c r="I182">
        <v>0</v>
      </c>
      <c r="J182">
        <v>0</v>
      </c>
      <c r="K182">
        <v>0</v>
      </c>
      <c r="L182" s="4" t="str">
        <f t="shared" si="3"/>
        <v>107240,1</v>
      </c>
      <c r="M182">
        <v>0</v>
      </c>
      <c r="N182">
        <v>0</v>
      </c>
      <c r="O182" s="9" t="s">
        <v>3294</v>
      </c>
      <c r="P182" s="9"/>
      <c r="Q182" s="9"/>
      <c r="R182">
        <v>0</v>
      </c>
      <c r="T182">
        <v>0</v>
      </c>
      <c r="V182" t="s">
        <v>3256</v>
      </c>
    </row>
    <row r="183" spans="1:22">
      <c r="A183" s="20" t="s">
        <v>3295</v>
      </c>
      <c r="B183">
        <v>0</v>
      </c>
      <c r="C183">
        <v>0</v>
      </c>
      <c r="D183">
        <v>0</v>
      </c>
      <c r="E183" t="s">
        <v>3049</v>
      </c>
      <c r="F183">
        <v>4</v>
      </c>
      <c r="G183">
        <v>19</v>
      </c>
      <c r="H183">
        <v>0</v>
      </c>
      <c r="I183">
        <v>0</v>
      </c>
      <c r="J183">
        <v>0</v>
      </c>
      <c r="K183">
        <v>0</v>
      </c>
      <c r="L183" s="4" t="str">
        <f t="shared" si="3"/>
        <v>107250,1</v>
      </c>
      <c r="M183">
        <v>0</v>
      </c>
      <c r="N183">
        <v>0</v>
      </c>
      <c r="O183" s="9" t="s">
        <v>3295</v>
      </c>
      <c r="P183" s="9"/>
      <c r="Q183" s="9"/>
      <c r="R183">
        <v>0</v>
      </c>
      <c r="T183">
        <v>0</v>
      </c>
      <c r="V183" t="s">
        <v>3256</v>
      </c>
    </row>
    <row r="184" spans="1:22">
      <c r="A184" s="20" t="s">
        <v>3296</v>
      </c>
      <c r="B184">
        <v>0</v>
      </c>
      <c r="C184">
        <v>0</v>
      </c>
      <c r="D184">
        <v>0</v>
      </c>
      <c r="E184" t="s">
        <v>3050</v>
      </c>
      <c r="F184">
        <v>4</v>
      </c>
      <c r="G184">
        <v>19</v>
      </c>
      <c r="H184">
        <v>0</v>
      </c>
      <c r="I184">
        <v>0</v>
      </c>
      <c r="J184">
        <v>0</v>
      </c>
      <c r="K184">
        <v>0</v>
      </c>
      <c r="L184" s="4" t="str">
        <f t="shared" si="3"/>
        <v>107260,1</v>
      </c>
      <c r="M184">
        <v>0</v>
      </c>
      <c r="N184">
        <v>0</v>
      </c>
      <c r="O184" s="9" t="s">
        <v>3296</v>
      </c>
      <c r="P184" s="9"/>
      <c r="Q184" s="9"/>
      <c r="R184">
        <v>0</v>
      </c>
      <c r="T184">
        <v>0</v>
      </c>
      <c r="V184" t="s">
        <v>3256</v>
      </c>
    </row>
    <row r="185" spans="1:22">
      <c r="A185" s="20" t="s">
        <v>3297</v>
      </c>
      <c r="B185">
        <v>0</v>
      </c>
      <c r="C185">
        <v>0</v>
      </c>
      <c r="D185">
        <v>0</v>
      </c>
      <c r="E185" t="s">
        <v>3298</v>
      </c>
      <c r="F185">
        <v>4</v>
      </c>
      <c r="G185">
        <v>19</v>
      </c>
      <c r="H185">
        <v>0</v>
      </c>
      <c r="I185">
        <v>0</v>
      </c>
      <c r="J185">
        <v>0</v>
      </c>
      <c r="K185">
        <v>0</v>
      </c>
      <c r="L185" s="4" t="str">
        <f t="shared" si="3"/>
        <v>108010,1</v>
      </c>
      <c r="M185">
        <v>0</v>
      </c>
      <c r="N185">
        <v>0</v>
      </c>
      <c r="O185" s="9" t="s">
        <v>3297</v>
      </c>
      <c r="P185" s="9"/>
      <c r="Q185" s="9"/>
      <c r="R185">
        <v>0</v>
      </c>
      <c r="T185">
        <v>0</v>
      </c>
      <c r="V185" t="s">
        <v>3299</v>
      </c>
    </row>
    <row r="186" spans="1:22">
      <c r="A186" s="20" t="s">
        <v>3300</v>
      </c>
      <c r="B186">
        <v>0</v>
      </c>
      <c r="C186">
        <v>0</v>
      </c>
      <c r="D186">
        <v>0</v>
      </c>
      <c r="E186" t="s">
        <v>3301</v>
      </c>
      <c r="F186">
        <v>4</v>
      </c>
      <c r="G186">
        <v>19</v>
      </c>
      <c r="H186">
        <v>0</v>
      </c>
      <c r="I186">
        <v>0</v>
      </c>
      <c r="J186">
        <v>0</v>
      </c>
      <c r="K186">
        <v>0</v>
      </c>
      <c r="L186" s="4" t="str">
        <f t="shared" si="3"/>
        <v>108020,1</v>
      </c>
      <c r="M186">
        <v>0</v>
      </c>
      <c r="N186">
        <v>0</v>
      </c>
      <c r="O186" s="9" t="s">
        <v>3300</v>
      </c>
      <c r="P186" s="9"/>
      <c r="Q186" s="9"/>
      <c r="R186">
        <v>0</v>
      </c>
      <c r="T186">
        <v>0</v>
      </c>
      <c r="V186" t="s">
        <v>3299</v>
      </c>
    </row>
    <row r="187" spans="1:22">
      <c r="A187" s="20" t="s">
        <v>3302</v>
      </c>
      <c r="B187">
        <v>0</v>
      </c>
      <c r="C187">
        <v>0</v>
      </c>
      <c r="D187">
        <v>0</v>
      </c>
      <c r="E187" t="s">
        <v>3303</v>
      </c>
      <c r="F187">
        <v>4</v>
      </c>
      <c r="G187">
        <v>19</v>
      </c>
      <c r="H187">
        <v>0</v>
      </c>
      <c r="I187">
        <v>0</v>
      </c>
      <c r="J187">
        <v>0</v>
      </c>
      <c r="K187">
        <v>0</v>
      </c>
      <c r="L187" s="4" t="str">
        <f t="shared" si="3"/>
        <v>108030,1</v>
      </c>
      <c r="M187">
        <v>0</v>
      </c>
      <c r="N187">
        <v>0</v>
      </c>
      <c r="O187" s="9" t="s">
        <v>3302</v>
      </c>
      <c r="P187" s="9"/>
      <c r="Q187" s="9"/>
      <c r="R187">
        <v>0</v>
      </c>
      <c r="T187">
        <v>0</v>
      </c>
      <c r="V187" t="s">
        <v>3299</v>
      </c>
    </row>
    <row r="188" spans="1:22">
      <c r="A188" s="20" t="s">
        <v>3304</v>
      </c>
      <c r="B188">
        <v>0</v>
      </c>
      <c r="C188">
        <v>0</v>
      </c>
      <c r="D188">
        <v>0</v>
      </c>
      <c r="E188" t="s">
        <v>3305</v>
      </c>
      <c r="F188">
        <v>4</v>
      </c>
      <c r="G188">
        <v>19</v>
      </c>
      <c r="H188">
        <v>0</v>
      </c>
      <c r="I188">
        <v>0</v>
      </c>
      <c r="J188">
        <v>0</v>
      </c>
      <c r="K188">
        <v>0</v>
      </c>
      <c r="L188" s="4" t="str">
        <f t="shared" si="3"/>
        <v>108040,1</v>
      </c>
      <c r="M188">
        <v>0</v>
      </c>
      <c r="N188">
        <v>0</v>
      </c>
      <c r="O188" s="9" t="s">
        <v>3304</v>
      </c>
      <c r="P188" s="9"/>
      <c r="Q188" s="9"/>
      <c r="R188">
        <v>0</v>
      </c>
      <c r="T188">
        <v>0</v>
      </c>
      <c r="V188" t="s">
        <v>3299</v>
      </c>
    </row>
    <row r="189" spans="1:22">
      <c r="A189" s="20" t="s">
        <v>3306</v>
      </c>
      <c r="B189">
        <v>0</v>
      </c>
      <c r="C189">
        <v>0</v>
      </c>
      <c r="D189">
        <v>0</v>
      </c>
      <c r="E189" t="s">
        <v>3307</v>
      </c>
      <c r="F189">
        <v>4</v>
      </c>
      <c r="G189">
        <v>19</v>
      </c>
      <c r="H189">
        <v>0</v>
      </c>
      <c r="I189">
        <v>0</v>
      </c>
      <c r="J189">
        <v>0</v>
      </c>
      <c r="K189">
        <v>0</v>
      </c>
      <c r="L189" s="4" t="str">
        <f t="shared" si="3"/>
        <v>108050,1</v>
      </c>
      <c r="M189">
        <v>0</v>
      </c>
      <c r="N189">
        <v>0</v>
      </c>
      <c r="O189" s="9" t="s">
        <v>3306</v>
      </c>
      <c r="P189" s="9"/>
      <c r="Q189" s="9"/>
      <c r="R189">
        <v>0</v>
      </c>
      <c r="T189">
        <v>0</v>
      </c>
      <c r="V189" t="s">
        <v>3299</v>
      </c>
    </row>
    <row r="190" spans="1:22">
      <c r="A190" s="20" t="s">
        <v>3308</v>
      </c>
      <c r="B190">
        <v>0</v>
      </c>
      <c r="C190">
        <v>0</v>
      </c>
      <c r="D190">
        <v>0</v>
      </c>
      <c r="E190" t="s">
        <v>3309</v>
      </c>
      <c r="F190">
        <v>4</v>
      </c>
      <c r="G190">
        <v>19</v>
      </c>
      <c r="H190">
        <v>0</v>
      </c>
      <c r="I190">
        <v>0</v>
      </c>
      <c r="J190">
        <v>0</v>
      </c>
      <c r="K190">
        <v>0</v>
      </c>
      <c r="L190" s="4" t="str">
        <f t="shared" si="3"/>
        <v>108060,1</v>
      </c>
      <c r="M190">
        <v>0</v>
      </c>
      <c r="N190">
        <v>0</v>
      </c>
      <c r="O190" s="9" t="s">
        <v>3308</v>
      </c>
      <c r="P190" s="9"/>
      <c r="Q190" s="9"/>
      <c r="R190">
        <v>0</v>
      </c>
      <c r="T190">
        <v>0</v>
      </c>
      <c r="V190" t="s">
        <v>3299</v>
      </c>
    </row>
    <row r="191" spans="1:22">
      <c r="A191" s="20" t="s">
        <v>3310</v>
      </c>
      <c r="B191">
        <v>0</v>
      </c>
      <c r="C191">
        <v>0</v>
      </c>
      <c r="D191">
        <v>0</v>
      </c>
      <c r="E191" t="s">
        <v>3311</v>
      </c>
      <c r="F191">
        <v>4</v>
      </c>
      <c r="G191">
        <v>19</v>
      </c>
      <c r="H191">
        <v>0</v>
      </c>
      <c r="I191">
        <v>0</v>
      </c>
      <c r="J191">
        <v>0</v>
      </c>
      <c r="K191">
        <v>0</v>
      </c>
      <c r="L191" s="4" t="str">
        <f t="shared" si="3"/>
        <v>108070,1</v>
      </c>
      <c r="M191">
        <v>0</v>
      </c>
      <c r="N191">
        <v>0</v>
      </c>
      <c r="O191" s="9" t="s">
        <v>3310</v>
      </c>
      <c r="P191" s="9"/>
      <c r="Q191" s="9"/>
      <c r="R191">
        <v>0</v>
      </c>
      <c r="T191">
        <v>0</v>
      </c>
      <c r="V191" t="s">
        <v>3299</v>
      </c>
    </row>
    <row r="192" spans="1:22">
      <c r="A192" s="20" t="s">
        <v>3312</v>
      </c>
      <c r="B192">
        <v>0</v>
      </c>
      <c r="C192">
        <v>0</v>
      </c>
      <c r="D192">
        <v>0</v>
      </c>
      <c r="E192" t="s">
        <v>3313</v>
      </c>
      <c r="F192">
        <v>4</v>
      </c>
      <c r="G192">
        <v>19</v>
      </c>
      <c r="H192">
        <v>0</v>
      </c>
      <c r="I192">
        <v>0</v>
      </c>
      <c r="J192">
        <v>0</v>
      </c>
      <c r="K192">
        <v>0</v>
      </c>
      <c r="L192" s="4" t="str">
        <f t="shared" si="3"/>
        <v>108080,1</v>
      </c>
      <c r="M192">
        <v>0</v>
      </c>
      <c r="N192">
        <v>0</v>
      </c>
      <c r="O192" s="9" t="s">
        <v>3312</v>
      </c>
      <c r="P192" s="9"/>
      <c r="Q192" s="9"/>
      <c r="R192">
        <v>0</v>
      </c>
      <c r="T192">
        <v>0</v>
      </c>
      <c r="V192" t="s">
        <v>3299</v>
      </c>
    </row>
    <row r="193" spans="1:22">
      <c r="A193" s="20" t="s">
        <v>3314</v>
      </c>
      <c r="B193">
        <v>0</v>
      </c>
      <c r="C193">
        <v>0</v>
      </c>
      <c r="D193">
        <v>0</v>
      </c>
      <c r="E193" t="s">
        <v>3315</v>
      </c>
      <c r="F193">
        <v>4</v>
      </c>
      <c r="G193">
        <v>19</v>
      </c>
      <c r="H193">
        <v>0</v>
      </c>
      <c r="I193">
        <v>0</v>
      </c>
      <c r="J193">
        <v>0</v>
      </c>
      <c r="K193">
        <v>0</v>
      </c>
      <c r="L193" s="4" t="str">
        <f t="shared" si="3"/>
        <v>108090,1</v>
      </c>
      <c r="M193">
        <v>0</v>
      </c>
      <c r="N193">
        <v>0</v>
      </c>
      <c r="O193" s="9" t="s">
        <v>3314</v>
      </c>
      <c r="P193" s="9"/>
      <c r="Q193" s="9"/>
      <c r="R193">
        <v>0</v>
      </c>
      <c r="T193">
        <v>0</v>
      </c>
      <c r="V193" t="s">
        <v>3299</v>
      </c>
    </row>
    <row r="194" spans="1:22">
      <c r="A194" s="20" t="s">
        <v>3316</v>
      </c>
      <c r="B194">
        <v>0</v>
      </c>
      <c r="C194">
        <v>0</v>
      </c>
      <c r="D194">
        <v>0</v>
      </c>
      <c r="E194" t="s">
        <v>3317</v>
      </c>
      <c r="F194">
        <v>4</v>
      </c>
      <c r="G194">
        <v>19</v>
      </c>
      <c r="H194">
        <v>0</v>
      </c>
      <c r="I194">
        <v>0</v>
      </c>
      <c r="J194">
        <v>0</v>
      </c>
      <c r="K194">
        <v>0</v>
      </c>
      <c r="L194" s="4" t="str">
        <f t="shared" si="3"/>
        <v>108100,1</v>
      </c>
      <c r="M194">
        <v>0</v>
      </c>
      <c r="N194">
        <v>0</v>
      </c>
      <c r="O194" s="9" t="s">
        <v>3316</v>
      </c>
      <c r="P194" s="9"/>
      <c r="Q194" s="9"/>
      <c r="R194">
        <v>0</v>
      </c>
      <c r="T194">
        <v>0</v>
      </c>
      <c r="V194" t="s">
        <v>3299</v>
      </c>
    </row>
    <row r="195" spans="1:22">
      <c r="A195" s="20" t="s">
        <v>3318</v>
      </c>
      <c r="B195">
        <v>0</v>
      </c>
      <c r="C195">
        <v>0</v>
      </c>
      <c r="D195">
        <v>0</v>
      </c>
      <c r="E195" t="s">
        <v>3319</v>
      </c>
      <c r="F195">
        <v>4</v>
      </c>
      <c r="G195">
        <v>19</v>
      </c>
      <c r="H195">
        <v>0</v>
      </c>
      <c r="I195">
        <v>0</v>
      </c>
      <c r="J195">
        <v>0</v>
      </c>
      <c r="K195">
        <v>0</v>
      </c>
      <c r="L195" s="4" t="str">
        <f t="shared" si="3"/>
        <v>108110,1</v>
      </c>
      <c r="M195">
        <v>0</v>
      </c>
      <c r="N195">
        <v>0</v>
      </c>
      <c r="O195" s="9" t="s">
        <v>3318</v>
      </c>
      <c r="P195" s="9"/>
      <c r="Q195" s="9"/>
      <c r="R195">
        <v>0</v>
      </c>
      <c r="T195">
        <v>0</v>
      </c>
      <c r="V195" t="s">
        <v>3299</v>
      </c>
    </row>
    <row r="196" spans="1:22">
      <c r="A196" s="20" t="s">
        <v>3320</v>
      </c>
      <c r="B196">
        <v>0</v>
      </c>
      <c r="C196">
        <v>0</v>
      </c>
      <c r="D196">
        <v>0</v>
      </c>
      <c r="E196" t="s">
        <v>3321</v>
      </c>
      <c r="F196">
        <v>4</v>
      </c>
      <c r="G196">
        <v>19</v>
      </c>
      <c r="H196">
        <v>0</v>
      </c>
      <c r="I196">
        <v>0</v>
      </c>
      <c r="J196">
        <v>0</v>
      </c>
      <c r="K196">
        <v>0</v>
      </c>
      <c r="L196" s="4" t="str">
        <f t="shared" si="3"/>
        <v>108120,1</v>
      </c>
      <c r="M196">
        <v>0</v>
      </c>
      <c r="N196">
        <v>0</v>
      </c>
      <c r="O196" s="9" t="s">
        <v>3320</v>
      </c>
      <c r="P196" s="9"/>
      <c r="Q196" s="9"/>
      <c r="R196">
        <v>0</v>
      </c>
      <c r="T196">
        <v>0</v>
      </c>
      <c r="V196" t="s">
        <v>3299</v>
      </c>
    </row>
    <row r="197" spans="1:22">
      <c r="A197" s="20" t="s">
        <v>3322</v>
      </c>
      <c r="B197">
        <v>0</v>
      </c>
      <c r="C197">
        <v>0</v>
      </c>
      <c r="D197">
        <v>0</v>
      </c>
      <c r="E197" t="s">
        <v>3323</v>
      </c>
      <c r="F197">
        <v>4</v>
      </c>
      <c r="G197">
        <v>19</v>
      </c>
      <c r="H197">
        <v>0</v>
      </c>
      <c r="I197">
        <v>0</v>
      </c>
      <c r="J197">
        <v>0</v>
      </c>
      <c r="K197">
        <v>0</v>
      </c>
      <c r="L197" s="4" t="str">
        <f t="shared" si="3"/>
        <v>108130,1</v>
      </c>
      <c r="M197">
        <v>0</v>
      </c>
      <c r="N197">
        <v>0</v>
      </c>
      <c r="O197" s="9" t="s">
        <v>3322</v>
      </c>
      <c r="P197" s="9"/>
      <c r="Q197" s="9"/>
      <c r="R197">
        <v>0</v>
      </c>
      <c r="T197">
        <v>0</v>
      </c>
      <c r="V197" t="s">
        <v>3299</v>
      </c>
    </row>
    <row r="198" spans="1:22">
      <c r="A198" s="20" t="s">
        <v>3324</v>
      </c>
      <c r="B198">
        <v>0</v>
      </c>
      <c r="C198">
        <v>0</v>
      </c>
      <c r="D198">
        <v>0</v>
      </c>
      <c r="E198" t="s">
        <v>3325</v>
      </c>
      <c r="F198">
        <v>4</v>
      </c>
      <c r="G198">
        <v>19</v>
      </c>
      <c r="H198">
        <v>0</v>
      </c>
      <c r="I198">
        <v>0</v>
      </c>
      <c r="J198">
        <v>0</v>
      </c>
      <c r="K198">
        <v>0</v>
      </c>
      <c r="L198" s="4" t="str">
        <f t="shared" si="3"/>
        <v>108140,1</v>
      </c>
      <c r="M198">
        <v>0</v>
      </c>
      <c r="N198">
        <v>0</v>
      </c>
      <c r="O198" s="9" t="s">
        <v>3324</v>
      </c>
      <c r="P198" s="9"/>
      <c r="Q198" s="9"/>
      <c r="R198">
        <v>0</v>
      </c>
      <c r="T198">
        <v>0</v>
      </c>
      <c r="V198" t="s">
        <v>3299</v>
      </c>
    </row>
    <row r="199" spans="1:22">
      <c r="A199" s="20" t="s">
        <v>3326</v>
      </c>
      <c r="B199">
        <v>0</v>
      </c>
      <c r="C199">
        <v>0</v>
      </c>
      <c r="D199">
        <v>0</v>
      </c>
      <c r="E199" t="s">
        <v>3327</v>
      </c>
      <c r="F199">
        <v>4</v>
      </c>
      <c r="G199">
        <v>19</v>
      </c>
      <c r="H199">
        <v>0</v>
      </c>
      <c r="I199">
        <v>0</v>
      </c>
      <c r="J199">
        <v>0</v>
      </c>
      <c r="K199">
        <v>0</v>
      </c>
      <c r="L199" s="4" t="str">
        <f t="shared" si="3"/>
        <v>108150,1</v>
      </c>
      <c r="M199">
        <v>0</v>
      </c>
      <c r="N199">
        <v>0</v>
      </c>
      <c r="O199" s="9" t="s">
        <v>3326</v>
      </c>
      <c r="P199" s="9"/>
      <c r="Q199" s="9"/>
      <c r="R199">
        <v>0</v>
      </c>
      <c r="T199">
        <v>0</v>
      </c>
      <c r="V199" t="s">
        <v>3299</v>
      </c>
    </row>
    <row r="200" spans="1:22">
      <c r="A200" s="20" t="s">
        <v>3328</v>
      </c>
      <c r="B200">
        <v>0</v>
      </c>
      <c r="C200">
        <v>0</v>
      </c>
      <c r="D200">
        <v>0</v>
      </c>
      <c r="E200" t="s">
        <v>3329</v>
      </c>
      <c r="F200">
        <v>4</v>
      </c>
      <c r="G200">
        <v>19</v>
      </c>
      <c r="H200">
        <v>0</v>
      </c>
      <c r="I200">
        <v>0</v>
      </c>
      <c r="J200">
        <v>0</v>
      </c>
      <c r="K200">
        <v>0</v>
      </c>
      <c r="L200" s="4" t="str">
        <f t="shared" si="3"/>
        <v>108160,1</v>
      </c>
      <c r="M200">
        <v>0</v>
      </c>
      <c r="N200">
        <v>0</v>
      </c>
      <c r="O200" s="9" t="s">
        <v>3328</v>
      </c>
      <c r="P200" s="9"/>
      <c r="Q200" s="9"/>
      <c r="R200">
        <v>0</v>
      </c>
      <c r="T200">
        <v>0</v>
      </c>
      <c r="V200" t="s">
        <v>3299</v>
      </c>
    </row>
    <row r="201" spans="1:22">
      <c r="A201" s="20" t="s">
        <v>3330</v>
      </c>
      <c r="B201">
        <v>0</v>
      </c>
      <c r="C201">
        <v>0</v>
      </c>
      <c r="D201">
        <v>0</v>
      </c>
      <c r="E201" t="s">
        <v>3331</v>
      </c>
      <c r="F201">
        <v>4</v>
      </c>
      <c r="G201">
        <v>19</v>
      </c>
      <c r="H201">
        <v>0</v>
      </c>
      <c r="I201">
        <v>0</v>
      </c>
      <c r="J201">
        <v>0</v>
      </c>
      <c r="K201">
        <v>0</v>
      </c>
      <c r="L201" s="4" t="str">
        <f t="shared" si="3"/>
        <v>108170,1</v>
      </c>
      <c r="M201">
        <v>0</v>
      </c>
      <c r="N201">
        <v>0</v>
      </c>
      <c r="O201" s="9" t="s">
        <v>3330</v>
      </c>
      <c r="P201" s="9"/>
      <c r="Q201" s="9"/>
      <c r="R201">
        <v>0</v>
      </c>
      <c r="T201">
        <v>0</v>
      </c>
      <c r="V201" t="s">
        <v>3299</v>
      </c>
    </row>
    <row r="202" spans="1:22">
      <c r="A202" s="20" t="s">
        <v>3332</v>
      </c>
      <c r="B202">
        <v>0</v>
      </c>
      <c r="C202">
        <v>0</v>
      </c>
      <c r="D202">
        <v>0</v>
      </c>
      <c r="E202" t="s">
        <v>3033</v>
      </c>
      <c r="F202">
        <v>4</v>
      </c>
      <c r="G202">
        <v>19</v>
      </c>
      <c r="H202">
        <v>0</v>
      </c>
      <c r="I202">
        <v>0</v>
      </c>
      <c r="J202">
        <v>0</v>
      </c>
      <c r="K202">
        <v>0</v>
      </c>
      <c r="L202" s="4" t="str">
        <f t="shared" si="3"/>
        <v>108180,1</v>
      </c>
      <c r="M202">
        <v>0</v>
      </c>
      <c r="N202">
        <v>0</v>
      </c>
      <c r="O202" s="9" t="s">
        <v>3332</v>
      </c>
      <c r="P202" s="9"/>
      <c r="Q202" s="9"/>
      <c r="R202">
        <v>0</v>
      </c>
      <c r="T202">
        <v>0</v>
      </c>
      <c r="V202" t="s">
        <v>3299</v>
      </c>
    </row>
    <row r="203" spans="1:22">
      <c r="A203" s="20" t="s">
        <v>3333</v>
      </c>
      <c r="B203">
        <v>0</v>
      </c>
      <c r="C203">
        <v>0</v>
      </c>
      <c r="D203">
        <v>0</v>
      </c>
      <c r="E203" t="s">
        <v>3035</v>
      </c>
      <c r="F203">
        <v>4</v>
      </c>
      <c r="G203">
        <v>19</v>
      </c>
      <c r="H203">
        <v>0</v>
      </c>
      <c r="I203">
        <v>0</v>
      </c>
      <c r="J203">
        <v>0</v>
      </c>
      <c r="K203">
        <v>0</v>
      </c>
      <c r="L203" s="4" t="str">
        <f t="shared" si="3"/>
        <v>108190,1</v>
      </c>
      <c r="M203">
        <v>0</v>
      </c>
      <c r="N203">
        <v>0</v>
      </c>
      <c r="O203" s="9" t="s">
        <v>3333</v>
      </c>
      <c r="P203" s="9"/>
      <c r="Q203" s="9"/>
      <c r="R203">
        <v>0</v>
      </c>
      <c r="T203">
        <v>0</v>
      </c>
      <c r="V203" t="s">
        <v>3299</v>
      </c>
    </row>
    <row r="204" spans="1:22">
      <c r="A204" s="20" t="s">
        <v>3334</v>
      </c>
      <c r="B204">
        <v>0</v>
      </c>
      <c r="C204">
        <v>0</v>
      </c>
      <c r="D204">
        <v>0</v>
      </c>
      <c r="E204" t="s">
        <v>3037</v>
      </c>
      <c r="F204">
        <v>4</v>
      </c>
      <c r="G204">
        <v>19</v>
      </c>
      <c r="H204">
        <v>0</v>
      </c>
      <c r="I204">
        <v>0</v>
      </c>
      <c r="J204">
        <v>0</v>
      </c>
      <c r="K204">
        <v>0</v>
      </c>
      <c r="L204" s="4" t="str">
        <f t="shared" si="3"/>
        <v>108200,1</v>
      </c>
      <c r="M204">
        <v>0</v>
      </c>
      <c r="N204">
        <v>0</v>
      </c>
      <c r="O204" s="9" t="s">
        <v>3334</v>
      </c>
      <c r="P204" s="9"/>
      <c r="Q204" s="9"/>
      <c r="R204">
        <v>0</v>
      </c>
      <c r="T204">
        <v>0</v>
      </c>
      <c r="V204" t="s">
        <v>3299</v>
      </c>
    </row>
    <row r="205" spans="1:22">
      <c r="A205" s="20" t="s">
        <v>3335</v>
      </c>
      <c r="B205">
        <v>0</v>
      </c>
      <c r="C205">
        <v>0</v>
      </c>
      <c r="D205">
        <v>0</v>
      </c>
      <c r="E205" t="s">
        <v>3039</v>
      </c>
      <c r="F205">
        <v>4</v>
      </c>
      <c r="G205">
        <v>19</v>
      </c>
      <c r="H205">
        <v>0</v>
      </c>
      <c r="I205">
        <v>0</v>
      </c>
      <c r="J205">
        <v>0</v>
      </c>
      <c r="K205">
        <v>0</v>
      </c>
      <c r="L205" s="4" t="str">
        <f t="shared" si="3"/>
        <v>108210,1</v>
      </c>
      <c r="M205">
        <v>0</v>
      </c>
      <c r="N205">
        <v>0</v>
      </c>
      <c r="O205" s="9" t="s">
        <v>3335</v>
      </c>
      <c r="P205" s="9"/>
      <c r="Q205" s="9"/>
      <c r="R205">
        <v>0</v>
      </c>
      <c r="T205">
        <v>0</v>
      </c>
      <c r="V205" t="s">
        <v>3299</v>
      </c>
    </row>
    <row r="206" spans="1:22">
      <c r="A206" s="20" t="s">
        <v>3336</v>
      </c>
      <c r="B206">
        <v>0</v>
      </c>
      <c r="C206">
        <v>0</v>
      </c>
      <c r="D206">
        <v>0</v>
      </c>
      <c r="E206" t="s">
        <v>3041</v>
      </c>
      <c r="F206">
        <v>4</v>
      </c>
      <c r="G206">
        <v>19</v>
      </c>
      <c r="H206">
        <v>0</v>
      </c>
      <c r="I206">
        <v>0</v>
      </c>
      <c r="J206">
        <v>0</v>
      </c>
      <c r="K206">
        <v>0</v>
      </c>
      <c r="L206" s="4" t="str">
        <f t="shared" si="3"/>
        <v>108220,1</v>
      </c>
      <c r="M206">
        <v>0</v>
      </c>
      <c r="N206">
        <v>0</v>
      </c>
      <c r="O206" s="9" t="s">
        <v>3336</v>
      </c>
      <c r="P206" s="9"/>
      <c r="Q206" s="9"/>
      <c r="R206">
        <v>0</v>
      </c>
      <c r="T206">
        <v>0</v>
      </c>
      <c r="V206" t="s">
        <v>3299</v>
      </c>
    </row>
    <row r="207" spans="1:22">
      <c r="A207" s="20" t="s">
        <v>3337</v>
      </c>
      <c r="B207">
        <v>0</v>
      </c>
      <c r="C207">
        <v>0</v>
      </c>
      <c r="D207">
        <v>0</v>
      </c>
      <c r="E207" t="s">
        <v>3043</v>
      </c>
      <c r="F207">
        <v>4</v>
      </c>
      <c r="G207">
        <v>19</v>
      </c>
      <c r="H207">
        <v>0</v>
      </c>
      <c r="I207">
        <v>0</v>
      </c>
      <c r="J207">
        <v>0</v>
      </c>
      <c r="K207">
        <v>0</v>
      </c>
      <c r="L207" s="4" t="str">
        <f t="shared" si="3"/>
        <v>108230,1</v>
      </c>
      <c r="M207">
        <v>0</v>
      </c>
      <c r="N207">
        <v>0</v>
      </c>
      <c r="O207" s="9" t="s">
        <v>3337</v>
      </c>
      <c r="P207" s="9"/>
      <c r="Q207" s="9"/>
      <c r="R207">
        <v>0</v>
      </c>
      <c r="T207">
        <v>0</v>
      </c>
      <c r="V207" t="s">
        <v>3299</v>
      </c>
    </row>
    <row r="208" spans="1:22">
      <c r="A208" s="20" t="s">
        <v>3338</v>
      </c>
      <c r="B208">
        <v>0</v>
      </c>
      <c r="C208">
        <v>0</v>
      </c>
      <c r="D208">
        <v>0</v>
      </c>
      <c r="E208" t="s">
        <v>3045</v>
      </c>
      <c r="F208">
        <v>4</v>
      </c>
      <c r="G208">
        <v>19</v>
      </c>
      <c r="H208">
        <v>0</v>
      </c>
      <c r="I208">
        <v>0</v>
      </c>
      <c r="J208">
        <v>0</v>
      </c>
      <c r="K208">
        <v>0</v>
      </c>
      <c r="L208" s="4" t="str">
        <f t="shared" si="3"/>
        <v>108240,1</v>
      </c>
      <c r="M208">
        <v>0</v>
      </c>
      <c r="N208">
        <v>0</v>
      </c>
      <c r="O208" s="9" t="s">
        <v>3338</v>
      </c>
      <c r="P208" s="9"/>
      <c r="Q208" s="9"/>
      <c r="R208">
        <v>0</v>
      </c>
      <c r="T208">
        <v>0</v>
      </c>
      <c r="V208" t="s">
        <v>3299</v>
      </c>
    </row>
    <row r="209" spans="1:22">
      <c r="A209" s="20" t="s">
        <v>3339</v>
      </c>
      <c r="B209">
        <v>0</v>
      </c>
      <c r="C209">
        <v>0</v>
      </c>
      <c r="D209">
        <v>0</v>
      </c>
      <c r="E209" t="s">
        <v>3047</v>
      </c>
      <c r="F209">
        <v>4</v>
      </c>
      <c r="G209">
        <v>19</v>
      </c>
      <c r="H209">
        <v>0</v>
      </c>
      <c r="I209">
        <v>0</v>
      </c>
      <c r="J209">
        <v>0</v>
      </c>
      <c r="K209">
        <v>0</v>
      </c>
      <c r="L209" s="4" t="str">
        <f t="shared" si="3"/>
        <v>108250,1</v>
      </c>
      <c r="M209">
        <v>0</v>
      </c>
      <c r="N209">
        <v>0</v>
      </c>
      <c r="O209" s="9" t="s">
        <v>3339</v>
      </c>
      <c r="P209" s="9"/>
      <c r="Q209" s="9"/>
      <c r="R209">
        <v>0</v>
      </c>
      <c r="T209">
        <v>0</v>
      </c>
      <c r="V209" t="s">
        <v>3299</v>
      </c>
    </row>
    <row r="210" spans="1:22">
      <c r="A210" s="20" t="s">
        <v>3340</v>
      </c>
      <c r="B210">
        <v>0</v>
      </c>
      <c r="C210">
        <v>0</v>
      </c>
      <c r="D210">
        <v>0</v>
      </c>
      <c r="E210" t="s">
        <v>3049</v>
      </c>
      <c r="F210">
        <v>4</v>
      </c>
      <c r="G210">
        <v>19</v>
      </c>
      <c r="H210">
        <v>0</v>
      </c>
      <c r="I210">
        <v>0</v>
      </c>
      <c r="J210">
        <v>0</v>
      </c>
      <c r="K210">
        <v>0</v>
      </c>
      <c r="L210" s="4" t="str">
        <f t="shared" si="3"/>
        <v>108260,1</v>
      </c>
      <c r="M210">
        <v>0</v>
      </c>
      <c r="N210">
        <v>0</v>
      </c>
      <c r="O210" s="9" t="s">
        <v>3340</v>
      </c>
      <c r="P210" s="9"/>
      <c r="Q210" s="9"/>
      <c r="R210">
        <v>0</v>
      </c>
      <c r="T210">
        <v>0</v>
      </c>
      <c r="V210" t="s">
        <v>3299</v>
      </c>
    </row>
    <row r="211" spans="1:22">
      <c r="A211" s="20" t="s">
        <v>3341</v>
      </c>
      <c r="B211">
        <v>0</v>
      </c>
      <c r="C211">
        <v>0</v>
      </c>
      <c r="D211">
        <v>0</v>
      </c>
      <c r="E211" t="s">
        <v>3050</v>
      </c>
      <c r="F211">
        <v>4</v>
      </c>
      <c r="G211">
        <v>19</v>
      </c>
      <c r="H211">
        <v>0</v>
      </c>
      <c r="I211">
        <v>0</v>
      </c>
      <c r="J211">
        <v>0</v>
      </c>
      <c r="K211">
        <v>0</v>
      </c>
      <c r="L211" s="4" t="str">
        <f t="shared" si="3"/>
        <v>108270,1</v>
      </c>
      <c r="M211">
        <v>0</v>
      </c>
      <c r="N211">
        <v>0</v>
      </c>
      <c r="O211" s="9" t="s">
        <v>3341</v>
      </c>
      <c r="P211" s="9"/>
      <c r="Q211" s="9"/>
      <c r="R211">
        <v>0</v>
      </c>
      <c r="T211">
        <v>0</v>
      </c>
      <c r="V211" t="s">
        <v>3299</v>
      </c>
    </row>
    <row r="212" spans="1:22">
      <c r="A212" s="20" t="s">
        <v>3342</v>
      </c>
      <c r="B212">
        <v>0</v>
      </c>
      <c r="C212">
        <v>0</v>
      </c>
      <c r="D212">
        <v>0</v>
      </c>
      <c r="E212" t="s">
        <v>3051</v>
      </c>
      <c r="F212">
        <v>4</v>
      </c>
      <c r="G212">
        <v>19</v>
      </c>
      <c r="H212">
        <v>0</v>
      </c>
      <c r="I212">
        <v>0</v>
      </c>
      <c r="J212">
        <v>0</v>
      </c>
      <c r="K212">
        <v>0</v>
      </c>
      <c r="L212" s="4" t="str">
        <f t="shared" si="3"/>
        <v>108280,1</v>
      </c>
      <c r="M212">
        <v>0</v>
      </c>
      <c r="N212">
        <v>0</v>
      </c>
      <c r="O212" s="9" t="s">
        <v>3342</v>
      </c>
      <c r="P212" s="9"/>
      <c r="Q212" s="9"/>
      <c r="R212">
        <v>0</v>
      </c>
      <c r="T212">
        <v>0</v>
      </c>
      <c r="V212" t="s">
        <v>3299</v>
      </c>
    </row>
    <row r="213" spans="1:22">
      <c r="A213" s="20" t="s">
        <v>3343</v>
      </c>
      <c r="B213">
        <v>0</v>
      </c>
      <c r="C213">
        <v>0</v>
      </c>
      <c r="D213">
        <v>0</v>
      </c>
      <c r="E213" t="s">
        <v>3052</v>
      </c>
      <c r="F213">
        <v>4</v>
      </c>
      <c r="G213">
        <v>19</v>
      </c>
      <c r="H213">
        <v>0</v>
      </c>
      <c r="I213">
        <v>0</v>
      </c>
      <c r="J213">
        <v>0</v>
      </c>
      <c r="K213">
        <v>0</v>
      </c>
      <c r="L213" s="4" t="str">
        <f t="shared" si="3"/>
        <v>108290,1</v>
      </c>
      <c r="M213">
        <v>0</v>
      </c>
      <c r="N213">
        <v>0</v>
      </c>
      <c r="O213" s="9" t="s">
        <v>3343</v>
      </c>
      <c r="P213" s="9"/>
      <c r="Q213" s="9"/>
      <c r="R213">
        <v>0</v>
      </c>
      <c r="T213">
        <v>0</v>
      </c>
      <c r="V213" t="s">
        <v>3299</v>
      </c>
    </row>
    <row r="214" spans="1:22">
      <c r="A214" s="20" t="s">
        <v>3344</v>
      </c>
      <c r="B214">
        <v>0</v>
      </c>
      <c r="C214">
        <v>0</v>
      </c>
      <c r="D214">
        <v>0</v>
      </c>
      <c r="E214" t="s">
        <v>3053</v>
      </c>
      <c r="F214">
        <v>4</v>
      </c>
      <c r="G214">
        <v>19</v>
      </c>
      <c r="H214">
        <v>0</v>
      </c>
      <c r="I214">
        <v>0</v>
      </c>
      <c r="J214">
        <v>0</v>
      </c>
      <c r="K214">
        <v>0</v>
      </c>
      <c r="L214" s="4" t="str">
        <f t="shared" si="3"/>
        <v>108300,1</v>
      </c>
      <c r="M214">
        <v>0</v>
      </c>
      <c r="N214">
        <v>0</v>
      </c>
      <c r="O214" s="9" t="s">
        <v>3344</v>
      </c>
      <c r="P214" s="9"/>
      <c r="Q214" s="9"/>
      <c r="R214">
        <v>0</v>
      </c>
      <c r="T214">
        <v>0</v>
      </c>
      <c r="V214" t="s">
        <v>3299</v>
      </c>
    </row>
    <row r="215" spans="1:22">
      <c r="A215" s="20" t="s">
        <v>3345</v>
      </c>
      <c r="B215">
        <v>0</v>
      </c>
      <c r="C215">
        <v>0</v>
      </c>
      <c r="D215">
        <v>0</v>
      </c>
      <c r="E215" t="s">
        <v>3237</v>
      </c>
      <c r="F215">
        <v>4</v>
      </c>
      <c r="G215">
        <v>19</v>
      </c>
      <c r="H215">
        <v>0</v>
      </c>
      <c r="I215">
        <v>0</v>
      </c>
      <c r="J215">
        <v>0</v>
      </c>
      <c r="K215">
        <v>0</v>
      </c>
      <c r="L215" s="4" t="str">
        <f t="shared" si="3"/>
        <v>108310,1</v>
      </c>
      <c r="M215">
        <v>0</v>
      </c>
      <c r="N215">
        <v>0</v>
      </c>
      <c r="O215" s="9" t="s">
        <v>3345</v>
      </c>
      <c r="P215" s="9"/>
      <c r="Q215" s="9"/>
      <c r="R215">
        <v>0</v>
      </c>
      <c r="T215">
        <v>0</v>
      </c>
      <c r="V215" t="s">
        <v>3299</v>
      </c>
    </row>
    <row r="216" spans="1:22">
      <c r="A216" s="20" t="s">
        <v>3346</v>
      </c>
      <c r="B216">
        <v>0</v>
      </c>
      <c r="C216">
        <v>0</v>
      </c>
      <c r="D216">
        <v>0</v>
      </c>
      <c r="E216" t="s">
        <v>3239</v>
      </c>
      <c r="F216">
        <v>4</v>
      </c>
      <c r="G216">
        <v>19</v>
      </c>
      <c r="H216">
        <v>0</v>
      </c>
      <c r="I216">
        <v>0</v>
      </c>
      <c r="J216">
        <v>0</v>
      </c>
      <c r="K216">
        <v>0</v>
      </c>
      <c r="L216" s="4" t="str">
        <f t="shared" si="3"/>
        <v>108320,1</v>
      </c>
      <c r="M216">
        <v>0</v>
      </c>
      <c r="N216">
        <v>0</v>
      </c>
      <c r="O216" s="9" t="s">
        <v>3346</v>
      </c>
      <c r="P216" s="9"/>
      <c r="Q216" s="9"/>
      <c r="R216">
        <v>0</v>
      </c>
      <c r="T216">
        <v>0</v>
      </c>
      <c r="V216" t="s">
        <v>3299</v>
      </c>
    </row>
    <row r="217" spans="1:22">
      <c r="A217" s="20" t="s">
        <v>3347</v>
      </c>
      <c r="B217">
        <v>0</v>
      </c>
      <c r="C217">
        <v>0</v>
      </c>
      <c r="D217">
        <v>0</v>
      </c>
      <c r="E217" t="s">
        <v>3241</v>
      </c>
      <c r="F217">
        <v>4</v>
      </c>
      <c r="G217">
        <v>19</v>
      </c>
      <c r="H217">
        <v>0</v>
      </c>
      <c r="I217">
        <v>0</v>
      </c>
      <c r="J217">
        <v>0</v>
      </c>
      <c r="K217">
        <v>0</v>
      </c>
      <c r="L217" s="4" t="str">
        <f t="shared" si="3"/>
        <v>108330,1</v>
      </c>
      <c r="M217">
        <v>0</v>
      </c>
      <c r="N217">
        <v>0</v>
      </c>
      <c r="O217" s="9" t="s">
        <v>3347</v>
      </c>
      <c r="P217" s="9"/>
      <c r="Q217" s="9"/>
      <c r="R217">
        <v>0</v>
      </c>
      <c r="T217">
        <v>0</v>
      </c>
      <c r="V217" t="s">
        <v>3299</v>
      </c>
    </row>
    <row r="218" spans="1:22">
      <c r="A218" s="20" t="s">
        <v>3348</v>
      </c>
      <c r="B218">
        <v>0</v>
      </c>
      <c r="C218">
        <v>0</v>
      </c>
      <c r="D218">
        <v>0</v>
      </c>
      <c r="E218" t="s">
        <v>3349</v>
      </c>
      <c r="F218">
        <v>4</v>
      </c>
      <c r="G218">
        <v>19</v>
      </c>
      <c r="H218">
        <v>0</v>
      </c>
      <c r="I218">
        <v>0</v>
      </c>
      <c r="J218">
        <v>0</v>
      </c>
      <c r="K218">
        <v>0</v>
      </c>
      <c r="L218" s="4" t="str">
        <f t="shared" si="3"/>
        <v>109010,1</v>
      </c>
      <c r="M218">
        <v>0</v>
      </c>
      <c r="N218">
        <v>0</v>
      </c>
      <c r="O218" s="9" t="s">
        <v>3348</v>
      </c>
      <c r="P218" s="9"/>
      <c r="Q218" s="9"/>
      <c r="R218">
        <v>0</v>
      </c>
      <c r="T218">
        <v>0</v>
      </c>
      <c r="V218" t="s">
        <v>3350</v>
      </c>
    </row>
    <row r="219" spans="1:22">
      <c r="A219" s="20" t="s">
        <v>3351</v>
      </c>
      <c r="B219">
        <v>0</v>
      </c>
      <c r="C219">
        <v>0</v>
      </c>
      <c r="D219">
        <v>0</v>
      </c>
      <c r="E219" t="s">
        <v>3352</v>
      </c>
      <c r="F219">
        <v>4</v>
      </c>
      <c r="G219">
        <v>19</v>
      </c>
      <c r="H219">
        <v>0</v>
      </c>
      <c r="I219">
        <v>0</v>
      </c>
      <c r="J219">
        <v>0</v>
      </c>
      <c r="K219">
        <v>0</v>
      </c>
      <c r="L219" s="4" t="str">
        <f t="shared" si="3"/>
        <v>109020,1</v>
      </c>
      <c r="M219">
        <v>0</v>
      </c>
      <c r="N219">
        <v>0</v>
      </c>
      <c r="O219" s="9" t="s">
        <v>3351</v>
      </c>
      <c r="P219" s="9"/>
      <c r="Q219" s="9"/>
      <c r="R219">
        <v>0</v>
      </c>
      <c r="T219">
        <v>0</v>
      </c>
      <c r="V219" t="s">
        <v>3350</v>
      </c>
    </row>
    <row r="220" spans="1:22">
      <c r="A220" s="20" t="s">
        <v>3353</v>
      </c>
      <c r="B220">
        <v>0</v>
      </c>
      <c r="C220">
        <v>0</v>
      </c>
      <c r="D220">
        <v>0</v>
      </c>
      <c r="E220" t="s">
        <v>3354</v>
      </c>
      <c r="F220">
        <v>4</v>
      </c>
      <c r="G220">
        <v>19</v>
      </c>
      <c r="H220">
        <v>0</v>
      </c>
      <c r="I220">
        <v>0</v>
      </c>
      <c r="J220">
        <v>0</v>
      </c>
      <c r="K220">
        <v>0</v>
      </c>
      <c r="L220" s="4" t="str">
        <f t="shared" si="3"/>
        <v>109030,1</v>
      </c>
      <c r="M220">
        <v>0</v>
      </c>
      <c r="N220">
        <v>0</v>
      </c>
      <c r="O220" s="9" t="s">
        <v>3353</v>
      </c>
      <c r="P220" s="9"/>
      <c r="Q220" s="9"/>
      <c r="R220">
        <v>0</v>
      </c>
      <c r="T220">
        <v>0</v>
      </c>
      <c r="V220" t="s">
        <v>3350</v>
      </c>
    </row>
    <row r="221" spans="1:22">
      <c r="A221" s="20" t="s">
        <v>3355</v>
      </c>
      <c r="B221">
        <v>0</v>
      </c>
      <c r="C221">
        <v>0</v>
      </c>
      <c r="D221">
        <v>0</v>
      </c>
      <c r="E221" t="s">
        <v>3356</v>
      </c>
      <c r="F221">
        <v>4</v>
      </c>
      <c r="G221">
        <v>19</v>
      </c>
      <c r="H221">
        <v>0</v>
      </c>
      <c r="I221">
        <v>0</v>
      </c>
      <c r="J221">
        <v>0</v>
      </c>
      <c r="K221">
        <v>0</v>
      </c>
      <c r="L221" s="4" t="str">
        <f t="shared" si="3"/>
        <v>109040,1</v>
      </c>
      <c r="M221">
        <v>0</v>
      </c>
      <c r="N221">
        <v>0</v>
      </c>
      <c r="O221" s="9" t="s">
        <v>3355</v>
      </c>
      <c r="P221" s="9"/>
      <c r="Q221" s="9"/>
      <c r="R221">
        <v>0</v>
      </c>
      <c r="T221">
        <v>0</v>
      </c>
      <c r="V221" t="s">
        <v>3350</v>
      </c>
    </row>
    <row r="222" spans="1:22">
      <c r="A222" s="20" t="s">
        <v>3357</v>
      </c>
      <c r="B222">
        <v>0</v>
      </c>
      <c r="C222">
        <v>0</v>
      </c>
      <c r="D222">
        <v>0</v>
      </c>
      <c r="E222" t="s">
        <v>3358</v>
      </c>
      <c r="F222">
        <v>4</v>
      </c>
      <c r="G222">
        <v>19</v>
      </c>
      <c r="H222">
        <v>0</v>
      </c>
      <c r="I222">
        <v>0</v>
      </c>
      <c r="J222">
        <v>0</v>
      </c>
      <c r="K222">
        <v>0</v>
      </c>
      <c r="L222" s="4" t="str">
        <f t="shared" si="3"/>
        <v>109050,1</v>
      </c>
      <c r="M222">
        <v>0</v>
      </c>
      <c r="N222">
        <v>0</v>
      </c>
      <c r="O222" s="9" t="s">
        <v>3357</v>
      </c>
      <c r="P222" s="9"/>
      <c r="Q222" s="9"/>
      <c r="R222">
        <v>0</v>
      </c>
      <c r="T222">
        <v>0</v>
      </c>
      <c r="V222" t="s">
        <v>3350</v>
      </c>
    </row>
    <row r="223" spans="1:22">
      <c r="A223" s="20" t="s">
        <v>3359</v>
      </c>
      <c r="B223">
        <v>0</v>
      </c>
      <c r="C223">
        <v>0</v>
      </c>
      <c r="D223">
        <v>0</v>
      </c>
      <c r="E223" t="s">
        <v>3360</v>
      </c>
      <c r="F223">
        <v>4</v>
      </c>
      <c r="G223">
        <v>19</v>
      </c>
      <c r="H223">
        <v>0</v>
      </c>
      <c r="I223">
        <v>0</v>
      </c>
      <c r="J223">
        <v>0</v>
      </c>
      <c r="K223">
        <v>0</v>
      </c>
      <c r="L223" s="4" t="str">
        <f t="shared" si="3"/>
        <v>109060,1</v>
      </c>
      <c r="M223">
        <v>0</v>
      </c>
      <c r="N223">
        <v>0</v>
      </c>
      <c r="O223" s="9" t="s">
        <v>3359</v>
      </c>
      <c r="P223" s="9"/>
      <c r="Q223" s="9"/>
      <c r="R223">
        <v>0</v>
      </c>
      <c r="T223">
        <v>0</v>
      </c>
      <c r="V223" t="s">
        <v>3350</v>
      </c>
    </row>
    <row r="224" spans="1:22">
      <c r="A224" s="20" t="s">
        <v>3361</v>
      </c>
      <c r="B224">
        <v>0</v>
      </c>
      <c r="C224">
        <v>0</v>
      </c>
      <c r="D224">
        <v>0</v>
      </c>
      <c r="E224" t="s">
        <v>3362</v>
      </c>
      <c r="F224">
        <v>4</v>
      </c>
      <c r="G224">
        <v>19</v>
      </c>
      <c r="H224">
        <v>0</v>
      </c>
      <c r="I224">
        <v>0</v>
      </c>
      <c r="J224">
        <v>0</v>
      </c>
      <c r="K224">
        <v>0</v>
      </c>
      <c r="L224" s="4" t="str">
        <f t="shared" ref="L224:L285" si="4">A224&amp;",1"</f>
        <v>109070,1</v>
      </c>
      <c r="M224">
        <v>0</v>
      </c>
      <c r="N224">
        <v>0</v>
      </c>
      <c r="O224" s="9" t="s">
        <v>3361</v>
      </c>
      <c r="P224" s="9"/>
      <c r="Q224" s="9"/>
      <c r="R224">
        <v>0</v>
      </c>
      <c r="T224">
        <v>0</v>
      </c>
      <c r="V224" t="s">
        <v>3350</v>
      </c>
    </row>
    <row r="225" spans="1:22">
      <c r="A225" s="20" t="s">
        <v>3363</v>
      </c>
      <c r="B225">
        <v>0</v>
      </c>
      <c r="C225">
        <v>0</v>
      </c>
      <c r="D225">
        <v>0</v>
      </c>
      <c r="E225" t="s">
        <v>3364</v>
      </c>
      <c r="F225">
        <v>4</v>
      </c>
      <c r="G225">
        <v>19</v>
      </c>
      <c r="H225">
        <v>0</v>
      </c>
      <c r="I225">
        <v>0</v>
      </c>
      <c r="J225">
        <v>0</v>
      </c>
      <c r="K225">
        <v>0</v>
      </c>
      <c r="L225" s="4" t="str">
        <f t="shared" si="4"/>
        <v>109080,1</v>
      </c>
      <c r="M225">
        <v>0</v>
      </c>
      <c r="N225">
        <v>0</v>
      </c>
      <c r="O225" s="9" t="s">
        <v>3363</v>
      </c>
      <c r="P225" s="9"/>
      <c r="Q225" s="9"/>
      <c r="R225">
        <v>0</v>
      </c>
      <c r="T225">
        <v>0</v>
      </c>
      <c r="V225" t="s">
        <v>3350</v>
      </c>
    </row>
    <row r="226" spans="1:22">
      <c r="A226" s="20" t="s">
        <v>3365</v>
      </c>
      <c r="B226">
        <v>0</v>
      </c>
      <c r="C226">
        <v>0</v>
      </c>
      <c r="D226">
        <v>0</v>
      </c>
      <c r="E226" t="s">
        <v>3366</v>
      </c>
      <c r="F226">
        <v>4</v>
      </c>
      <c r="G226">
        <v>19</v>
      </c>
      <c r="H226">
        <v>0</v>
      </c>
      <c r="I226">
        <v>0</v>
      </c>
      <c r="J226">
        <v>0</v>
      </c>
      <c r="K226">
        <v>0</v>
      </c>
      <c r="L226" s="4" t="str">
        <f t="shared" si="4"/>
        <v>109090,1</v>
      </c>
      <c r="M226">
        <v>0</v>
      </c>
      <c r="N226">
        <v>0</v>
      </c>
      <c r="O226" s="9" t="s">
        <v>3365</v>
      </c>
      <c r="P226" s="9"/>
      <c r="Q226" s="9"/>
      <c r="R226">
        <v>0</v>
      </c>
      <c r="T226">
        <v>0</v>
      </c>
      <c r="V226" t="s">
        <v>3350</v>
      </c>
    </row>
    <row r="227" spans="1:22">
      <c r="A227" s="20" t="s">
        <v>3367</v>
      </c>
      <c r="B227">
        <v>0</v>
      </c>
      <c r="C227">
        <v>0</v>
      </c>
      <c r="D227">
        <v>0</v>
      </c>
      <c r="E227" t="s">
        <v>3368</v>
      </c>
      <c r="F227">
        <v>4</v>
      </c>
      <c r="G227">
        <v>19</v>
      </c>
      <c r="H227">
        <v>0</v>
      </c>
      <c r="I227">
        <v>0</v>
      </c>
      <c r="J227">
        <v>0</v>
      </c>
      <c r="K227">
        <v>0</v>
      </c>
      <c r="L227" s="4" t="str">
        <f t="shared" si="4"/>
        <v>109100,1</v>
      </c>
      <c r="M227">
        <v>0</v>
      </c>
      <c r="N227">
        <v>0</v>
      </c>
      <c r="O227" s="9" t="s">
        <v>3367</v>
      </c>
      <c r="P227" s="9"/>
      <c r="Q227" s="9"/>
      <c r="R227">
        <v>0</v>
      </c>
      <c r="T227">
        <v>0</v>
      </c>
      <c r="V227" t="s">
        <v>3350</v>
      </c>
    </row>
    <row r="228" spans="1:22">
      <c r="A228" s="20" t="s">
        <v>3369</v>
      </c>
      <c r="B228">
        <v>0</v>
      </c>
      <c r="C228">
        <v>0</v>
      </c>
      <c r="D228">
        <v>0</v>
      </c>
      <c r="E228" t="s">
        <v>3370</v>
      </c>
      <c r="F228">
        <v>4</v>
      </c>
      <c r="G228">
        <v>19</v>
      </c>
      <c r="H228">
        <v>0</v>
      </c>
      <c r="I228">
        <v>0</v>
      </c>
      <c r="J228">
        <v>0</v>
      </c>
      <c r="K228">
        <v>0</v>
      </c>
      <c r="L228" s="4" t="str">
        <f t="shared" si="4"/>
        <v>109110,1</v>
      </c>
      <c r="M228">
        <v>0</v>
      </c>
      <c r="N228">
        <v>0</v>
      </c>
      <c r="O228" s="9" t="s">
        <v>3369</v>
      </c>
      <c r="P228" s="9"/>
      <c r="Q228" s="9"/>
      <c r="R228">
        <v>0</v>
      </c>
      <c r="T228">
        <v>0</v>
      </c>
      <c r="V228" t="s">
        <v>3350</v>
      </c>
    </row>
    <row r="229" spans="1:22">
      <c r="A229" s="20" t="s">
        <v>3371</v>
      </c>
      <c r="B229">
        <v>0</v>
      </c>
      <c r="C229">
        <v>0</v>
      </c>
      <c r="D229">
        <v>0</v>
      </c>
      <c r="E229" t="s">
        <v>3372</v>
      </c>
      <c r="F229">
        <v>4</v>
      </c>
      <c r="G229">
        <v>19</v>
      </c>
      <c r="H229">
        <v>0</v>
      </c>
      <c r="I229">
        <v>0</v>
      </c>
      <c r="J229">
        <v>0</v>
      </c>
      <c r="K229">
        <v>0</v>
      </c>
      <c r="L229" s="4" t="str">
        <f t="shared" si="4"/>
        <v>109120,1</v>
      </c>
      <c r="M229">
        <v>0</v>
      </c>
      <c r="N229">
        <v>0</v>
      </c>
      <c r="O229" s="9" t="s">
        <v>3371</v>
      </c>
      <c r="P229" s="9"/>
      <c r="Q229" s="9"/>
      <c r="R229">
        <v>0</v>
      </c>
      <c r="T229">
        <v>0</v>
      </c>
      <c r="V229" t="s">
        <v>3350</v>
      </c>
    </row>
    <row r="230" spans="1:22">
      <c r="A230" s="20" t="s">
        <v>3373</v>
      </c>
      <c r="B230">
        <v>0</v>
      </c>
      <c r="C230">
        <v>0</v>
      </c>
      <c r="D230">
        <v>0</v>
      </c>
      <c r="E230" t="s">
        <v>3374</v>
      </c>
      <c r="F230">
        <v>4</v>
      </c>
      <c r="G230">
        <v>19</v>
      </c>
      <c r="H230">
        <v>0</v>
      </c>
      <c r="I230">
        <v>0</v>
      </c>
      <c r="J230">
        <v>0</v>
      </c>
      <c r="K230">
        <v>0</v>
      </c>
      <c r="L230" s="4" t="str">
        <f t="shared" si="4"/>
        <v>109130,1</v>
      </c>
      <c r="M230">
        <v>0</v>
      </c>
      <c r="N230">
        <v>0</v>
      </c>
      <c r="O230" s="9" t="s">
        <v>3373</v>
      </c>
      <c r="P230" s="9"/>
      <c r="Q230" s="9"/>
      <c r="R230">
        <v>0</v>
      </c>
      <c r="T230">
        <v>0</v>
      </c>
      <c r="V230" t="s">
        <v>3350</v>
      </c>
    </row>
    <row r="231" spans="1:22">
      <c r="A231" s="20" t="s">
        <v>3375</v>
      </c>
      <c r="B231">
        <v>0</v>
      </c>
      <c r="C231">
        <v>0</v>
      </c>
      <c r="D231">
        <v>0</v>
      </c>
      <c r="E231" t="s">
        <v>3376</v>
      </c>
      <c r="F231">
        <v>4</v>
      </c>
      <c r="G231">
        <v>19</v>
      </c>
      <c r="H231">
        <v>0</v>
      </c>
      <c r="I231">
        <v>0</v>
      </c>
      <c r="J231">
        <v>0</v>
      </c>
      <c r="K231">
        <v>0</v>
      </c>
      <c r="L231" s="4" t="str">
        <f t="shared" si="4"/>
        <v>109140,1</v>
      </c>
      <c r="M231">
        <v>0</v>
      </c>
      <c r="N231">
        <v>0</v>
      </c>
      <c r="O231" s="9" t="s">
        <v>3375</v>
      </c>
      <c r="P231" s="9"/>
      <c r="Q231" s="9"/>
      <c r="R231">
        <v>0</v>
      </c>
      <c r="T231">
        <v>0</v>
      </c>
      <c r="V231" t="s">
        <v>3350</v>
      </c>
    </row>
    <row r="232" spans="1:22">
      <c r="A232" s="20" t="s">
        <v>3377</v>
      </c>
      <c r="B232">
        <v>0</v>
      </c>
      <c r="C232">
        <v>0</v>
      </c>
      <c r="D232">
        <v>0</v>
      </c>
      <c r="E232" t="s">
        <v>3378</v>
      </c>
      <c r="F232">
        <v>4</v>
      </c>
      <c r="G232">
        <v>19</v>
      </c>
      <c r="H232">
        <v>0</v>
      </c>
      <c r="I232">
        <v>0</v>
      </c>
      <c r="J232">
        <v>0</v>
      </c>
      <c r="K232">
        <v>0</v>
      </c>
      <c r="L232" s="4" t="str">
        <f t="shared" si="4"/>
        <v>109150,1</v>
      </c>
      <c r="M232">
        <v>0</v>
      </c>
      <c r="N232">
        <v>0</v>
      </c>
      <c r="O232" s="9" t="s">
        <v>3377</v>
      </c>
      <c r="P232" s="9"/>
      <c r="Q232" s="9"/>
      <c r="R232">
        <v>0</v>
      </c>
      <c r="T232">
        <v>0</v>
      </c>
      <c r="V232" t="s">
        <v>3350</v>
      </c>
    </row>
    <row r="233" spans="1:22">
      <c r="A233" s="20" t="s">
        <v>3379</v>
      </c>
      <c r="B233">
        <v>0</v>
      </c>
      <c r="C233">
        <v>0</v>
      </c>
      <c r="D233">
        <v>0</v>
      </c>
      <c r="E233" t="s">
        <v>3033</v>
      </c>
      <c r="F233">
        <v>4</v>
      </c>
      <c r="G233">
        <v>19</v>
      </c>
      <c r="H233">
        <v>0</v>
      </c>
      <c r="I233">
        <v>0</v>
      </c>
      <c r="J233">
        <v>0</v>
      </c>
      <c r="K233">
        <v>0</v>
      </c>
      <c r="L233" s="4" t="str">
        <f t="shared" si="4"/>
        <v>109160,1</v>
      </c>
      <c r="M233">
        <v>0</v>
      </c>
      <c r="N233">
        <v>0</v>
      </c>
      <c r="O233" s="9" t="s">
        <v>3379</v>
      </c>
      <c r="P233" s="9"/>
      <c r="Q233" s="9"/>
      <c r="R233">
        <v>0</v>
      </c>
      <c r="T233">
        <v>0</v>
      </c>
      <c r="V233" t="s">
        <v>3350</v>
      </c>
    </row>
    <row r="234" spans="1:22">
      <c r="A234" s="20" t="s">
        <v>3380</v>
      </c>
      <c r="B234">
        <v>0</v>
      </c>
      <c r="C234">
        <v>0</v>
      </c>
      <c r="D234">
        <v>0</v>
      </c>
      <c r="E234" t="s">
        <v>3035</v>
      </c>
      <c r="F234">
        <v>4</v>
      </c>
      <c r="G234">
        <v>19</v>
      </c>
      <c r="H234">
        <v>0</v>
      </c>
      <c r="I234">
        <v>0</v>
      </c>
      <c r="J234">
        <v>0</v>
      </c>
      <c r="K234">
        <v>0</v>
      </c>
      <c r="L234" s="4" t="str">
        <f t="shared" si="4"/>
        <v>109170,1</v>
      </c>
      <c r="M234">
        <v>0</v>
      </c>
      <c r="N234">
        <v>0</v>
      </c>
      <c r="O234" s="9" t="s">
        <v>3380</v>
      </c>
      <c r="P234" s="9"/>
      <c r="Q234" s="9"/>
      <c r="R234">
        <v>0</v>
      </c>
      <c r="T234">
        <v>0</v>
      </c>
      <c r="V234" t="s">
        <v>3350</v>
      </c>
    </row>
    <row r="235" spans="1:22">
      <c r="A235" s="20" t="s">
        <v>3381</v>
      </c>
      <c r="B235">
        <v>0</v>
      </c>
      <c r="C235">
        <v>0</v>
      </c>
      <c r="D235">
        <v>0</v>
      </c>
      <c r="E235" t="s">
        <v>3037</v>
      </c>
      <c r="F235">
        <v>4</v>
      </c>
      <c r="G235">
        <v>19</v>
      </c>
      <c r="H235">
        <v>0</v>
      </c>
      <c r="I235">
        <v>0</v>
      </c>
      <c r="J235">
        <v>0</v>
      </c>
      <c r="K235">
        <v>0</v>
      </c>
      <c r="L235" s="4" t="str">
        <f t="shared" si="4"/>
        <v>109180,1</v>
      </c>
      <c r="M235">
        <v>0</v>
      </c>
      <c r="N235">
        <v>0</v>
      </c>
      <c r="O235" s="9" t="s">
        <v>3381</v>
      </c>
      <c r="P235" s="9"/>
      <c r="Q235" s="9"/>
      <c r="R235">
        <v>0</v>
      </c>
      <c r="T235">
        <v>0</v>
      </c>
      <c r="V235" t="s">
        <v>3350</v>
      </c>
    </row>
    <row r="236" spans="1:22">
      <c r="A236" s="20" t="s">
        <v>3382</v>
      </c>
      <c r="B236">
        <v>0</v>
      </c>
      <c r="C236">
        <v>0</v>
      </c>
      <c r="D236">
        <v>0</v>
      </c>
      <c r="E236" t="s">
        <v>3039</v>
      </c>
      <c r="F236">
        <v>4</v>
      </c>
      <c r="G236">
        <v>19</v>
      </c>
      <c r="H236">
        <v>0</v>
      </c>
      <c r="I236">
        <v>0</v>
      </c>
      <c r="J236">
        <v>0</v>
      </c>
      <c r="K236">
        <v>0</v>
      </c>
      <c r="L236" s="4" t="str">
        <f t="shared" si="4"/>
        <v>109190,1</v>
      </c>
      <c r="M236">
        <v>0</v>
      </c>
      <c r="N236">
        <v>0</v>
      </c>
      <c r="O236" s="9" t="s">
        <v>3382</v>
      </c>
      <c r="P236" s="9"/>
      <c r="Q236" s="9"/>
      <c r="R236">
        <v>0</v>
      </c>
      <c r="T236">
        <v>0</v>
      </c>
      <c r="V236" t="s">
        <v>3350</v>
      </c>
    </row>
    <row r="237" spans="1:22">
      <c r="A237" s="20" t="s">
        <v>3383</v>
      </c>
      <c r="B237">
        <v>0</v>
      </c>
      <c r="C237">
        <v>0</v>
      </c>
      <c r="D237">
        <v>0</v>
      </c>
      <c r="E237" t="s">
        <v>3041</v>
      </c>
      <c r="F237">
        <v>4</v>
      </c>
      <c r="G237">
        <v>19</v>
      </c>
      <c r="H237">
        <v>0</v>
      </c>
      <c r="I237">
        <v>0</v>
      </c>
      <c r="J237">
        <v>0</v>
      </c>
      <c r="K237">
        <v>0</v>
      </c>
      <c r="L237" s="4" t="str">
        <f t="shared" si="4"/>
        <v>109200,1</v>
      </c>
      <c r="M237">
        <v>0</v>
      </c>
      <c r="N237">
        <v>0</v>
      </c>
      <c r="O237" s="9" t="s">
        <v>3383</v>
      </c>
      <c r="P237" s="9"/>
      <c r="Q237" s="9"/>
      <c r="R237">
        <v>0</v>
      </c>
      <c r="T237">
        <v>0</v>
      </c>
      <c r="V237" t="s">
        <v>3350</v>
      </c>
    </row>
    <row r="238" spans="1:22">
      <c r="A238" s="20" t="s">
        <v>3384</v>
      </c>
      <c r="B238">
        <v>0</v>
      </c>
      <c r="C238">
        <v>0</v>
      </c>
      <c r="D238">
        <v>0</v>
      </c>
      <c r="E238" t="s">
        <v>3043</v>
      </c>
      <c r="F238">
        <v>4</v>
      </c>
      <c r="G238">
        <v>19</v>
      </c>
      <c r="H238">
        <v>0</v>
      </c>
      <c r="I238">
        <v>0</v>
      </c>
      <c r="J238">
        <v>0</v>
      </c>
      <c r="K238">
        <v>0</v>
      </c>
      <c r="L238" s="4" t="str">
        <f t="shared" si="4"/>
        <v>109210,1</v>
      </c>
      <c r="M238">
        <v>0</v>
      </c>
      <c r="N238">
        <v>0</v>
      </c>
      <c r="O238" s="9" t="s">
        <v>3384</v>
      </c>
      <c r="P238" s="9"/>
      <c r="Q238" s="9"/>
      <c r="R238">
        <v>0</v>
      </c>
      <c r="T238">
        <v>0</v>
      </c>
      <c r="V238" t="s">
        <v>3350</v>
      </c>
    </row>
    <row r="239" spans="1:22">
      <c r="A239" s="20" t="s">
        <v>3385</v>
      </c>
      <c r="B239">
        <v>0</v>
      </c>
      <c r="C239">
        <v>0</v>
      </c>
      <c r="D239">
        <v>0</v>
      </c>
      <c r="E239" t="s">
        <v>3045</v>
      </c>
      <c r="F239">
        <v>4</v>
      </c>
      <c r="G239">
        <v>19</v>
      </c>
      <c r="H239">
        <v>0</v>
      </c>
      <c r="I239">
        <v>0</v>
      </c>
      <c r="J239">
        <v>0</v>
      </c>
      <c r="K239">
        <v>0</v>
      </c>
      <c r="L239" s="4" t="str">
        <f t="shared" si="4"/>
        <v>109220,1</v>
      </c>
      <c r="M239">
        <v>0</v>
      </c>
      <c r="N239">
        <v>0</v>
      </c>
      <c r="O239" s="9" t="s">
        <v>3385</v>
      </c>
      <c r="P239" s="9"/>
      <c r="Q239" s="9"/>
      <c r="R239">
        <v>0</v>
      </c>
      <c r="T239">
        <v>0</v>
      </c>
      <c r="V239" t="s">
        <v>3350</v>
      </c>
    </row>
    <row r="240" spans="1:22">
      <c r="A240" s="20" t="s">
        <v>3386</v>
      </c>
      <c r="B240">
        <v>0</v>
      </c>
      <c r="C240">
        <v>0</v>
      </c>
      <c r="D240">
        <v>0</v>
      </c>
      <c r="E240" t="s">
        <v>3047</v>
      </c>
      <c r="F240">
        <v>4</v>
      </c>
      <c r="G240">
        <v>19</v>
      </c>
      <c r="H240">
        <v>0</v>
      </c>
      <c r="I240">
        <v>0</v>
      </c>
      <c r="J240">
        <v>0</v>
      </c>
      <c r="K240">
        <v>0</v>
      </c>
      <c r="L240" s="4" t="str">
        <f t="shared" si="4"/>
        <v>109230,1</v>
      </c>
      <c r="M240">
        <v>0</v>
      </c>
      <c r="N240">
        <v>0</v>
      </c>
      <c r="O240" s="9" t="s">
        <v>3386</v>
      </c>
      <c r="P240" s="9"/>
      <c r="Q240" s="9"/>
      <c r="R240">
        <v>0</v>
      </c>
      <c r="T240">
        <v>0</v>
      </c>
      <c r="V240" t="s">
        <v>3350</v>
      </c>
    </row>
    <row r="241" spans="1:22">
      <c r="A241" s="20" t="s">
        <v>3387</v>
      </c>
      <c r="B241">
        <v>0</v>
      </c>
      <c r="C241">
        <v>0</v>
      </c>
      <c r="D241">
        <v>0</v>
      </c>
      <c r="E241" t="s">
        <v>3049</v>
      </c>
      <c r="F241">
        <v>4</v>
      </c>
      <c r="G241">
        <v>19</v>
      </c>
      <c r="H241">
        <v>0</v>
      </c>
      <c r="I241">
        <v>0</v>
      </c>
      <c r="J241">
        <v>0</v>
      </c>
      <c r="K241">
        <v>0</v>
      </c>
      <c r="L241" s="4" t="str">
        <f t="shared" si="4"/>
        <v>109240,1</v>
      </c>
      <c r="M241">
        <v>0</v>
      </c>
      <c r="N241">
        <v>0</v>
      </c>
      <c r="O241" s="9" t="s">
        <v>3387</v>
      </c>
      <c r="P241" s="9"/>
      <c r="Q241" s="9"/>
      <c r="R241">
        <v>0</v>
      </c>
      <c r="T241">
        <v>0</v>
      </c>
      <c r="V241" t="s">
        <v>3350</v>
      </c>
    </row>
    <row r="242" spans="1:22">
      <c r="A242" s="20" t="s">
        <v>3388</v>
      </c>
      <c r="B242">
        <v>0</v>
      </c>
      <c r="C242">
        <v>0</v>
      </c>
      <c r="D242">
        <v>0</v>
      </c>
      <c r="E242" t="s">
        <v>3050</v>
      </c>
      <c r="F242">
        <v>4</v>
      </c>
      <c r="G242">
        <v>19</v>
      </c>
      <c r="H242">
        <v>0</v>
      </c>
      <c r="I242">
        <v>0</v>
      </c>
      <c r="J242">
        <v>0</v>
      </c>
      <c r="K242">
        <v>0</v>
      </c>
      <c r="L242" s="4" t="str">
        <f t="shared" si="4"/>
        <v>109250,1</v>
      </c>
      <c r="M242">
        <v>0</v>
      </c>
      <c r="N242">
        <v>0</v>
      </c>
      <c r="O242" s="9" t="s">
        <v>3388</v>
      </c>
      <c r="P242" s="9"/>
      <c r="Q242" s="9"/>
      <c r="R242">
        <v>0</v>
      </c>
      <c r="T242">
        <v>0</v>
      </c>
      <c r="V242" t="s">
        <v>3350</v>
      </c>
    </row>
    <row r="243" spans="1:22">
      <c r="A243" s="20" t="s">
        <v>3389</v>
      </c>
      <c r="B243">
        <v>0</v>
      </c>
      <c r="C243">
        <v>0</v>
      </c>
      <c r="D243">
        <v>0</v>
      </c>
      <c r="E243" t="s">
        <v>3051</v>
      </c>
      <c r="F243">
        <v>4</v>
      </c>
      <c r="G243">
        <v>19</v>
      </c>
      <c r="H243">
        <v>0</v>
      </c>
      <c r="I243">
        <v>0</v>
      </c>
      <c r="J243">
        <v>0</v>
      </c>
      <c r="K243">
        <v>0</v>
      </c>
      <c r="L243" s="4" t="str">
        <f t="shared" si="4"/>
        <v>109260,1</v>
      </c>
      <c r="M243">
        <v>0</v>
      </c>
      <c r="N243">
        <v>0</v>
      </c>
      <c r="O243" s="9" t="s">
        <v>3389</v>
      </c>
      <c r="P243" s="9"/>
      <c r="Q243" s="9"/>
      <c r="R243">
        <v>0</v>
      </c>
      <c r="T243">
        <v>0</v>
      </c>
      <c r="V243" t="s">
        <v>3350</v>
      </c>
    </row>
    <row r="244" spans="1:22">
      <c r="A244" s="20" t="s">
        <v>3390</v>
      </c>
      <c r="B244">
        <v>0</v>
      </c>
      <c r="C244">
        <v>0</v>
      </c>
      <c r="D244">
        <v>0</v>
      </c>
      <c r="E244" t="s">
        <v>3052</v>
      </c>
      <c r="F244">
        <v>4</v>
      </c>
      <c r="G244">
        <v>19</v>
      </c>
      <c r="H244">
        <v>0</v>
      </c>
      <c r="I244">
        <v>0</v>
      </c>
      <c r="J244">
        <v>0</v>
      </c>
      <c r="K244">
        <v>0</v>
      </c>
      <c r="L244" s="4" t="str">
        <f t="shared" si="4"/>
        <v>109270,1</v>
      </c>
      <c r="M244">
        <v>0</v>
      </c>
      <c r="N244">
        <v>0</v>
      </c>
      <c r="O244" s="9" t="s">
        <v>3390</v>
      </c>
      <c r="P244" s="9"/>
      <c r="Q244" s="9"/>
      <c r="R244">
        <v>0</v>
      </c>
      <c r="T244">
        <v>0</v>
      </c>
      <c r="V244" t="s">
        <v>3350</v>
      </c>
    </row>
    <row r="245" spans="1:22">
      <c r="A245" s="20" t="s">
        <v>3391</v>
      </c>
      <c r="B245">
        <v>0</v>
      </c>
      <c r="C245">
        <v>0</v>
      </c>
      <c r="D245">
        <v>0</v>
      </c>
      <c r="E245" t="s">
        <v>3053</v>
      </c>
      <c r="F245">
        <v>4</v>
      </c>
      <c r="G245">
        <v>19</v>
      </c>
      <c r="H245">
        <v>0</v>
      </c>
      <c r="I245">
        <v>0</v>
      </c>
      <c r="J245">
        <v>0</v>
      </c>
      <c r="K245">
        <v>0</v>
      </c>
      <c r="L245" s="4" t="str">
        <f t="shared" si="4"/>
        <v>109280,1</v>
      </c>
      <c r="M245">
        <v>0</v>
      </c>
      <c r="N245">
        <v>0</v>
      </c>
      <c r="O245" s="9" t="s">
        <v>3391</v>
      </c>
      <c r="P245" s="9"/>
      <c r="Q245" s="9"/>
      <c r="R245">
        <v>0</v>
      </c>
      <c r="T245">
        <v>0</v>
      </c>
      <c r="V245" t="s">
        <v>3350</v>
      </c>
    </row>
    <row r="246" spans="1:22">
      <c r="A246" s="20" t="s">
        <v>3392</v>
      </c>
      <c r="B246">
        <v>0</v>
      </c>
      <c r="C246">
        <v>0</v>
      </c>
      <c r="D246">
        <v>0</v>
      </c>
      <c r="E246" t="s">
        <v>3237</v>
      </c>
      <c r="F246">
        <v>4</v>
      </c>
      <c r="G246">
        <v>19</v>
      </c>
      <c r="H246">
        <v>0</v>
      </c>
      <c r="I246">
        <v>0</v>
      </c>
      <c r="J246">
        <v>0</v>
      </c>
      <c r="K246">
        <v>0</v>
      </c>
      <c r="L246" s="4" t="str">
        <f t="shared" si="4"/>
        <v>109290,1</v>
      </c>
      <c r="M246">
        <v>0</v>
      </c>
      <c r="N246">
        <v>0</v>
      </c>
      <c r="O246" s="9" t="s">
        <v>3392</v>
      </c>
      <c r="P246" s="9"/>
      <c r="Q246" s="9"/>
      <c r="R246">
        <v>0</v>
      </c>
      <c r="T246">
        <v>0</v>
      </c>
      <c r="V246" t="s">
        <v>3350</v>
      </c>
    </row>
    <row r="247" spans="1:22">
      <c r="A247" s="20" t="s">
        <v>3393</v>
      </c>
      <c r="B247">
        <v>0</v>
      </c>
      <c r="C247">
        <v>0</v>
      </c>
      <c r="D247">
        <v>0</v>
      </c>
      <c r="E247" t="s">
        <v>3239</v>
      </c>
      <c r="F247">
        <v>4</v>
      </c>
      <c r="G247">
        <v>19</v>
      </c>
      <c r="H247">
        <v>0</v>
      </c>
      <c r="I247">
        <v>0</v>
      </c>
      <c r="J247">
        <v>0</v>
      </c>
      <c r="K247">
        <v>0</v>
      </c>
      <c r="L247" s="4" t="str">
        <f t="shared" si="4"/>
        <v>109300,1</v>
      </c>
      <c r="M247">
        <v>0</v>
      </c>
      <c r="N247">
        <v>0</v>
      </c>
      <c r="O247" s="9" t="s">
        <v>3393</v>
      </c>
      <c r="P247" s="9"/>
      <c r="Q247" s="9"/>
      <c r="R247">
        <v>0</v>
      </c>
      <c r="T247">
        <v>0</v>
      </c>
      <c r="V247" t="s">
        <v>3350</v>
      </c>
    </row>
    <row r="248" spans="1:22">
      <c r="A248" s="20" t="s">
        <v>3394</v>
      </c>
      <c r="B248">
        <v>0</v>
      </c>
      <c r="C248">
        <v>0</v>
      </c>
      <c r="D248">
        <v>0</v>
      </c>
      <c r="E248" t="s">
        <v>3241</v>
      </c>
      <c r="F248">
        <v>4</v>
      </c>
      <c r="G248">
        <v>19</v>
      </c>
      <c r="H248">
        <v>0</v>
      </c>
      <c r="I248">
        <v>0</v>
      </c>
      <c r="J248">
        <v>0</v>
      </c>
      <c r="K248">
        <v>0</v>
      </c>
      <c r="L248" s="4" t="str">
        <f t="shared" si="4"/>
        <v>109310,1</v>
      </c>
      <c r="M248">
        <v>0</v>
      </c>
      <c r="N248">
        <v>0</v>
      </c>
      <c r="O248" s="9" t="s">
        <v>3394</v>
      </c>
      <c r="P248" s="9"/>
      <c r="Q248" s="9"/>
      <c r="R248">
        <v>0</v>
      </c>
      <c r="T248">
        <v>0</v>
      </c>
      <c r="V248" t="s">
        <v>3350</v>
      </c>
    </row>
    <row r="249" spans="1:22">
      <c r="A249" s="20" t="s">
        <v>3395</v>
      </c>
      <c r="B249">
        <v>0</v>
      </c>
      <c r="C249">
        <v>0</v>
      </c>
      <c r="D249">
        <v>0</v>
      </c>
      <c r="E249" t="s">
        <v>3243</v>
      </c>
      <c r="F249">
        <v>4</v>
      </c>
      <c r="G249">
        <v>19</v>
      </c>
      <c r="H249">
        <v>0</v>
      </c>
      <c r="I249">
        <v>0</v>
      </c>
      <c r="J249">
        <v>0</v>
      </c>
      <c r="K249">
        <v>0</v>
      </c>
      <c r="L249" s="4" t="str">
        <f t="shared" si="4"/>
        <v>109320,1</v>
      </c>
      <c r="M249">
        <v>0</v>
      </c>
      <c r="N249">
        <v>0</v>
      </c>
      <c r="O249" s="9" t="s">
        <v>3395</v>
      </c>
      <c r="P249" s="9"/>
      <c r="Q249" s="9"/>
      <c r="R249">
        <v>0</v>
      </c>
      <c r="T249">
        <v>0</v>
      </c>
      <c r="V249" t="s">
        <v>3350</v>
      </c>
    </row>
    <row r="250" spans="1:22">
      <c r="A250" s="20" t="s">
        <v>3396</v>
      </c>
      <c r="B250">
        <v>0</v>
      </c>
      <c r="C250">
        <v>0</v>
      </c>
      <c r="D250">
        <v>0</v>
      </c>
      <c r="E250" t="s">
        <v>3245</v>
      </c>
      <c r="F250">
        <v>4</v>
      </c>
      <c r="G250">
        <v>19</v>
      </c>
      <c r="H250">
        <v>0</v>
      </c>
      <c r="I250">
        <v>0</v>
      </c>
      <c r="J250">
        <v>0</v>
      </c>
      <c r="K250">
        <v>0</v>
      </c>
      <c r="L250" s="4" t="str">
        <f t="shared" si="4"/>
        <v>109330,1</v>
      </c>
      <c r="M250">
        <v>0</v>
      </c>
      <c r="N250">
        <v>0</v>
      </c>
      <c r="O250" s="9" t="s">
        <v>3396</v>
      </c>
      <c r="P250" s="9"/>
      <c r="Q250" s="9"/>
      <c r="R250">
        <v>0</v>
      </c>
      <c r="T250">
        <v>0</v>
      </c>
      <c r="V250" t="s">
        <v>3350</v>
      </c>
    </row>
    <row r="251" ht="12.95" customHeight="1" spans="1:22">
      <c r="A251" s="20" t="s">
        <v>3397</v>
      </c>
      <c r="B251">
        <v>0</v>
      </c>
      <c r="C251">
        <v>0</v>
      </c>
      <c r="D251">
        <v>0</v>
      </c>
      <c r="E251" t="s">
        <v>3398</v>
      </c>
      <c r="F251">
        <v>4</v>
      </c>
      <c r="G251">
        <v>19</v>
      </c>
      <c r="H251">
        <v>0</v>
      </c>
      <c r="I251">
        <v>0</v>
      </c>
      <c r="J251">
        <v>0</v>
      </c>
      <c r="K251">
        <v>0</v>
      </c>
      <c r="L251" s="4" t="str">
        <f t="shared" si="4"/>
        <v>110010,1</v>
      </c>
      <c r="M251">
        <v>0</v>
      </c>
      <c r="N251">
        <v>0</v>
      </c>
      <c r="O251" s="9" t="s">
        <v>3397</v>
      </c>
      <c r="P251" s="9"/>
      <c r="Q251" s="9"/>
      <c r="R251">
        <v>0</v>
      </c>
      <c r="T251">
        <v>0</v>
      </c>
      <c r="V251" t="s">
        <v>3399</v>
      </c>
    </row>
    <row r="252" ht="12.95" customHeight="1" spans="1:22">
      <c r="A252" s="20" t="s">
        <v>3400</v>
      </c>
      <c r="B252">
        <v>0</v>
      </c>
      <c r="C252">
        <v>0</v>
      </c>
      <c r="D252">
        <v>0</v>
      </c>
      <c r="E252" t="s">
        <v>3401</v>
      </c>
      <c r="F252">
        <v>4</v>
      </c>
      <c r="G252">
        <v>19</v>
      </c>
      <c r="H252">
        <v>0</v>
      </c>
      <c r="I252">
        <v>0</v>
      </c>
      <c r="J252">
        <v>0</v>
      </c>
      <c r="K252">
        <v>0</v>
      </c>
      <c r="L252" s="4" t="str">
        <f t="shared" si="4"/>
        <v>110020,1</v>
      </c>
      <c r="M252">
        <v>0</v>
      </c>
      <c r="N252">
        <v>0</v>
      </c>
      <c r="O252" s="9" t="s">
        <v>3400</v>
      </c>
      <c r="P252" s="9"/>
      <c r="Q252" s="9"/>
      <c r="R252">
        <v>0</v>
      </c>
      <c r="T252">
        <v>0</v>
      </c>
      <c r="V252" t="s">
        <v>3399</v>
      </c>
    </row>
    <row r="253" ht="12.95" customHeight="1" spans="1:22">
      <c r="A253" s="20" t="s">
        <v>3402</v>
      </c>
      <c r="B253">
        <v>0</v>
      </c>
      <c r="C253">
        <v>0</v>
      </c>
      <c r="D253">
        <v>0</v>
      </c>
      <c r="E253" t="s">
        <v>3403</v>
      </c>
      <c r="F253">
        <v>4</v>
      </c>
      <c r="G253">
        <v>19</v>
      </c>
      <c r="H253">
        <v>0</v>
      </c>
      <c r="I253">
        <v>0</v>
      </c>
      <c r="J253">
        <v>0</v>
      </c>
      <c r="K253">
        <v>0</v>
      </c>
      <c r="L253" s="4" t="str">
        <f t="shared" si="4"/>
        <v>110030,1</v>
      </c>
      <c r="M253">
        <v>0</v>
      </c>
      <c r="N253">
        <v>0</v>
      </c>
      <c r="O253" s="9" t="s">
        <v>3402</v>
      </c>
      <c r="P253" s="9"/>
      <c r="Q253" s="9"/>
      <c r="R253">
        <v>0</v>
      </c>
      <c r="T253">
        <v>0</v>
      </c>
      <c r="V253" t="s">
        <v>3399</v>
      </c>
    </row>
    <row r="254" ht="12.95" customHeight="1" spans="1:22">
      <c r="A254" s="20" t="s">
        <v>3404</v>
      </c>
      <c r="B254">
        <v>0</v>
      </c>
      <c r="C254">
        <v>0</v>
      </c>
      <c r="D254">
        <v>0</v>
      </c>
      <c r="E254" t="s">
        <v>3405</v>
      </c>
      <c r="F254">
        <v>4</v>
      </c>
      <c r="G254">
        <v>19</v>
      </c>
      <c r="H254">
        <v>0</v>
      </c>
      <c r="I254">
        <v>0</v>
      </c>
      <c r="J254">
        <v>0</v>
      </c>
      <c r="K254">
        <v>0</v>
      </c>
      <c r="L254" s="4" t="str">
        <f t="shared" si="4"/>
        <v>110040,1</v>
      </c>
      <c r="M254">
        <v>0</v>
      </c>
      <c r="N254">
        <v>0</v>
      </c>
      <c r="O254" s="9" t="s">
        <v>3404</v>
      </c>
      <c r="P254" s="9"/>
      <c r="Q254" s="9"/>
      <c r="R254">
        <v>0</v>
      </c>
      <c r="T254">
        <v>0</v>
      </c>
      <c r="V254" t="s">
        <v>3399</v>
      </c>
    </row>
    <row r="255" ht="12.95" customHeight="1" spans="1:22">
      <c r="A255" s="20" t="s">
        <v>3406</v>
      </c>
      <c r="B255">
        <v>0</v>
      </c>
      <c r="C255">
        <v>0</v>
      </c>
      <c r="D255">
        <v>0</v>
      </c>
      <c r="E255" t="s">
        <v>3407</v>
      </c>
      <c r="F255">
        <v>4</v>
      </c>
      <c r="G255">
        <v>19</v>
      </c>
      <c r="H255">
        <v>0</v>
      </c>
      <c r="I255">
        <v>0</v>
      </c>
      <c r="J255">
        <v>0</v>
      </c>
      <c r="K255">
        <v>0</v>
      </c>
      <c r="L255" s="4" t="str">
        <f t="shared" si="4"/>
        <v>110050,1</v>
      </c>
      <c r="M255">
        <v>0</v>
      </c>
      <c r="N255">
        <v>0</v>
      </c>
      <c r="O255" s="9" t="s">
        <v>3406</v>
      </c>
      <c r="P255" s="9"/>
      <c r="Q255" s="9"/>
      <c r="R255">
        <v>0</v>
      </c>
      <c r="T255">
        <v>0</v>
      </c>
      <c r="V255" t="s">
        <v>3399</v>
      </c>
    </row>
    <row r="256" ht="12.95" customHeight="1" spans="1:22">
      <c r="A256" s="20" t="s">
        <v>3408</v>
      </c>
      <c r="B256">
        <v>0</v>
      </c>
      <c r="C256">
        <v>0</v>
      </c>
      <c r="D256">
        <v>0</v>
      </c>
      <c r="E256" t="s">
        <v>3409</v>
      </c>
      <c r="F256">
        <v>4</v>
      </c>
      <c r="G256">
        <v>19</v>
      </c>
      <c r="H256">
        <v>0</v>
      </c>
      <c r="I256">
        <v>0</v>
      </c>
      <c r="J256">
        <v>0</v>
      </c>
      <c r="K256">
        <v>0</v>
      </c>
      <c r="L256" s="4" t="str">
        <f t="shared" si="4"/>
        <v>110060,1</v>
      </c>
      <c r="M256">
        <v>0</v>
      </c>
      <c r="N256">
        <v>0</v>
      </c>
      <c r="O256" s="9" t="s">
        <v>3408</v>
      </c>
      <c r="P256" s="9"/>
      <c r="Q256" s="9"/>
      <c r="R256">
        <v>0</v>
      </c>
      <c r="T256">
        <v>0</v>
      </c>
      <c r="V256" t="s">
        <v>3399</v>
      </c>
    </row>
    <row r="257" ht="12.95" customHeight="1" spans="1:22">
      <c r="A257" s="20" t="s">
        <v>3410</v>
      </c>
      <c r="B257">
        <v>0</v>
      </c>
      <c r="C257">
        <v>0</v>
      </c>
      <c r="D257">
        <v>0</v>
      </c>
      <c r="E257" t="s">
        <v>3411</v>
      </c>
      <c r="F257">
        <v>4</v>
      </c>
      <c r="G257">
        <v>19</v>
      </c>
      <c r="H257">
        <v>0</v>
      </c>
      <c r="I257">
        <v>0</v>
      </c>
      <c r="J257">
        <v>0</v>
      </c>
      <c r="K257">
        <v>0</v>
      </c>
      <c r="L257" s="4" t="str">
        <f t="shared" si="4"/>
        <v>110070,1</v>
      </c>
      <c r="M257">
        <v>0</v>
      </c>
      <c r="N257">
        <v>0</v>
      </c>
      <c r="O257" s="9" t="s">
        <v>3410</v>
      </c>
      <c r="P257" s="9"/>
      <c r="Q257" s="9"/>
      <c r="R257">
        <v>0</v>
      </c>
      <c r="T257">
        <v>0</v>
      </c>
      <c r="V257" t="s">
        <v>3399</v>
      </c>
    </row>
    <row r="258" ht="12.95" customHeight="1" spans="1:22">
      <c r="A258" s="20" t="s">
        <v>3412</v>
      </c>
      <c r="B258">
        <v>0</v>
      </c>
      <c r="C258">
        <v>0</v>
      </c>
      <c r="D258">
        <v>0</v>
      </c>
      <c r="E258" t="s">
        <v>3413</v>
      </c>
      <c r="F258">
        <v>4</v>
      </c>
      <c r="G258">
        <v>19</v>
      </c>
      <c r="H258">
        <v>0</v>
      </c>
      <c r="I258">
        <v>0</v>
      </c>
      <c r="J258">
        <v>0</v>
      </c>
      <c r="K258">
        <v>0</v>
      </c>
      <c r="L258" s="4" t="str">
        <f t="shared" si="4"/>
        <v>110080,1</v>
      </c>
      <c r="M258">
        <v>0</v>
      </c>
      <c r="N258">
        <v>0</v>
      </c>
      <c r="O258" s="9" t="s">
        <v>3412</v>
      </c>
      <c r="P258" s="9"/>
      <c r="Q258" s="9"/>
      <c r="R258">
        <v>0</v>
      </c>
      <c r="T258">
        <v>0</v>
      </c>
      <c r="V258" t="s">
        <v>3399</v>
      </c>
    </row>
    <row r="259" ht="12.95" customHeight="1" spans="1:22">
      <c r="A259" s="20" t="s">
        <v>3414</v>
      </c>
      <c r="B259">
        <v>0</v>
      </c>
      <c r="C259">
        <v>0</v>
      </c>
      <c r="D259">
        <v>0</v>
      </c>
      <c r="E259" t="s">
        <v>3415</v>
      </c>
      <c r="F259">
        <v>4</v>
      </c>
      <c r="G259">
        <v>19</v>
      </c>
      <c r="H259">
        <v>0</v>
      </c>
      <c r="I259">
        <v>0</v>
      </c>
      <c r="J259">
        <v>0</v>
      </c>
      <c r="K259">
        <v>0</v>
      </c>
      <c r="L259" s="4" t="str">
        <f t="shared" si="4"/>
        <v>110090,1</v>
      </c>
      <c r="M259">
        <v>0</v>
      </c>
      <c r="N259">
        <v>0</v>
      </c>
      <c r="O259" s="9" t="s">
        <v>3414</v>
      </c>
      <c r="P259" s="9"/>
      <c r="Q259" s="9"/>
      <c r="R259">
        <v>0</v>
      </c>
      <c r="T259">
        <v>0</v>
      </c>
      <c r="V259" t="s">
        <v>3399</v>
      </c>
    </row>
    <row r="260" ht="12.95" customHeight="1" spans="1:22">
      <c r="A260" s="20" t="s">
        <v>3416</v>
      </c>
      <c r="B260">
        <v>0</v>
      </c>
      <c r="C260">
        <v>0</v>
      </c>
      <c r="D260">
        <v>0</v>
      </c>
      <c r="E260" t="s">
        <v>3417</v>
      </c>
      <c r="F260">
        <v>4</v>
      </c>
      <c r="G260">
        <v>19</v>
      </c>
      <c r="H260">
        <v>0</v>
      </c>
      <c r="I260">
        <v>0</v>
      </c>
      <c r="J260">
        <v>0</v>
      </c>
      <c r="K260">
        <v>0</v>
      </c>
      <c r="L260" s="4" t="str">
        <f t="shared" si="4"/>
        <v>110100,1</v>
      </c>
      <c r="M260">
        <v>0</v>
      </c>
      <c r="N260">
        <v>0</v>
      </c>
      <c r="O260" s="9" t="s">
        <v>3416</v>
      </c>
      <c r="P260" s="9"/>
      <c r="Q260" s="9"/>
      <c r="R260">
        <v>0</v>
      </c>
      <c r="T260">
        <v>0</v>
      </c>
      <c r="V260" t="s">
        <v>3399</v>
      </c>
    </row>
    <row r="261" ht="12.95" customHeight="1" spans="1:22">
      <c r="A261" s="20" t="s">
        <v>3418</v>
      </c>
      <c r="B261">
        <v>0</v>
      </c>
      <c r="C261">
        <v>0</v>
      </c>
      <c r="D261">
        <v>0</v>
      </c>
      <c r="E261" t="s">
        <v>3419</v>
      </c>
      <c r="F261">
        <v>4</v>
      </c>
      <c r="G261">
        <v>19</v>
      </c>
      <c r="H261">
        <v>0</v>
      </c>
      <c r="I261">
        <v>0</v>
      </c>
      <c r="J261">
        <v>0</v>
      </c>
      <c r="K261">
        <v>0</v>
      </c>
      <c r="L261" s="4" t="str">
        <f t="shared" si="4"/>
        <v>110110,1</v>
      </c>
      <c r="M261">
        <v>0</v>
      </c>
      <c r="N261">
        <v>0</v>
      </c>
      <c r="O261" s="9" t="s">
        <v>3418</v>
      </c>
      <c r="P261" s="9"/>
      <c r="Q261" s="9"/>
      <c r="R261">
        <v>0</v>
      </c>
      <c r="T261">
        <v>0</v>
      </c>
      <c r="V261" t="s">
        <v>3399</v>
      </c>
    </row>
    <row r="262" ht="12.95" customHeight="1" spans="1:22">
      <c r="A262" s="20" t="s">
        <v>3420</v>
      </c>
      <c r="B262">
        <v>0</v>
      </c>
      <c r="C262">
        <v>0</v>
      </c>
      <c r="D262">
        <v>0</v>
      </c>
      <c r="E262" t="s">
        <v>3421</v>
      </c>
      <c r="F262">
        <v>4</v>
      </c>
      <c r="G262">
        <v>19</v>
      </c>
      <c r="H262">
        <v>0</v>
      </c>
      <c r="I262">
        <v>0</v>
      </c>
      <c r="J262">
        <v>0</v>
      </c>
      <c r="K262">
        <v>0</v>
      </c>
      <c r="L262" s="4" t="str">
        <f t="shared" si="4"/>
        <v>110120,1</v>
      </c>
      <c r="M262">
        <v>0</v>
      </c>
      <c r="N262">
        <v>0</v>
      </c>
      <c r="O262" s="9" t="s">
        <v>3420</v>
      </c>
      <c r="P262" s="9"/>
      <c r="Q262" s="9"/>
      <c r="R262">
        <v>0</v>
      </c>
      <c r="T262">
        <v>0</v>
      </c>
      <c r="V262" t="s">
        <v>3399</v>
      </c>
    </row>
    <row r="263" ht="12.95" customHeight="1" spans="1:22">
      <c r="A263" s="20" t="s">
        <v>3422</v>
      </c>
      <c r="B263">
        <v>0</v>
      </c>
      <c r="C263">
        <v>0</v>
      </c>
      <c r="D263">
        <v>0</v>
      </c>
      <c r="E263" t="s">
        <v>3423</v>
      </c>
      <c r="F263">
        <v>4</v>
      </c>
      <c r="G263">
        <v>19</v>
      </c>
      <c r="H263">
        <v>0</v>
      </c>
      <c r="I263">
        <v>0</v>
      </c>
      <c r="J263">
        <v>0</v>
      </c>
      <c r="K263">
        <v>0</v>
      </c>
      <c r="L263" s="4" t="str">
        <f t="shared" si="4"/>
        <v>110130,1</v>
      </c>
      <c r="M263">
        <v>0</v>
      </c>
      <c r="N263">
        <v>0</v>
      </c>
      <c r="O263" s="9" t="s">
        <v>3422</v>
      </c>
      <c r="P263" s="9"/>
      <c r="Q263" s="9"/>
      <c r="R263">
        <v>0</v>
      </c>
      <c r="T263">
        <v>0</v>
      </c>
      <c r="V263" t="s">
        <v>3399</v>
      </c>
    </row>
    <row r="264" ht="12.95" customHeight="1" spans="1:22">
      <c r="A264" s="20" t="s">
        <v>3424</v>
      </c>
      <c r="B264">
        <v>0</v>
      </c>
      <c r="C264">
        <v>0</v>
      </c>
      <c r="D264">
        <v>0</v>
      </c>
      <c r="E264" t="s">
        <v>3425</v>
      </c>
      <c r="F264">
        <v>4</v>
      </c>
      <c r="G264">
        <v>19</v>
      </c>
      <c r="H264">
        <v>0</v>
      </c>
      <c r="I264">
        <v>0</v>
      </c>
      <c r="J264">
        <v>0</v>
      </c>
      <c r="K264">
        <v>0</v>
      </c>
      <c r="L264" s="4" t="str">
        <f t="shared" si="4"/>
        <v>110140,1</v>
      </c>
      <c r="M264">
        <v>0</v>
      </c>
      <c r="N264">
        <v>0</v>
      </c>
      <c r="O264" s="9" t="s">
        <v>3424</v>
      </c>
      <c r="P264" s="9"/>
      <c r="Q264" s="9"/>
      <c r="R264">
        <v>0</v>
      </c>
      <c r="T264">
        <v>0</v>
      </c>
      <c r="V264" t="s">
        <v>3399</v>
      </c>
    </row>
    <row r="265" ht="12.95" customHeight="1" spans="1:22">
      <c r="A265" s="20" t="s">
        <v>3426</v>
      </c>
      <c r="B265">
        <v>0</v>
      </c>
      <c r="C265">
        <v>0</v>
      </c>
      <c r="D265">
        <v>0</v>
      </c>
      <c r="E265" t="s">
        <v>3427</v>
      </c>
      <c r="F265">
        <v>4</v>
      </c>
      <c r="G265">
        <v>19</v>
      </c>
      <c r="H265">
        <v>0</v>
      </c>
      <c r="I265">
        <v>0</v>
      </c>
      <c r="J265">
        <v>0</v>
      </c>
      <c r="K265">
        <v>0</v>
      </c>
      <c r="L265" s="4" t="str">
        <f t="shared" si="4"/>
        <v>110150,1</v>
      </c>
      <c r="M265">
        <v>0</v>
      </c>
      <c r="N265">
        <v>0</v>
      </c>
      <c r="O265" s="9" t="s">
        <v>3426</v>
      </c>
      <c r="P265" s="9"/>
      <c r="Q265" s="9"/>
      <c r="R265">
        <v>0</v>
      </c>
      <c r="T265">
        <v>0</v>
      </c>
      <c r="V265" t="s">
        <v>3399</v>
      </c>
    </row>
    <row r="266" ht="12.95" customHeight="1" spans="1:22">
      <c r="A266" s="20" t="s">
        <v>3428</v>
      </c>
      <c r="B266">
        <v>0</v>
      </c>
      <c r="C266">
        <v>0</v>
      </c>
      <c r="D266">
        <v>0</v>
      </c>
      <c r="E266" t="s">
        <v>3429</v>
      </c>
      <c r="F266">
        <v>4</v>
      </c>
      <c r="G266">
        <v>19</v>
      </c>
      <c r="H266">
        <v>0</v>
      </c>
      <c r="I266">
        <v>0</v>
      </c>
      <c r="J266">
        <v>0</v>
      </c>
      <c r="K266">
        <v>0</v>
      </c>
      <c r="L266" s="4" t="str">
        <f t="shared" si="4"/>
        <v>110160,1</v>
      </c>
      <c r="M266">
        <v>0</v>
      </c>
      <c r="N266">
        <v>0</v>
      </c>
      <c r="O266" s="9" t="s">
        <v>3428</v>
      </c>
      <c r="P266" s="9"/>
      <c r="Q266" s="9"/>
      <c r="R266">
        <v>0</v>
      </c>
      <c r="T266">
        <v>0</v>
      </c>
      <c r="V266" t="s">
        <v>3399</v>
      </c>
    </row>
    <row r="267" ht="12.95" customHeight="1" spans="1:22">
      <c r="A267" s="20" t="s">
        <v>3430</v>
      </c>
      <c r="B267">
        <v>0</v>
      </c>
      <c r="C267">
        <v>0</v>
      </c>
      <c r="D267">
        <v>0</v>
      </c>
      <c r="E267" t="s">
        <v>3431</v>
      </c>
      <c r="F267">
        <v>4</v>
      </c>
      <c r="G267">
        <v>19</v>
      </c>
      <c r="H267">
        <v>0</v>
      </c>
      <c r="I267">
        <v>0</v>
      </c>
      <c r="J267">
        <v>0</v>
      </c>
      <c r="K267">
        <v>0</v>
      </c>
      <c r="L267" s="4" t="str">
        <f t="shared" si="4"/>
        <v>110170,1</v>
      </c>
      <c r="M267">
        <v>0</v>
      </c>
      <c r="N267">
        <v>0</v>
      </c>
      <c r="O267" s="9" t="s">
        <v>3430</v>
      </c>
      <c r="P267" s="9"/>
      <c r="Q267" s="9"/>
      <c r="R267">
        <v>0</v>
      </c>
      <c r="T267">
        <v>0</v>
      </c>
      <c r="V267" t="s">
        <v>3399</v>
      </c>
    </row>
    <row r="268" ht="12.95" customHeight="1" spans="1:22">
      <c r="A268" s="20" t="s">
        <v>3432</v>
      </c>
      <c r="B268">
        <v>0</v>
      </c>
      <c r="C268">
        <v>0</v>
      </c>
      <c r="D268">
        <v>0</v>
      </c>
      <c r="E268" t="s">
        <v>3433</v>
      </c>
      <c r="F268">
        <v>4</v>
      </c>
      <c r="G268">
        <v>19</v>
      </c>
      <c r="H268">
        <v>0</v>
      </c>
      <c r="I268">
        <v>0</v>
      </c>
      <c r="J268">
        <v>0</v>
      </c>
      <c r="K268">
        <v>0</v>
      </c>
      <c r="L268" s="4" t="str">
        <f t="shared" si="4"/>
        <v>110180,1</v>
      </c>
      <c r="M268">
        <v>0</v>
      </c>
      <c r="N268">
        <v>0</v>
      </c>
      <c r="O268" s="9" t="s">
        <v>3432</v>
      </c>
      <c r="P268" s="9"/>
      <c r="Q268" s="9"/>
      <c r="R268">
        <v>0</v>
      </c>
      <c r="T268">
        <v>0</v>
      </c>
      <c r="V268" t="s">
        <v>3399</v>
      </c>
    </row>
    <row r="269" ht="12.95" customHeight="1" spans="1:22">
      <c r="A269" s="20" t="s">
        <v>3434</v>
      </c>
      <c r="B269">
        <v>0</v>
      </c>
      <c r="C269">
        <v>0</v>
      </c>
      <c r="D269">
        <v>0</v>
      </c>
      <c r="E269" t="s">
        <v>3435</v>
      </c>
      <c r="F269">
        <v>4</v>
      </c>
      <c r="G269">
        <v>19</v>
      </c>
      <c r="H269">
        <v>0</v>
      </c>
      <c r="I269">
        <v>0</v>
      </c>
      <c r="J269">
        <v>0</v>
      </c>
      <c r="K269">
        <v>0</v>
      </c>
      <c r="L269" s="4" t="str">
        <f t="shared" si="4"/>
        <v>110190,1</v>
      </c>
      <c r="M269">
        <v>0</v>
      </c>
      <c r="N269">
        <v>0</v>
      </c>
      <c r="O269" s="9" t="s">
        <v>3434</v>
      </c>
      <c r="P269" s="9"/>
      <c r="Q269" s="9"/>
      <c r="R269">
        <v>0</v>
      </c>
      <c r="T269">
        <v>0</v>
      </c>
      <c r="V269" t="s">
        <v>3399</v>
      </c>
    </row>
    <row r="270" ht="12.95" customHeight="1" spans="1:22">
      <c r="A270" s="20" t="s">
        <v>3436</v>
      </c>
      <c r="B270">
        <v>0</v>
      </c>
      <c r="C270">
        <v>0</v>
      </c>
      <c r="D270">
        <v>0</v>
      </c>
      <c r="E270" t="s">
        <v>3437</v>
      </c>
      <c r="F270">
        <v>4</v>
      </c>
      <c r="G270">
        <v>19</v>
      </c>
      <c r="H270">
        <v>0</v>
      </c>
      <c r="I270">
        <v>0</v>
      </c>
      <c r="J270">
        <v>0</v>
      </c>
      <c r="K270">
        <v>0</v>
      </c>
      <c r="L270" s="4" t="str">
        <f t="shared" si="4"/>
        <v>110200,1</v>
      </c>
      <c r="M270">
        <v>0</v>
      </c>
      <c r="N270">
        <v>0</v>
      </c>
      <c r="O270" s="9" t="s">
        <v>3436</v>
      </c>
      <c r="P270" s="9"/>
      <c r="Q270" s="9"/>
      <c r="R270">
        <v>0</v>
      </c>
      <c r="T270">
        <v>0</v>
      </c>
      <c r="V270" t="s">
        <v>3399</v>
      </c>
    </row>
    <row r="271" ht="12.95" customHeight="1" spans="1:22">
      <c r="A271" s="20" t="s">
        <v>3438</v>
      </c>
      <c r="B271">
        <v>0</v>
      </c>
      <c r="C271">
        <v>0</v>
      </c>
      <c r="D271">
        <v>0</v>
      </c>
      <c r="E271" t="s">
        <v>3033</v>
      </c>
      <c r="F271">
        <v>4</v>
      </c>
      <c r="G271">
        <v>19</v>
      </c>
      <c r="H271">
        <v>0</v>
      </c>
      <c r="I271">
        <v>0</v>
      </c>
      <c r="J271">
        <v>0</v>
      </c>
      <c r="K271">
        <v>0</v>
      </c>
      <c r="L271" s="4" t="str">
        <f t="shared" si="4"/>
        <v>110210,1</v>
      </c>
      <c r="M271">
        <v>0</v>
      </c>
      <c r="N271">
        <v>0</v>
      </c>
      <c r="O271" s="9" t="s">
        <v>3438</v>
      </c>
      <c r="P271" s="9"/>
      <c r="Q271" s="9"/>
      <c r="R271">
        <v>0</v>
      </c>
      <c r="T271">
        <v>0</v>
      </c>
      <c r="V271" t="s">
        <v>3399</v>
      </c>
    </row>
    <row r="272" ht="12.95" customHeight="1" spans="1:22">
      <c r="A272" s="20" t="s">
        <v>3439</v>
      </c>
      <c r="B272">
        <v>0</v>
      </c>
      <c r="C272">
        <v>0</v>
      </c>
      <c r="D272">
        <v>0</v>
      </c>
      <c r="E272" t="s">
        <v>3035</v>
      </c>
      <c r="F272">
        <v>4</v>
      </c>
      <c r="G272">
        <v>19</v>
      </c>
      <c r="H272">
        <v>0</v>
      </c>
      <c r="I272">
        <v>0</v>
      </c>
      <c r="J272">
        <v>0</v>
      </c>
      <c r="K272">
        <v>0</v>
      </c>
      <c r="L272" s="4" t="str">
        <f t="shared" si="4"/>
        <v>110220,1</v>
      </c>
      <c r="M272">
        <v>0</v>
      </c>
      <c r="N272">
        <v>0</v>
      </c>
      <c r="O272" s="9" t="s">
        <v>3439</v>
      </c>
      <c r="P272" s="9"/>
      <c r="Q272" s="9"/>
      <c r="R272">
        <v>0</v>
      </c>
      <c r="T272">
        <v>0</v>
      </c>
      <c r="V272" t="s">
        <v>3399</v>
      </c>
    </row>
    <row r="273" ht="12.95" customHeight="1" spans="1:22">
      <c r="A273" s="20" t="s">
        <v>3440</v>
      </c>
      <c r="B273">
        <v>0</v>
      </c>
      <c r="C273">
        <v>0</v>
      </c>
      <c r="D273">
        <v>0</v>
      </c>
      <c r="E273" t="s">
        <v>3037</v>
      </c>
      <c r="F273">
        <v>4</v>
      </c>
      <c r="G273">
        <v>19</v>
      </c>
      <c r="H273">
        <v>0</v>
      </c>
      <c r="I273">
        <v>0</v>
      </c>
      <c r="J273">
        <v>0</v>
      </c>
      <c r="K273">
        <v>0</v>
      </c>
      <c r="L273" s="4" t="str">
        <f t="shared" si="4"/>
        <v>110230,1</v>
      </c>
      <c r="M273">
        <v>0</v>
      </c>
      <c r="N273">
        <v>0</v>
      </c>
      <c r="O273" s="9" t="s">
        <v>3440</v>
      </c>
      <c r="P273" s="9"/>
      <c r="Q273" s="9"/>
      <c r="R273">
        <v>0</v>
      </c>
      <c r="T273">
        <v>0</v>
      </c>
      <c r="V273" t="s">
        <v>3399</v>
      </c>
    </row>
    <row r="274" ht="12.95" customHeight="1" spans="1:22">
      <c r="A274" s="20" t="s">
        <v>3441</v>
      </c>
      <c r="B274">
        <v>0</v>
      </c>
      <c r="C274">
        <v>0</v>
      </c>
      <c r="D274">
        <v>0</v>
      </c>
      <c r="E274" t="s">
        <v>3039</v>
      </c>
      <c r="F274">
        <v>4</v>
      </c>
      <c r="G274">
        <v>19</v>
      </c>
      <c r="H274">
        <v>0</v>
      </c>
      <c r="I274">
        <v>0</v>
      </c>
      <c r="J274">
        <v>0</v>
      </c>
      <c r="K274">
        <v>0</v>
      </c>
      <c r="L274" s="4" t="str">
        <f t="shared" si="4"/>
        <v>110240,1</v>
      </c>
      <c r="M274">
        <v>0</v>
      </c>
      <c r="N274">
        <v>0</v>
      </c>
      <c r="O274" s="9" t="s">
        <v>3441</v>
      </c>
      <c r="P274" s="9"/>
      <c r="Q274" s="9"/>
      <c r="R274">
        <v>0</v>
      </c>
      <c r="T274">
        <v>0</v>
      </c>
      <c r="V274" t="s">
        <v>3399</v>
      </c>
    </row>
    <row r="275" ht="12.95" customHeight="1" spans="1:22">
      <c r="A275" s="20" t="s">
        <v>3442</v>
      </c>
      <c r="B275">
        <v>0</v>
      </c>
      <c r="C275">
        <v>0</v>
      </c>
      <c r="D275">
        <v>0</v>
      </c>
      <c r="E275" t="s">
        <v>3041</v>
      </c>
      <c r="F275">
        <v>4</v>
      </c>
      <c r="G275">
        <v>19</v>
      </c>
      <c r="H275">
        <v>0</v>
      </c>
      <c r="I275">
        <v>0</v>
      </c>
      <c r="J275">
        <v>0</v>
      </c>
      <c r="K275">
        <v>0</v>
      </c>
      <c r="L275" s="4" t="str">
        <f t="shared" si="4"/>
        <v>110250,1</v>
      </c>
      <c r="M275">
        <v>0</v>
      </c>
      <c r="N275">
        <v>0</v>
      </c>
      <c r="O275" s="9" t="s">
        <v>3442</v>
      </c>
      <c r="P275" s="9"/>
      <c r="Q275" s="9"/>
      <c r="R275">
        <v>0</v>
      </c>
      <c r="T275">
        <v>0</v>
      </c>
      <c r="V275" t="s">
        <v>3399</v>
      </c>
    </row>
    <row r="276" ht="12.95" customHeight="1" spans="1:22">
      <c r="A276" s="20" t="s">
        <v>3443</v>
      </c>
      <c r="B276">
        <v>0</v>
      </c>
      <c r="C276">
        <v>0</v>
      </c>
      <c r="D276">
        <v>0</v>
      </c>
      <c r="E276" t="s">
        <v>3043</v>
      </c>
      <c r="F276">
        <v>4</v>
      </c>
      <c r="G276">
        <v>19</v>
      </c>
      <c r="H276">
        <v>0</v>
      </c>
      <c r="I276">
        <v>0</v>
      </c>
      <c r="J276">
        <v>0</v>
      </c>
      <c r="K276">
        <v>0</v>
      </c>
      <c r="L276" s="4" t="str">
        <f t="shared" si="4"/>
        <v>110260,1</v>
      </c>
      <c r="M276">
        <v>0</v>
      </c>
      <c r="N276">
        <v>0</v>
      </c>
      <c r="O276" s="9" t="s">
        <v>3443</v>
      </c>
      <c r="P276" s="9"/>
      <c r="Q276" s="9"/>
      <c r="R276">
        <v>0</v>
      </c>
      <c r="T276">
        <v>0</v>
      </c>
      <c r="V276" t="s">
        <v>3399</v>
      </c>
    </row>
    <row r="277" ht="12.95" customHeight="1" spans="1:22">
      <c r="A277" s="20" t="s">
        <v>3444</v>
      </c>
      <c r="B277">
        <v>0</v>
      </c>
      <c r="C277">
        <v>0</v>
      </c>
      <c r="D277">
        <v>0</v>
      </c>
      <c r="E277" t="s">
        <v>3045</v>
      </c>
      <c r="F277">
        <v>4</v>
      </c>
      <c r="G277">
        <v>19</v>
      </c>
      <c r="H277">
        <v>0</v>
      </c>
      <c r="I277">
        <v>0</v>
      </c>
      <c r="J277">
        <v>0</v>
      </c>
      <c r="K277">
        <v>0</v>
      </c>
      <c r="L277" s="4" t="str">
        <f t="shared" si="4"/>
        <v>110270,1</v>
      </c>
      <c r="M277">
        <v>0</v>
      </c>
      <c r="N277">
        <v>0</v>
      </c>
      <c r="O277" s="9" t="s">
        <v>3444</v>
      </c>
      <c r="P277" s="9"/>
      <c r="Q277" s="9"/>
      <c r="R277">
        <v>0</v>
      </c>
      <c r="T277">
        <v>0</v>
      </c>
      <c r="V277" t="s">
        <v>3399</v>
      </c>
    </row>
    <row r="278" ht="12.95" customHeight="1" spans="1:22">
      <c r="A278" s="20" t="s">
        <v>3445</v>
      </c>
      <c r="B278">
        <v>0</v>
      </c>
      <c r="C278">
        <v>0</v>
      </c>
      <c r="D278">
        <v>0</v>
      </c>
      <c r="E278" t="s">
        <v>3047</v>
      </c>
      <c r="F278">
        <v>4</v>
      </c>
      <c r="G278">
        <v>19</v>
      </c>
      <c r="H278">
        <v>0</v>
      </c>
      <c r="I278">
        <v>0</v>
      </c>
      <c r="J278">
        <v>0</v>
      </c>
      <c r="K278">
        <v>0</v>
      </c>
      <c r="L278" s="4" t="str">
        <f t="shared" si="4"/>
        <v>110280,1</v>
      </c>
      <c r="M278">
        <v>0</v>
      </c>
      <c r="N278">
        <v>0</v>
      </c>
      <c r="O278" s="9" t="s">
        <v>3445</v>
      </c>
      <c r="P278" s="9"/>
      <c r="Q278" s="9"/>
      <c r="R278">
        <v>0</v>
      </c>
      <c r="T278">
        <v>0</v>
      </c>
      <c r="V278" t="s">
        <v>3399</v>
      </c>
    </row>
    <row r="279" ht="12.95" customHeight="1" spans="1:22">
      <c r="A279" s="20" t="s">
        <v>3446</v>
      </c>
      <c r="B279">
        <v>0</v>
      </c>
      <c r="C279">
        <v>0</v>
      </c>
      <c r="D279">
        <v>0</v>
      </c>
      <c r="E279" t="s">
        <v>3049</v>
      </c>
      <c r="F279">
        <v>4</v>
      </c>
      <c r="G279">
        <v>19</v>
      </c>
      <c r="H279">
        <v>0</v>
      </c>
      <c r="I279">
        <v>0</v>
      </c>
      <c r="J279">
        <v>0</v>
      </c>
      <c r="K279">
        <v>0</v>
      </c>
      <c r="L279" s="4" t="str">
        <f t="shared" si="4"/>
        <v>110290,1</v>
      </c>
      <c r="M279">
        <v>0</v>
      </c>
      <c r="N279">
        <v>0</v>
      </c>
      <c r="O279" s="9" t="s">
        <v>3446</v>
      </c>
      <c r="P279" s="9"/>
      <c r="Q279" s="9"/>
      <c r="R279">
        <v>0</v>
      </c>
      <c r="T279">
        <v>0</v>
      </c>
      <c r="V279" t="s">
        <v>3399</v>
      </c>
    </row>
    <row r="280" ht="12.95" customHeight="1" spans="1:22">
      <c r="A280" s="20" t="s">
        <v>3447</v>
      </c>
      <c r="B280">
        <v>0</v>
      </c>
      <c r="C280">
        <v>0</v>
      </c>
      <c r="D280">
        <v>0</v>
      </c>
      <c r="E280" t="s">
        <v>3050</v>
      </c>
      <c r="F280">
        <v>4</v>
      </c>
      <c r="G280">
        <v>19</v>
      </c>
      <c r="H280">
        <v>0</v>
      </c>
      <c r="I280">
        <v>0</v>
      </c>
      <c r="J280">
        <v>0</v>
      </c>
      <c r="K280">
        <v>0</v>
      </c>
      <c r="L280" s="4" t="str">
        <f t="shared" si="4"/>
        <v>110300,1</v>
      </c>
      <c r="M280">
        <v>0</v>
      </c>
      <c r="N280">
        <v>0</v>
      </c>
      <c r="O280" s="9" t="s">
        <v>3447</v>
      </c>
      <c r="P280" s="9"/>
      <c r="Q280" s="9"/>
      <c r="R280">
        <v>0</v>
      </c>
      <c r="T280">
        <v>0</v>
      </c>
      <c r="V280" t="s">
        <v>3399</v>
      </c>
    </row>
    <row r="281" ht="12.95" customHeight="1" spans="1:22">
      <c r="A281" s="20" t="s">
        <v>3448</v>
      </c>
      <c r="B281">
        <v>0</v>
      </c>
      <c r="C281">
        <v>0</v>
      </c>
      <c r="D281">
        <v>0</v>
      </c>
      <c r="E281" t="s">
        <v>3051</v>
      </c>
      <c r="F281">
        <v>4</v>
      </c>
      <c r="G281">
        <v>19</v>
      </c>
      <c r="H281">
        <v>0</v>
      </c>
      <c r="I281">
        <v>0</v>
      </c>
      <c r="J281">
        <v>0</v>
      </c>
      <c r="K281">
        <v>0</v>
      </c>
      <c r="L281" s="4" t="str">
        <f t="shared" si="4"/>
        <v>110310,1</v>
      </c>
      <c r="M281">
        <v>0</v>
      </c>
      <c r="N281">
        <v>0</v>
      </c>
      <c r="O281" s="9" t="s">
        <v>3448</v>
      </c>
      <c r="P281" s="9"/>
      <c r="Q281" s="9"/>
      <c r="R281">
        <v>0</v>
      </c>
      <c r="T281">
        <v>0</v>
      </c>
      <c r="V281" t="s">
        <v>3399</v>
      </c>
    </row>
    <row r="282" ht="12.95" customHeight="1" spans="1:22">
      <c r="A282" s="20" t="s">
        <v>3449</v>
      </c>
      <c r="B282">
        <v>0</v>
      </c>
      <c r="C282">
        <v>0</v>
      </c>
      <c r="D282">
        <v>0</v>
      </c>
      <c r="E282" t="s">
        <v>3052</v>
      </c>
      <c r="F282">
        <v>4</v>
      </c>
      <c r="G282">
        <v>19</v>
      </c>
      <c r="H282">
        <v>0</v>
      </c>
      <c r="I282">
        <v>0</v>
      </c>
      <c r="J282">
        <v>0</v>
      </c>
      <c r="K282">
        <v>0</v>
      </c>
      <c r="L282" s="4" t="str">
        <f t="shared" si="4"/>
        <v>110320,1</v>
      </c>
      <c r="M282">
        <v>0</v>
      </c>
      <c r="N282">
        <v>0</v>
      </c>
      <c r="O282" s="9" t="s">
        <v>3449</v>
      </c>
      <c r="P282" s="9"/>
      <c r="Q282" s="9"/>
      <c r="R282">
        <v>0</v>
      </c>
      <c r="T282">
        <v>0</v>
      </c>
      <c r="V282" t="s">
        <v>3399</v>
      </c>
    </row>
    <row r="283" ht="12.95" customHeight="1" spans="1:22">
      <c r="A283" s="20" t="s">
        <v>3450</v>
      </c>
      <c r="B283">
        <v>0</v>
      </c>
      <c r="C283">
        <v>0</v>
      </c>
      <c r="D283">
        <v>0</v>
      </c>
      <c r="E283" t="s">
        <v>3053</v>
      </c>
      <c r="F283">
        <v>4</v>
      </c>
      <c r="G283">
        <v>19</v>
      </c>
      <c r="H283">
        <v>0</v>
      </c>
      <c r="I283">
        <v>0</v>
      </c>
      <c r="J283">
        <v>0</v>
      </c>
      <c r="K283">
        <v>0</v>
      </c>
      <c r="L283" s="4" t="str">
        <f t="shared" si="4"/>
        <v>110330,1</v>
      </c>
      <c r="M283">
        <v>0</v>
      </c>
      <c r="N283">
        <v>0</v>
      </c>
      <c r="O283" s="9" t="s">
        <v>3450</v>
      </c>
      <c r="P283" s="9"/>
      <c r="Q283" s="9"/>
      <c r="R283">
        <v>0</v>
      </c>
      <c r="T283">
        <v>0</v>
      </c>
      <c r="V283" t="s">
        <v>3399</v>
      </c>
    </row>
    <row r="284" ht="12.95" customHeight="1" spans="1:22">
      <c r="A284" s="20" t="s">
        <v>3451</v>
      </c>
      <c r="B284">
        <v>0</v>
      </c>
      <c r="C284">
        <v>0</v>
      </c>
      <c r="D284">
        <v>0</v>
      </c>
      <c r="E284" t="s">
        <v>3237</v>
      </c>
      <c r="F284">
        <v>4</v>
      </c>
      <c r="G284">
        <v>19</v>
      </c>
      <c r="H284">
        <v>0</v>
      </c>
      <c r="I284">
        <v>0</v>
      </c>
      <c r="J284">
        <v>0</v>
      </c>
      <c r="K284">
        <v>0</v>
      </c>
      <c r="L284" s="4" t="str">
        <f t="shared" si="4"/>
        <v>110340,1</v>
      </c>
      <c r="M284">
        <v>0</v>
      </c>
      <c r="N284">
        <v>0</v>
      </c>
      <c r="O284" s="9" t="s">
        <v>3451</v>
      </c>
      <c r="P284" s="9"/>
      <c r="Q284" s="9"/>
      <c r="R284">
        <v>0</v>
      </c>
      <c r="T284">
        <v>0</v>
      </c>
      <c r="V284" t="s">
        <v>3399</v>
      </c>
    </row>
    <row r="285" ht="12.95" customHeight="1" spans="1:22">
      <c r="A285" s="20" t="s">
        <v>3452</v>
      </c>
      <c r="B285">
        <v>0</v>
      </c>
      <c r="C285">
        <v>0</v>
      </c>
      <c r="D285">
        <v>0</v>
      </c>
      <c r="E285" t="s">
        <v>3239</v>
      </c>
      <c r="F285">
        <v>4</v>
      </c>
      <c r="G285">
        <v>19</v>
      </c>
      <c r="H285">
        <v>0</v>
      </c>
      <c r="I285">
        <v>0</v>
      </c>
      <c r="J285">
        <v>0</v>
      </c>
      <c r="K285">
        <v>0</v>
      </c>
      <c r="L285" s="4" t="str">
        <f t="shared" si="4"/>
        <v>110350,1</v>
      </c>
      <c r="M285">
        <v>0</v>
      </c>
      <c r="N285">
        <v>0</v>
      </c>
      <c r="O285" s="9" t="s">
        <v>3452</v>
      </c>
      <c r="P285" s="9"/>
      <c r="Q285" s="9"/>
      <c r="R285">
        <v>0</v>
      </c>
      <c r="T285">
        <v>0</v>
      </c>
      <c r="V285" t="s">
        <v>3399</v>
      </c>
    </row>
    <row r="286" spans="1:22">
      <c r="A286" s="20">
        <v>501010</v>
      </c>
      <c r="B286">
        <v>0</v>
      </c>
      <c r="C286">
        <v>0</v>
      </c>
      <c r="D286">
        <v>0</v>
      </c>
      <c r="E286" t="s">
        <v>3453</v>
      </c>
      <c r="F286">
        <v>4</v>
      </c>
      <c r="G286">
        <v>19</v>
      </c>
      <c r="H286">
        <v>0</v>
      </c>
      <c r="I286">
        <v>0</v>
      </c>
      <c r="J286">
        <v>0</v>
      </c>
      <c r="K286">
        <v>0</v>
      </c>
      <c r="L286" s="4" t="str">
        <f t="shared" ref="L286:L305" si="5">A286&amp;",1"</f>
        <v>501010,1</v>
      </c>
      <c r="M286">
        <v>0</v>
      </c>
      <c r="N286">
        <v>0</v>
      </c>
      <c r="O286" s="20">
        <v>501010</v>
      </c>
      <c r="P286" s="20"/>
      <c r="Q286" s="20"/>
      <c r="R286">
        <v>0</v>
      </c>
      <c r="T286">
        <v>0</v>
      </c>
      <c r="V286" t="s">
        <v>3454</v>
      </c>
    </row>
    <row r="287" spans="1:22">
      <c r="A287" s="20">
        <v>501020</v>
      </c>
      <c r="B287">
        <v>0</v>
      </c>
      <c r="C287">
        <v>0</v>
      </c>
      <c r="D287">
        <v>0</v>
      </c>
      <c r="E287" t="s">
        <v>3455</v>
      </c>
      <c r="F287">
        <v>4</v>
      </c>
      <c r="G287">
        <v>19</v>
      </c>
      <c r="H287">
        <v>0</v>
      </c>
      <c r="I287">
        <v>0</v>
      </c>
      <c r="J287">
        <v>0</v>
      </c>
      <c r="K287">
        <v>0</v>
      </c>
      <c r="L287" s="4" t="str">
        <f t="shared" si="5"/>
        <v>501020,1</v>
      </c>
      <c r="M287">
        <v>0</v>
      </c>
      <c r="N287">
        <v>0</v>
      </c>
      <c r="O287" s="20">
        <v>501020</v>
      </c>
      <c r="P287" s="20"/>
      <c r="Q287" s="20"/>
      <c r="R287">
        <v>0</v>
      </c>
      <c r="T287">
        <v>0</v>
      </c>
      <c r="V287" t="s">
        <v>3454</v>
      </c>
    </row>
    <row r="288" spans="1:22">
      <c r="A288" s="20">
        <v>501030</v>
      </c>
      <c r="B288">
        <v>0</v>
      </c>
      <c r="C288">
        <v>0</v>
      </c>
      <c r="D288">
        <v>0</v>
      </c>
      <c r="E288" t="s">
        <v>3456</v>
      </c>
      <c r="F288">
        <v>4</v>
      </c>
      <c r="G288">
        <v>19</v>
      </c>
      <c r="H288">
        <v>0</v>
      </c>
      <c r="I288">
        <v>0</v>
      </c>
      <c r="J288">
        <v>0</v>
      </c>
      <c r="K288">
        <v>0</v>
      </c>
      <c r="L288" s="4" t="str">
        <f t="shared" si="5"/>
        <v>501030,1</v>
      </c>
      <c r="M288">
        <v>0</v>
      </c>
      <c r="N288">
        <v>0</v>
      </c>
      <c r="O288" s="20">
        <v>501030</v>
      </c>
      <c r="P288" s="20"/>
      <c r="Q288" s="20"/>
      <c r="R288">
        <v>0</v>
      </c>
      <c r="T288">
        <v>0</v>
      </c>
      <c r="V288" t="s">
        <v>3454</v>
      </c>
    </row>
    <row r="289" spans="1:22">
      <c r="A289" s="20">
        <v>501040</v>
      </c>
      <c r="B289">
        <v>0</v>
      </c>
      <c r="C289">
        <v>0</v>
      </c>
      <c r="D289">
        <v>0</v>
      </c>
      <c r="E289" t="s">
        <v>3457</v>
      </c>
      <c r="F289">
        <v>4</v>
      </c>
      <c r="G289">
        <v>19</v>
      </c>
      <c r="H289">
        <v>0</v>
      </c>
      <c r="I289">
        <v>0</v>
      </c>
      <c r="J289">
        <v>0</v>
      </c>
      <c r="K289">
        <v>0</v>
      </c>
      <c r="L289" s="4" t="str">
        <f t="shared" si="5"/>
        <v>501040,1</v>
      </c>
      <c r="M289">
        <v>0</v>
      </c>
      <c r="N289">
        <v>0</v>
      </c>
      <c r="O289" s="20">
        <v>501040</v>
      </c>
      <c r="P289" s="20"/>
      <c r="Q289" s="20"/>
      <c r="R289">
        <v>0</v>
      </c>
      <c r="T289">
        <v>0</v>
      </c>
      <c r="V289" t="s">
        <v>3454</v>
      </c>
    </row>
    <row r="290" spans="1:22">
      <c r="A290" s="20">
        <v>501050</v>
      </c>
      <c r="B290">
        <v>0</v>
      </c>
      <c r="C290">
        <v>0</v>
      </c>
      <c r="D290">
        <v>0</v>
      </c>
      <c r="E290" t="s">
        <v>3458</v>
      </c>
      <c r="F290">
        <v>4</v>
      </c>
      <c r="G290">
        <v>19</v>
      </c>
      <c r="H290">
        <v>0</v>
      </c>
      <c r="I290">
        <v>0</v>
      </c>
      <c r="J290">
        <v>0</v>
      </c>
      <c r="K290">
        <v>0</v>
      </c>
      <c r="L290" s="4" t="str">
        <f t="shared" si="5"/>
        <v>501050,1</v>
      </c>
      <c r="M290">
        <v>0</v>
      </c>
      <c r="N290">
        <v>0</v>
      </c>
      <c r="O290" s="20">
        <v>501050</v>
      </c>
      <c r="P290" s="20"/>
      <c r="Q290" s="20"/>
      <c r="R290">
        <v>0</v>
      </c>
      <c r="T290">
        <v>0</v>
      </c>
      <c r="V290" t="s">
        <v>3454</v>
      </c>
    </row>
    <row r="291" spans="1:22">
      <c r="A291" s="20">
        <v>501060</v>
      </c>
      <c r="B291">
        <v>0</v>
      </c>
      <c r="C291">
        <v>0</v>
      </c>
      <c r="D291">
        <v>0</v>
      </c>
      <c r="E291" t="s">
        <v>3459</v>
      </c>
      <c r="F291">
        <v>4</v>
      </c>
      <c r="G291">
        <v>19</v>
      </c>
      <c r="H291">
        <v>0</v>
      </c>
      <c r="I291">
        <v>0</v>
      </c>
      <c r="J291">
        <v>0</v>
      </c>
      <c r="K291">
        <v>0</v>
      </c>
      <c r="L291" s="4" t="str">
        <f t="shared" si="5"/>
        <v>501060,1</v>
      </c>
      <c r="M291">
        <v>0</v>
      </c>
      <c r="N291">
        <v>0</v>
      </c>
      <c r="O291" s="20">
        <v>501060</v>
      </c>
      <c r="P291" s="20"/>
      <c r="Q291" s="20"/>
      <c r="R291">
        <v>0</v>
      </c>
      <c r="T291">
        <v>0</v>
      </c>
      <c r="V291" t="s">
        <v>3454</v>
      </c>
    </row>
    <row r="292" spans="1:22">
      <c r="A292" s="20">
        <v>501070</v>
      </c>
      <c r="B292">
        <v>0</v>
      </c>
      <c r="C292">
        <v>0</v>
      </c>
      <c r="D292">
        <v>0</v>
      </c>
      <c r="E292" t="s">
        <v>3460</v>
      </c>
      <c r="F292">
        <v>4</v>
      </c>
      <c r="G292">
        <v>19</v>
      </c>
      <c r="H292">
        <v>0</v>
      </c>
      <c r="I292">
        <v>0</v>
      </c>
      <c r="J292">
        <v>0</v>
      </c>
      <c r="K292">
        <v>0</v>
      </c>
      <c r="L292" s="4" t="str">
        <f t="shared" si="5"/>
        <v>501070,1</v>
      </c>
      <c r="M292">
        <v>0</v>
      </c>
      <c r="N292">
        <v>0</v>
      </c>
      <c r="O292" s="20">
        <v>501070</v>
      </c>
      <c r="P292" s="20"/>
      <c r="Q292" s="20"/>
      <c r="R292">
        <v>0</v>
      </c>
      <c r="T292">
        <v>0</v>
      </c>
      <c r="V292" t="s">
        <v>3454</v>
      </c>
    </row>
    <row r="293" spans="1:22">
      <c r="A293" s="20">
        <v>501080</v>
      </c>
      <c r="B293">
        <v>0</v>
      </c>
      <c r="C293">
        <v>0</v>
      </c>
      <c r="D293">
        <v>0</v>
      </c>
      <c r="E293" t="s">
        <v>3461</v>
      </c>
      <c r="F293">
        <v>4</v>
      </c>
      <c r="G293">
        <v>19</v>
      </c>
      <c r="H293">
        <v>0</v>
      </c>
      <c r="I293">
        <v>0</v>
      </c>
      <c r="J293">
        <v>0</v>
      </c>
      <c r="K293">
        <v>0</v>
      </c>
      <c r="L293" s="4" t="str">
        <f t="shared" si="5"/>
        <v>501080,1</v>
      </c>
      <c r="M293">
        <v>0</v>
      </c>
      <c r="N293">
        <v>0</v>
      </c>
      <c r="O293" s="20">
        <v>501080</v>
      </c>
      <c r="P293" s="20"/>
      <c r="Q293" s="20"/>
      <c r="R293">
        <v>0</v>
      </c>
      <c r="T293">
        <v>0</v>
      </c>
      <c r="V293" t="s">
        <v>3454</v>
      </c>
    </row>
    <row r="294" spans="1:22">
      <c r="A294" s="20">
        <v>501090</v>
      </c>
      <c r="B294">
        <v>0</v>
      </c>
      <c r="C294">
        <v>0</v>
      </c>
      <c r="D294">
        <v>0</v>
      </c>
      <c r="E294" t="s">
        <v>3462</v>
      </c>
      <c r="F294">
        <v>4</v>
      </c>
      <c r="G294">
        <v>19</v>
      </c>
      <c r="H294">
        <v>0</v>
      </c>
      <c r="I294">
        <v>0</v>
      </c>
      <c r="J294">
        <v>0</v>
      </c>
      <c r="K294">
        <v>0</v>
      </c>
      <c r="L294" s="4" t="str">
        <f t="shared" si="5"/>
        <v>501090,1</v>
      </c>
      <c r="M294">
        <v>0</v>
      </c>
      <c r="N294">
        <v>0</v>
      </c>
      <c r="O294" s="20">
        <v>501090</v>
      </c>
      <c r="P294" s="20"/>
      <c r="Q294" s="20"/>
      <c r="R294">
        <v>0</v>
      </c>
      <c r="T294">
        <v>0</v>
      </c>
      <c r="V294" t="s">
        <v>3454</v>
      </c>
    </row>
    <row r="295" spans="1:22">
      <c r="A295" s="20">
        <v>501100</v>
      </c>
      <c r="B295">
        <v>0</v>
      </c>
      <c r="C295">
        <v>0</v>
      </c>
      <c r="D295">
        <v>0</v>
      </c>
      <c r="E295" t="s">
        <v>3463</v>
      </c>
      <c r="F295">
        <v>4</v>
      </c>
      <c r="G295">
        <v>19</v>
      </c>
      <c r="H295">
        <v>0</v>
      </c>
      <c r="I295">
        <v>0</v>
      </c>
      <c r="J295">
        <v>0</v>
      </c>
      <c r="K295">
        <v>0</v>
      </c>
      <c r="L295" s="4" t="str">
        <f t="shared" si="5"/>
        <v>501100,1</v>
      </c>
      <c r="M295">
        <v>0</v>
      </c>
      <c r="N295">
        <v>0</v>
      </c>
      <c r="O295" s="20">
        <v>501100</v>
      </c>
      <c r="P295" s="20"/>
      <c r="Q295" s="20"/>
      <c r="R295">
        <v>0</v>
      </c>
      <c r="T295">
        <v>0</v>
      </c>
      <c r="V295" t="s">
        <v>3454</v>
      </c>
    </row>
    <row r="296" spans="1:22">
      <c r="A296" s="20">
        <v>501110</v>
      </c>
      <c r="B296">
        <v>0</v>
      </c>
      <c r="C296">
        <v>0</v>
      </c>
      <c r="D296">
        <v>0</v>
      </c>
      <c r="E296" t="s">
        <v>3464</v>
      </c>
      <c r="F296">
        <v>4</v>
      </c>
      <c r="G296">
        <v>19</v>
      </c>
      <c r="H296">
        <v>0</v>
      </c>
      <c r="I296">
        <v>0</v>
      </c>
      <c r="J296">
        <v>0</v>
      </c>
      <c r="K296">
        <v>0</v>
      </c>
      <c r="L296" s="4" t="str">
        <f t="shared" si="5"/>
        <v>501110,1</v>
      </c>
      <c r="M296">
        <v>0</v>
      </c>
      <c r="N296">
        <v>0</v>
      </c>
      <c r="O296" s="20">
        <v>501110</v>
      </c>
      <c r="P296" s="20"/>
      <c r="Q296" s="20"/>
      <c r="R296">
        <v>0</v>
      </c>
      <c r="T296">
        <v>0</v>
      </c>
      <c r="V296" t="s">
        <v>3454</v>
      </c>
    </row>
    <row r="297" spans="1:22">
      <c r="A297" s="20">
        <v>501120</v>
      </c>
      <c r="B297">
        <v>0</v>
      </c>
      <c r="C297">
        <v>0</v>
      </c>
      <c r="D297">
        <v>0</v>
      </c>
      <c r="E297" t="s">
        <v>3465</v>
      </c>
      <c r="F297">
        <v>4</v>
      </c>
      <c r="G297">
        <v>19</v>
      </c>
      <c r="H297">
        <v>0</v>
      </c>
      <c r="I297">
        <v>0</v>
      </c>
      <c r="J297">
        <v>0</v>
      </c>
      <c r="K297">
        <v>0</v>
      </c>
      <c r="L297" s="4" t="str">
        <f t="shared" si="5"/>
        <v>501120,1</v>
      </c>
      <c r="M297">
        <v>0</v>
      </c>
      <c r="N297">
        <v>0</v>
      </c>
      <c r="O297" s="20">
        <v>501120</v>
      </c>
      <c r="P297" s="20"/>
      <c r="Q297" s="20"/>
      <c r="R297">
        <v>0</v>
      </c>
      <c r="T297">
        <v>0</v>
      </c>
      <c r="V297" t="s">
        <v>3454</v>
      </c>
    </row>
    <row r="298" spans="1:22">
      <c r="A298" s="20">
        <v>501130</v>
      </c>
      <c r="B298">
        <v>0</v>
      </c>
      <c r="C298">
        <v>0</v>
      </c>
      <c r="D298">
        <v>0</v>
      </c>
      <c r="E298" t="s">
        <v>3466</v>
      </c>
      <c r="F298">
        <v>4</v>
      </c>
      <c r="G298">
        <v>19</v>
      </c>
      <c r="H298">
        <v>0</v>
      </c>
      <c r="I298">
        <v>0</v>
      </c>
      <c r="J298">
        <v>0</v>
      </c>
      <c r="K298">
        <v>0</v>
      </c>
      <c r="L298" s="4" t="str">
        <f t="shared" si="5"/>
        <v>501130,1</v>
      </c>
      <c r="M298">
        <v>0</v>
      </c>
      <c r="N298">
        <v>0</v>
      </c>
      <c r="O298" s="20">
        <v>501130</v>
      </c>
      <c r="P298" s="20"/>
      <c r="Q298" s="20"/>
      <c r="R298">
        <v>0</v>
      </c>
      <c r="T298">
        <v>0</v>
      </c>
      <c r="V298" t="s">
        <v>3454</v>
      </c>
    </row>
    <row r="299" spans="1:22">
      <c r="A299" s="20">
        <v>501140</v>
      </c>
      <c r="B299">
        <v>0</v>
      </c>
      <c r="C299">
        <v>0</v>
      </c>
      <c r="D299">
        <v>0</v>
      </c>
      <c r="E299" t="s">
        <v>3467</v>
      </c>
      <c r="F299">
        <v>4</v>
      </c>
      <c r="G299">
        <v>19</v>
      </c>
      <c r="H299">
        <v>0</v>
      </c>
      <c r="I299">
        <v>0</v>
      </c>
      <c r="J299">
        <v>0</v>
      </c>
      <c r="K299">
        <v>0</v>
      </c>
      <c r="L299" s="4" t="str">
        <f t="shared" si="5"/>
        <v>501140,1</v>
      </c>
      <c r="M299">
        <v>0</v>
      </c>
      <c r="N299">
        <v>0</v>
      </c>
      <c r="O299" s="20">
        <v>501140</v>
      </c>
      <c r="P299" s="20"/>
      <c r="Q299" s="20"/>
      <c r="R299">
        <v>0</v>
      </c>
      <c r="T299">
        <v>0</v>
      </c>
      <c r="V299" t="s">
        <v>3454</v>
      </c>
    </row>
    <row r="300" spans="1:22">
      <c r="A300" s="20">
        <v>501150</v>
      </c>
      <c r="B300">
        <v>0</v>
      </c>
      <c r="C300">
        <v>0</v>
      </c>
      <c r="D300">
        <v>0</v>
      </c>
      <c r="E300" t="s">
        <v>3468</v>
      </c>
      <c r="F300">
        <v>4</v>
      </c>
      <c r="G300">
        <v>19</v>
      </c>
      <c r="H300">
        <v>0</v>
      </c>
      <c r="I300">
        <v>0</v>
      </c>
      <c r="J300">
        <v>0</v>
      </c>
      <c r="K300">
        <v>0</v>
      </c>
      <c r="L300" s="4" t="str">
        <f t="shared" si="5"/>
        <v>501150,1</v>
      </c>
      <c r="M300">
        <v>0</v>
      </c>
      <c r="N300">
        <v>0</v>
      </c>
      <c r="O300" s="20">
        <v>501150</v>
      </c>
      <c r="P300" s="20"/>
      <c r="Q300" s="20"/>
      <c r="R300">
        <v>0</v>
      </c>
      <c r="T300">
        <v>0</v>
      </c>
      <c r="V300" t="s">
        <v>3454</v>
      </c>
    </row>
    <row r="301" spans="1:22">
      <c r="A301" s="20">
        <v>501160</v>
      </c>
      <c r="B301">
        <v>0</v>
      </c>
      <c r="C301">
        <v>0</v>
      </c>
      <c r="D301">
        <v>0</v>
      </c>
      <c r="E301" t="s">
        <v>3469</v>
      </c>
      <c r="F301">
        <v>4</v>
      </c>
      <c r="G301">
        <v>19</v>
      </c>
      <c r="H301">
        <v>0</v>
      </c>
      <c r="I301">
        <v>0</v>
      </c>
      <c r="J301">
        <v>0</v>
      </c>
      <c r="K301">
        <v>0</v>
      </c>
      <c r="L301" s="4" t="str">
        <f t="shared" si="5"/>
        <v>501160,1</v>
      </c>
      <c r="M301">
        <v>0</v>
      </c>
      <c r="N301">
        <v>0</v>
      </c>
      <c r="O301" s="20">
        <v>501160</v>
      </c>
      <c r="P301" s="20"/>
      <c r="Q301" s="20"/>
      <c r="R301">
        <v>0</v>
      </c>
      <c r="T301">
        <v>0</v>
      </c>
      <c r="V301" t="s">
        <v>3454</v>
      </c>
    </row>
    <row r="302" spans="1:22">
      <c r="A302" s="20">
        <v>501170</v>
      </c>
      <c r="B302">
        <v>0</v>
      </c>
      <c r="C302">
        <v>0</v>
      </c>
      <c r="D302">
        <v>0</v>
      </c>
      <c r="E302" t="s">
        <v>3470</v>
      </c>
      <c r="F302">
        <v>4</v>
      </c>
      <c r="G302">
        <v>19</v>
      </c>
      <c r="H302">
        <v>0</v>
      </c>
      <c r="I302">
        <v>0</v>
      </c>
      <c r="J302">
        <v>0</v>
      </c>
      <c r="K302">
        <v>0</v>
      </c>
      <c r="L302" s="4" t="str">
        <f t="shared" si="5"/>
        <v>501170,1</v>
      </c>
      <c r="M302">
        <v>0</v>
      </c>
      <c r="N302">
        <v>0</v>
      </c>
      <c r="O302" s="20">
        <v>501170</v>
      </c>
      <c r="P302" s="20"/>
      <c r="Q302" s="20"/>
      <c r="R302">
        <v>0</v>
      </c>
      <c r="T302">
        <v>0</v>
      </c>
      <c r="V302" t="s">
        <v>3454</v>
      </c>
    </row>
    <row r="303" spans="1:22">
      <c r="A303" s="20">
        <v>501180</v>
      </c>
      <c r="B303">
        <v>0</v>
      </c>
      <c r="C303">
        <v>0</v>
      </c>
      <c r="D303">
        <v>0</v>
      </c>
      <c r="E303" t="s">
        <v>3471</v>
      </c>
      <c r="F303">
        <v>4</v>
      </c>
      <c r="G303">
        <v>19</v>
      </c>
      <c r="H303">
        <v>0</v>
      </c>
      <c r="I303">
        <v>0</v>
      </c>
      <c r="J303">
        <v>0</v>
      </c>
      <c r="K303">
        <v>0</v>
      </c>
      <c r="L303" s="4" t="str">
        <f t="shared" si="5"/>
        <v>501180,1</v>
      </c>
      <c r="M303">
        <v>0</v>
      </c>
      <c r="N303">
        <v>0</v>
      </c>
      <c r="O303" s="20">
        <v>501180</v>
      </c>
      <c r="P303" s="20"/>
      <c r="Q303" s="20"/>
      <c r="R303">
        <v>0</v>
      </c>
      <c r="T303">
        <v>0</v>
      </c>
      <c r="V303" t="s">
        <v>3454</v>
      </c>
    </row>
    <row r="304" spans="1:22">
      <c r="A304" s="20">
        <v>501190</v>
      </c>
      <c r="B304">
        <v>0</v>
      </c>
      <c r="C304">
        <v>0</v>
      </c>
      <c r="D304">
        <v>0</v>
      </c>
      <c r="E304" t="s">
        <v>3472</v>
      </c>
      <c r="F304">
        <v>4</v>
      </c>
      <c r="G304">
        <v>19</v>
      </c>
      <c r="H304">
        <v>0</v>
      </c>
      <c r="I304">
        <v>0</v>
      </c>
      <c r="J304">
        <v>0</v>
      </c>
      <c r="K304">
        <v>0</v>
      </c>
      <c r="L304" s="4" t="str">
        <f t="shared" si="5"/>
        <v>501190,1</v>
      </c>
      <c r="M304">
        <v>0</v>
      </c>
      <c r="N304">
        <v>0</v>
      </c>
      <c r="O304" s="20">
        <v>501190</v>
      </c>
      <c r="P304" s="20"/>
      <c r="Q304" s="20"/>
      <c r="R304">
        <v>0</v>
      </c>
      <c r="T304">
        <v>0</v>
      </c>
      <c r="V304" t="s">
        <v>3454</v>
      </c>
    </row>
    <row r="305" spans="1:22">
      <c r="A305" s="20">
        <v>501200</v>
      </c>
      <c r="B305">
        <v>0</v>
      </c>
      <c r="C305">
        <v>0</v>
      </c>
      <c r="D305">
        <v>0</v>
      </c>
      <c r="E305" t="s">
        <v>3473</v>
      </c>
      <c r="F305">
        <v>4</v>
      </c>
      <c r="G305">
        <v>19</v>
      </c>
      <c r="H305">
        <v>0</v>
      </c>
      <c r="I305">
        <v>0</v>
      </c>
      <c r="J305">
        <v>0</v>
      </c>
      <c r="K305">
        <v>0</v>
      </c>
      <c r="L305" s="4" t="str">
        <f t="shared" si="5"/>
        <v>501200,1</v>
      </c>
      <c r="M305">
        <v>0</v>
      </c>
      <c r="N305">
        <v>0</v>
      </c>
      <c r="O305" s="20">
        <v>501200</v>
      </c>
      <c r="P305" s="20"/>
      <c r="Q305" s="20"/>
      <c r="R305">
        <v>0</v>
      </c>
      <c r="T305">
        <v>0</v>
      </c>
      <c r="V305" t="s">
        <v>3454</v>
      </c>
    </row>
    <row r="306" spans="1:22">
      <c r="A306" s="20" t="s">
        <v>3474</v>
      </c>
      <c r="B306">
        <v>0</v>
      </c>
      <c r="C306">
        <v>0</v>
      </c>
      <c r="D306">
        <v>0</v>
      </c>
      <c r="E306" t="s">
        <v>3475</v>
      </c>
      <c r="F306">
        <v>4</v>
      </c>
      <c r="G306">
        <v>19</v>
      </c>
      <c r="H306">
        <v>0</v>
      </c>
      <c r="I306">
        <v>0</v>
      </c>
      <c r="J306">
        <v>0</v>
      </c>
      <c r="K306">
        <v>0</v>
      </c>
      <c r="L306" s="4" t="str">
        <f t="shared" ref="L306:L337" si="6">A306&amp;",1"</f>
        <v>502010,1</v>
      </c>
      <c r="M306">
        <v>0</v>
      </c>
      <c r="N306">
        <v>0</v>
      </c>
      <c r="O306" s="20" t="s">
        <v>3474</v>
      </c>
      <c r="P306" s="20"/>
      <c r="Q306" s="20"/>
      <c r="R306">
        <v>0</v>
      </c>
      <c r="T306">
        <v>0</v>
      </c>
      <c r="V306" t="s">
        <v>3476</v>
      </c>
    </row>
    <row r="307" spans="1:22">
      <c r="A307" s="20" t="s">
        <v>3477</v>
      </c>
      <c r="B307">
        <v>0</v>
      </c>
      <c r="C307">
        <v>0</v>
      </c>
      <c r="D307">
        <v>0</v>
      </c>
      <c r="E307" t="s">
        <v>3478</v>
      </c>
      <c r="F307">
        <v>4</v>
      </c>
      <c r="G307">
        <v>19</v>
      </c>
      <c r="H307">
        <v>0</v>
      </c>
      <c r="I307">
        <v>0</v>
      </c>
      <c r="J307">
        <v>0</v>
      </c>
      <c r="K307">
        <v>0</v>
      </c>
      <c r="L307" s="4" t="str">
        <f t="shared" si="6"/>
        <v>502020,1</v>
      </c>
      <c r="M307">
        <v>0</v>
      </c>
      <c r="N307">
        <v>0</v>
      </c>
      <c r="O307" s="20" t="s">
        <v>3477</v>
      </c>
      <c r="P307" s="20"/>
      <c r="Q307" s="20"/>
      <c r="R307">
        <v>0</v>
      </c>
      <c r="T307">
        <v>0</v>
      </c>
      <c r="V307" t="s">
        <v>3476</v>
      </c>
    </row>
    <row r="308" spans="1:22">
      <c r="A308" s="20" t="s">
        <v>3479</v>
      </c>
      <c r="B308">
        <v>0</v>
      </c>
      <c r="C308">
        <v>0</v>
      </c>
      <c r="D308">
        <v>0</v>
      </c>
      <c r="E308" t="s">
        <v>3480</v>
      </c>
      <c r="F308">
        <v>4</v>
      </c>
      <c r="G308">
        <v>19</v>
      </c>
      <c r="H308">
        <v>0</v>
      </c>
      <c r="I308">
        <v>0</v>
      </c>
      <c r="J308">
        <v>0</v>
      </c>
      <c r="K308">
        <v>0</v>
      </c>
      <c r="L308" s="4" t="str">
        <f t="shared" si="6"/>
        <v>502030,1</v>
      </c>
      <c r="M308">
        <v>0</v>
      </c>
      <c r="N308">
        <v>0</v>
      </c>
      <c r="O308" s="20" t="s">
        <v>3479</v>
      </c>
      <c r="P308" s="20"/>
      <c r="Q308" s="20"/>
      <c r="R308">
        <v>0</v>
      </c>
      <c r="T308">
        <v>0</v>
      </c>
      <c r="V308" t="s">
        <v>3476</v>
      </c>
    </row>
    <row r="309" spans="1:22">
      <c r="A309" s="20" t="s">
        <v>3481</v>
      </c>
      <c r="B309">
        <v>0</v>
      </c>
      <c r="C309">
        <v>0</v>
      </c>
      <c r="D309">
        <v>0</v>
      </c>
      <c r="E309" t="s">
        <v>3482</v>
      </c>
      <c r="F309">
        <v>4</v>
      </c>
      <c r="G309">
        <v>19</v>
      </c>
      <c r="H309">
        <v>0</v>
      </c>
      <c r="I309">
        <v>0</v>
      </c>
      <c r="J309">
        <v>0</v>
      </c>
      <c r="K309">
        <v>0</v>
      </c>
      <c r="L309" s="4" t="str">
        <f t="shared" si="6"/>
        <v>502040,1</v>
      </c>
      <c r="M309">
        <v>0</v>
      </c>
      <c r="N309">
        <v>0</v>
      </c>
      <c r="O309" s="20" t="s">
        <v>3481</v>
      </c>
      <c r="P309" s="20"/>
      <c r="Q309" s="20"/>
      <c r="R309">
        <v>0</v>
      </c>
      <c r="T309">
        <v>0</v>
      </c>
      <c r="V309" t="s">
        <v>3476</v>
      </c>
    </row>
    <row r="310" spans="1:22">
      <c r="A310" s="20" t="s">
        <v>3483</v>
      </c>
      <c r="B310">
        <v>0</v>
      </c>
      <c r="C310">
        <v>0</v>
      </c>
      <c r="D310">
        <v>0</v>
      </c>
      <c r="E310" t="s">
        <v>3484</v>
      </c>
      <c r="F310">
        <v>4</v>
      </c>
      <c r="G310">
        <v>19</v>
      </c>
      <c r="H310">
        <v>0</v>
      </c>
      <c r="I310">
        <v>0</v>
      </c>
      <c r="J310">
        <v>0</v>
      </c>
      <c r="K310">
        <v>0</v>
      </c>
      <c r="L310" s="4" t="str">
        <f t="shared" si="6"/>
        <v>502050,1</v>
      </c>
      <c r="M310">
        <v>0</v>
      </c>
      <c r="N310">
        <v>0</v>
      </c>
      <c r="O310" s="20" t="s">
        <v>3483</v>
      </c>
      <c r="P310" s="20"/>
      <c r="Q310" s="20"/>
      <c r="R310">
        <v>0</v>
      </c>
      <c r="T310">
        <v>0</v>
      </c>
      <c r="V310" t="s">
        <v>3476</v>
      </c>
    </row>
    <row r="311" spans="1:22">
      <c r="A311" s="20" t="s">
        <v>3485</v>
      </c>
      <c r="B311">
        <v>0</v>
      </c>
      <c r="C311">
        <v>0</v>
      </c>
      <c r="D311">
        <v>0</v>
      </c>
      <c r="E311" t="s">
        <v>3486</v>
      </c>
      <c r="F311">
        <v>4</v>
      </c>
      <c r="G311">
        <v>19</v>
      </c>
      <c r="H311">
        <v>0</v>
      </c>
      <c r="I311">
        <v>0</v>
      </c>
      <c r="J311">
        <v>0</v>
      </c>
      <c r="K311">
        <v>0</v>
      </c>
      <c r="L311" s="4" t="str">
        <f t="shared" si="6"/>
        <v>502060,1</v>
      </c>
      <c r="M311">
        <v>0</v>
      </c>
      <c r="N311">
        <v>0</v>
      </c>
      <c r="O311" s="20" t="s">
        <v>3485</v>
      </c>
      <c r="P311" s="20"/>
      <c r="Q311" s="20"/>
      <c r="R311">
        <v>0</v>
      </c>
      <c r="T311">
        <v>0</v>
      </c>
      <c r="V311" t="s">
        <v>3476</v>
      </c>
    </row>
    <row r="312" spans="1:22">
      <c r="A312" s="20" t="s">
        <v>3487</v>
      </c>
      <c r="B312">
        <v>0</v>
      </c>
      <c r="C312">
        <v>0</v>
      </c>
      <c r="D312">
        <v>0</v>
      </c>
      <c r="E312" t="s">
        <v>3488</v>
      </c>
      <c r="F312">
        <v>4</v>
      </c>
      <c r="G312">
        <v>19</v>
      </c>
      <c r="H312">
        <v>0</v>
      </c>
      <c r="I312">
        <v>0</v>
      </c>
      <c r="J312">
        <v>0</v>
      </c>
      <c r="K312">
        <v>0</v>
      </c>
      <c r="L312" s="4" t="str">
        <f t="shared" si="6"/>
        <v>502070,1</v>
      </c>
      <c r="M312">
        <v>0</v>
      </c>
      <c r="N312">
        <v>0</v>
      </c>
      <c r="O312" s="20" t="s">
        <v>3487</v>
      </c>
      <c r="P312" s="20"/>
      <c r="Q312" s="20"/>
      <c r="R312">
        <v>0</v>
      </c>
      <c r="T312">
        <v>0</v>
      </c>
      <c r="V312" t="s">
        <v>3476</v>
      </c>
    </row>
    <row r="313" spans="1:22">
      <c r="A313" s="20" t="s">
        <v>3489</v>
      </c>
      <c r="B313">
        <v>0</v>
      </c>
      <c r="C313">
        <v>0</v>
      </c>
      <c r="D313">
        <v>0</v>
      </c>
      <c r="E313" t="s">
        <v>3490</v>
      </c>
      <c r="F313">
        <v>4</v>
      </c>
      <c r="G313">
        <v>19</v>
      </c>
      <c r="H313">
        <v>0</v>
      </c>
      <c r="I313">
        <v>0</v>
      </c>
      <c r="J313">
        <v>0</v>
      </c>
      <c r="K313">
        <v>0</v>
      </c>
      <c r="L313" s="4" t="str">
        <f t="shared" si="6"/>
        <v>502080,1</v>
      </c>
      <c r="M313">
        <v>0</v>
      </c>
      <c r="N313">
        <v>0</v>
      </c>
      <c r="O313" s="20" t="s">
        <v>3489</v>
      </c>
      <c r="P313" s="20"/>
      <c r="Q313" s="20"/>
      <c r="R313">
        <v>0</v>
      </c>
      <c r="T313">
        <v>0</v>
      </c>
      <c r="V313" t="s">
        <v>3476</v>
      </c>
    </row>
    <row r="314" spans="1:22">
      <c r="A314" s="20" t="s">
        <v>3491</v>
      </c>
      <c r="B314">
        <v>0</v>
      </c>
      <c r="C314">
        <v>0</v>
      </c>
      <c r="D314">
        <v>0</v>
      </c>
      <c r="E314" t="s">
        <v>3492</v>
      </c>
      <c r="F314">
        <v>4</v>
      </c>
      <c r="G314">
        <v>19</v>
      </c>
      <c r="H314">
        <v>0</v>
      </c>
      <c r="I314">
        <v>0</v>
      </c>
      <c r="J314">
        <v>0</v>
      </c>
      <c r="K314">
        <v>0</v>
      </c>
      <c r="L314" s="4" t="str">
        <f t="shared" si="6"/>
        <v>502090,1</v>
      </c>
      <c r="M314">
        <v>0</v>
      </c>
      <c r="N314">
        <v>0</v>
      </c>
      <c r="O314" s="20" t="s">
        <v>3491</v>
      </c>
      <c r="P314" s="20"/>
      <c r="Q314" s="20"/>
      <c r="R314">
        <v>0</v>
      </c>
      <c r="T314">
        <v>0</v>
      </c>
      <c r="V314" t="s">
        <v>3476</v>
      </c>
    </row>
    <row r="315" spans="1:22">
      <c r="A315" s="20" t="s">
        <v>3493</v>
      </c>
      <c r="B315">
        <v>0</v>
      </c>
      <c r="C315">
        <v>0</v>
      </c>
      <c r="D315">
        <v>0</v>
      </c>
      <c r="E315" t="s">
        <v>3494</v>
      </c>
      <c r="F315">
        <v>4</v>
      </c>
      <c r="G315">
        <v>19</v>
      </c>
      <c r="H315">
        <v>0</v>
      </c>
      <c r="I315">
        <v>0</v>
      </c>
      <c r="J315">
        <v>0</v>
      </c>
      <c r="K315">
        <v>0</v>
      </c>
      <c r="L315" s="4" t="str">
        <f t="shared" si="6"/>
        <v>502100,1</v>
      </c>
      <c r="M315">
        <v>0</v>
      </c>
      <c r="N315">
        <v>0</v>
      </c>
      <c r="O315" s="20" t="s">
        <v>3493</v>
      </c>
      <c r="P315" s="20"/>
      <c r="Q315" s="20"/>
      <c r="R315">
        <v>0</v>
      </c>
      <c r="T315">
        <v>0</v>
      </c>
      <c r="V315" t="s">
        <v>3476</v>
      </c>
    </row>
    <row r="316" spans="1:22">
      <c r="A316" s="20" t="s">
        <v>3495</v>
      </c>
      <c r="B316">
        <v>0</v>
      </c>
      <c r="C316">
        <v>0</v>
      </c>
      <c r="D316">
        <v>0</v>
      </c>
      <c r="E316" t="s">
        <v>3496</v>
      </c>
      <c r="F316">
        <v>4</v>
      </c>
      <c r="G316">
        <v>19</v>
      </c>
      <c r="H316">
        <v>0</v>
      </c>
      <c r="I316">
        <v>0</v>
      </c>
      <c r="J316">
        <v>0</v>
      </c>
      <c r="K316">
        <v>0</v>
      </c>
      <c r="L316" s="4" t="str">
        <f t="shared" si="6"/>
        <v>502110,1</v>
      </c>
      <c r="M316">
        <v>0</v>
      </c>
      <c r="N316">
        <v>0</v>
      </c>
      <c r="O316" s="20" t="s">
        <v>3495</v>
      </c>
      <c r="P316" s="20"/>
      <c r="Q316" s="20"/>
      <c r="R316">
        <v>0</v>
      </c>
      <c r="T316">
        <v>0</v>
      </c>
      <c r="V316" t="s">
        <v>3476</v>
      </c>
    </row>
    <row r="317" spans="1:22">
      <c r="A317" s="20" t="s">
        <v>3497</v>
      </c>
      <c r="B317">
        <v>0</v>
      </c>
      <c r="C317">
        <v>0</v>
      </c>
      <c r="D317">
        <v>0</v>
      </c>
      <c r="E317" t="s">
        <v>3498</v>
      </c>
      <c r="F317">
        <v>4</v>
      </c>
      <c r="G317">
        <v>19</v>
      </c>
      <c r="H317">
        <v>0</v>
      </c>
      <c r="I317">
        <v>0</v>
      </c>
      <c r="J317">
        <v>0</v>
      </c>
      <c r="K317">
        <v>0</v>
      </c>
      <c r="L317" s="4" t="str">
        <f t="shared" si="6"/>
        <v>502120,1</v>
      </c>
      <c r="M317">
        <v>0</v>
      </c>
      <c r="N317">
        <v>0</v>
      </c>
      <c r="O317" s="20" t="s">
        <v>3497</v>
      </c>
      <c r="P317" s="20"/>
      <c r="Q317" s="20"/>
      <c r="R317">
        <v>0</v>
      </c>
      <c r="T317">
        <v>0</v>
      </c>
      <c r="V317" t="s">
        <v>3476</v>
      </c>
    </row>
    <row r="318" spans="1:22">
      <c r="A318" s="20" t="s">
        <v>3499</v>
      </c>
      <c r="B318">
        <v>0</v>
      </c>
      <c r="C318">
        <v>0</v>
      </c>
      <c r="D318">
        <v>0</v>
      </c>
      <c r="E318" t="s">
        <v>3500</v>
      </c>
      <c r="F318">
        <v>4</v>
      </c>
      <c r="G318">
        <v>19</v>
      </c>
      <c r="H318">
        <v>0</v>
      </c>
      <c r="I318">
        <v>0</v>
      </c>
      <c r="J318">
        <v>0</v>
      </c>
      <c r="K318">
        <v>0</v>
      </c>
      <c r="L318" s="4" t="str">
        <f t="shared" si="6"/>
        <v>502130,1</v>
      </c>
      <c r="M318">
        <v>0</v>
      </c>
      <c r="N318">
        <v>0</v>
      </c>
      <c r="O318" s="20" t="s">
        <v>3499</v>
      </c>
      <c r="P318" s="20"/>
      <c r="Q318" s="20"/>
      <c r="R318">
        <v>0</v>
      </c>
      <c r="T318">
        <v>0</v>
      </c>
      <c r="V318" t="s">
        <v>3476</v>
      </c>
    </row>
    <row r="319" spans="1:22">
      <c r="A319" s="20" t="s">
        <v>3501</v>
      </c>
      <c r="B319">
        <v>0</v>
      </c>
      <c r="C319">
        <v>0</v>
      </c>
      <c r="D319">
        <v>0</v>
      </c>
      <c r="E319" t="s">
        <v>3502</v>
      </c>
      <c r="F319">
        <v>4</v>
      </c>
      <c r="G319">
        <v>19</v>
      </c>
      <c r="H319">
        <v>0</v>
      </c>
      <c r="I319">
        <v>0</v>
      </c>
      <c r="J319">
        <v>0</v>
      </c>
      <c r="K319">
        <v>0</v>
      </c>
      <c r="L319" s="4" t="str">
        <f t="shared" si="6"/>
        <v>502140,1</v>
      </c>
      <c r="M319">
        <v>0</v>
      </c>
      <c r="N319">
        <v>0</v>
      </c>
      <c r="O319" s="20" t="s">
        <v>3501</v>
      </c>
      <c r="P319" s="20"/>
      <c r="Q319" s="20"/>
      <c r="R319">
        <v>0</v>
      </c>
      <c r="T319">
        <v>0</v>
      </c>
      <c r="V319" t="s">
        <v>3476</v>
      </c>
    </row>
    <row r="320" spans="1:22">
      <c r="A320" s="20" t="s">
        <v>3503</v>
      </c>
      <c r="B320">
        <v>0</v>
      </c>
      <c r="C320">
        <v>0</v>
      </c>
      <c r="D320">
        <v>0</v>
      </c>
      <c r="E320" t="s">
        <v>3504</v>
      </c>
      <c r="F320">
        <v>4</v>
      </c>
      <c r="G320">
        <v>19</v>
      </c>
      <c r="H320">
        <v>0</v>
      </c>
      <c r="I320">
        <v>0</v>
      </c>
      <c r="J320">
        <v>0</v>
      </c>
      <c r="K320">
        <v>0</v>
      </c>
      <c r="L320" s="4" t="str">
        <f t="shared" si="6"/>
        <v>502150,1</v>
      </c>
      <c r="M320">
        <v>0</v>
      </c>
      <c r="N320">
        <v>0</v>
      </c>
      <c r="O320" s="20" t="s">
        <v>3503</v>
      </c>
      <c r="P320" s="20"/>
      <c r="Q320" s="20"/>
      <c r="R320">
        <v>0</v>
      </c>
      <c r="T320">
        <v>0</v>
      </c>
      <c r="V320" t="s">
        <v>3476</v>
      </c>
    </row>
    <row r="321" spans="1:22">
      <c r="A321" s="20" t="s">
        <v>3505</v>
      </c>
      <c r="B321">
        <v>0</v>
      </c>
      <c r="C321">
        <v>0</v>
      </c>
      <c r="D321">
        <v>0</v>
      </c>
      <c r="E321" t="s">
        <v>3506</v>
      </c>
      <c r="F321">
        <v>4</v>
      </c>
      <c r="G321">
        <v>19</v>
      </c>
      <c r="H321">
        <v>0</v>
      </c>
      <c r="I321">
        <v>0</v>
      </c>
      <c r="J321">
        <v>0</v>
      </c>
      <c r="K321">
        <v>0</v>
      </c>
      <c r="L321" s="4" t="str">
        <f t="shared" si="6"/>
        <v>502160,1</v>
      </c>
      <c r="M321">
        <v>0</v>
      </c>
      <c r="N321">
        <v>0</v>
      </c>
      <c r="O321" s="20" t="s">
        <v>3505</v>
      </c>
      <c r="P321" s="20"/>
      <c r="Q321" s="20"/>
      <c r="R321">
        <v>0</v>
      </c>
      <c r="T321">
        <v>0</v>
      </c>
      <c r="V321" t="s">
        <v>3476</v>
      </c>
    </row>
    <row r="322" spans="1:22">
      <c r="A322" s="20" t="s">
        <v>3507</v>
      </c>
      <c r="B322">
        <v>0</v>
      </c>
      <c r="C322">
        <v>0</v>
      </c>
      <c r="D322">
        <v>0</v>
      </c>
      <c r="E322" t="s">
        <v>3508</v>
      </c>
      <c r="F322">
        <v>4</v>
      </c>
      <c r="G322">
        <v>19</v>
      </c>
      <c r="H322">
        <v>0</v>
      </c>
      <c r="I322">
        <v>0</v>
      </c>
      <c r="J322">
        <v>0</v>
      </c>
      <c r="K322">
        <v>0</v>
      </c>
      <c r="L322" s="4" t="str">
        <f t="shared" si="6"/>
        <v>502170,1</v>
      </c>
      <c r="M322">
        <v>0</v>
      </c>
      <c r="N322">
        <v>0</v>
      </c>
      <c r="O322" s="20" t="s">
        <v>3507</v>
      </c>
      <c r="P322" s="20"/>
      <c r="Q322" s="20"/>
      <c r="R322">
        <v>0</v>
      </c>
      <c r="T322">
        <v>0</v>
      </c>
      <c r="V322" t="s">
        <v>3476</v>
      </c>
    </row>
    <row r="323" spans="1:22">
      <c r="A323" s="20" t="s">
        <v>3509</v>
      </c>
      <c r="B323">
        <v>0</v>
      </c>
      <c r="C323">
        <v>0</v>
      </c>
      <c r="D323">
        <v>0</v>
      </c>
      <c r="E323" t="s">
        <v>3510</v>
      </c>
      <c r="F323">
        <v>4</v>
      </c>
      <c r="G323">
        <v>19</v>
      </c>
      <c r="H323">
        <v>0</v>
      </c>
      <c r="I323">
        <v>0</v>
      </c>
      <c r="J323">
        <v>0</v>
      </c>
      <c r="K323">
        <v>0</v>
      </c>
      <c r="L323" s="4" t="str">
        <f t="shared" si="6"/>
        <v>502180,1</v>
      </c>
      <c r="M323">
        <v>0</v>
      </c>
      <c r="N323">
        <v>0</v>
      </c>
      <c r="O323" s="20" t="s">
        <v>3509</v>
      </c>
      <c r="P323" s="20"/>
      <c r="Q323" s="20"/>
      <c r="R323">
        <v>0</v>
      </c>
      <c r="T323">
        <v>0</v>
      </c>
      <c r="V323" t="s">
        <v>3476</v>
      </c>
    </row>
    <row r="324" spans="1:22">
      <c r="A324" s="20" t="s">
        <v>3511</v>
      </c>
      <c r="B324">
        <v>0</v>
      </c>
      <c r="C324">
        <v>0</v>
      </c>
      <c r="D324">
        <v>0</v>
      </c>
      <c r="E324" t="s">
        <v>3512</v>
      </c>
      <c r="F324">
        <v>4</v>
      </c>
      <c r="G324">
        <v>19</v>
      </c>
      <c r="H324">
        <v>0</v>
      </c>
      <c r="I324">
        <v>0</v>
      </c>
      <c r="J324">
        <v>0</v>
      </c>
      <c r="K324">
        <v>0</v>
      </c>
      <c r="L324" s="4" t="str">
        <f t="shared" si="6"/>
        <v>502190,1</v>
      </c>
      <c r="M324">
        <v>0</v>
      </c>
      <c r="N324">
        <v>0</v>
      </c>
      <c r="O324" s="20" t="s">
        <v>3511</v>
      </c>
      <c r="P324" s="20"/>
      <c r="Q324" s="20"/>
      <c r="R324">
        <v>0</v>
      </c>
      <c r="T324">
        <v>0</v>
      </c>
      <c r="V324" t="s">
        <v>3476</v>
      </c>
    </row>
    <row r="325" spans="1:22">
      <c r="A325" s="20" t="s">
        <v>3513</v>
      </c>
      <c r="B325">
        <v>0</v>
      </c>
      <c r="C325">
        <v>0</v>
      </c>
      <c r="D325">
        <v>0</v>
      </c>
      <c r="E325" t="s">
        <v>3514</v>
      </c>
      <c r="F325">
        <v>4</v>
      </c>
      <c r="G325">
        <v>19</v>
      </c>
      <c r="H325">
        <v>0</v>
      </c>
      <c r="I325">
        <v>0</v>
      </c>
      <c r="J325">
        <v>0</v>
      </c>
      <c r="K325">
        <v>0</v>
      </c>
      <c r="L325" s="4" t="str">
        <f t="shared" si="6"/>
        <v>502200,1</v>
      </c>
      <c r="M325">
        <v>0</v>
      </c>
      <c r="N325">
        <v>0</v>
      </c>
      <c r="O325" s="20" t="s">
        <v>3513</v>
      </c>
      <c r="P325" s="20"/>
      <c r="Q325" s="20"/>
      <c r="R325">
        <v>0</v>
      </c>
      <c r="T325">
        <v>0</v>
      </c>
      <c r="V325" t="s">
        <v>3476</v>
      </c>
    </row>
    <row r="326" spans="1:22">
      <c r="A326" s="20" t="s">
        <v>3515</v>
      </c>
      <c r="B326">
        <v>0</v>
      </c>
      <c r="C326">
        <v>0</v>
      </c>
      <c r="D326">
        <v>0</v>
      </c>
      <c r="E326" t="s">
        <v>3516</v>
      </c>
      <c r="F326">
        <v>4</v>
      </c>
      <c r="G326">
        <v>19</v>
      </c>
      <c r="H326">
        <v>0</v>
      </c>
      <c r="I326">
        <v>0</v>
      </c>
      <c r="J326">
        <v>0</v>
      </c>
      <c r="K326">
        <v>0</v>
      </c>
      <c r="L326" s="4" t="str">
        <f t="shared" si="6"/>
        <v>503010,1</v>
      </c>
      <c r="M326">
        <v>0</v>
      </c>
      <c r="N326">
        <v>0</v>
      </c>
      <c r="O326" s="20" t="s">
        <v>3515</v>
      </c>
      <c r="P326" s="20"/>
      <c r="Q326" s="20"/>
      <c r="R326">
        <v>0</v>
      </c>
      <c r="T326">
        <v>0</v>
      </c>
      <c r="V326" t="s">
        <v>3517</v>
      </c>
    </row>
    <row r="327" spans="1:22">
      <c r="A327" s="20" t="s">
        <v>3518</v>
      </c>
      <c r="B327">
        <v>0</v>
      </c>
      <c r="C327">
        <v>0</v>
      </c>
      <c r="D327">
        <v>0</v>
      </c>
      <c r="E327" t="s">
        <v>3519</v>
      </c>
      <c r="F327">
        <v>4</v>
      </c>
      <c r="G327">
        <v>19</v>
      </c>
      <c r="H327">
        <v>0</v>
      </c>
      <c r="I327">
        <v>0</v>
      </c>
      <c r="J327">
        <v>0</v>
      </c>
      <c r="K327">
        <v>0</v>
      </c>
      <c r="L327" s="4" t="str">
        <f t="shared" si="6"/>
        <v>503020,1</v>
      </c>
      <c r="M327">
        <v>0</v>
      </c>
      <c r="N327">
        <v>0</v>
      </c>
      <c r="O327" s="20" t="s">
        <v>3518</v>
      </c>
      <c r="P327" s="20"/>
      <c r="Q327" s="20"/>
      <c r="R327">
        <v>0</v>
      </c>
      <c r="T327">
        <v>0</v>
      </c>
      <c r="V327" t="s">
        <v>3517</v>
      </c>
    </row>
    <row r="328" spans="1:22">
      <c r="A328" s="20" t="s">
        <v>3520</v>
      </c>
      <c r="B328">
        <v>0</v>
      </c>
      <c r="C328">
        <v>0</v>
      </c>
      <c r="D328">
        <v>0</v>
      </c>
      <c r="E328" t="s">
        <v>3521</v>
      </c>
      <c r="F328">
        <v>4</v>
      </c>
      <c r="G328">
        <v>19</v>
      </c>
      <c r="H328">
        <v>0</v>
      </c>
      <c r="I328">
        <v>0</v>
      </c>
      <c r="J328">
        <v>0</v>
      </c>
      <c r="K328">
        <v>0</v>
      </c>
      <c r="L328" s="4" t="str">
        <f t="shared" si="6"/>
        <v>503030,1</v>
      </c>
      <c r="M328">
        <v>0</v>
      </c>
      <c r="N328">
        <v>0</v>
      </c>
      <c r="O328" s="20" t="s">
        <v>3520</v>
      </c>
      <c r="P328" s="20"/>
      <c r="Q328" s="20"/>
      <c r="R328">
        <v>0</v>
      </c>
      <c r="T328">
        <v>0</v>
      </c>
      <c r="V328" t="s">
        <v>3517</v>
      </c>
    </row>
    <row r="329" spans="1:22">
      <c r="A329" s="20" t="s">
        <v>3522</v>
      </c>
      <c r="B329">
        <v>0</v>
      </c>
      <c r="C329">
        <v>0</v>
      </c>
      <c r="D329">
        <v>0</v>
      </c>
      <c r="E329" t="s">
        <v>3523</v>
      </c>
      <c r="F329">
        <v>4</v>
      </c>
      <c r="G329">
        <v>19</v>
      </c>
      <c r="H329">
        <v>0</v>
      </c>
      <c r="I329">
        <v>0</v>
      </c>
      <c r="J329">
        <v>0</v>
      </c>
      <c r="K329">
        <v>0</v>
      </c>
      <c r="L329" s="4" t="str">
        <f t="shared" si="6"/>
        <v>503040,1</v>
      </c>
      <c r="M329">
        <v>0</v>
      </c>
      <c r="N329">
        <v>0</v>
      </c>
      <c r="O329" s="20" t="s">
        <v>3522</v>
      </c>
      <c r="P329" s="20"/>
      <c r="Q329" s="20"/>
      <c r="R329">
        <v>0</v>
      </c>
      <c r="T329">
        <v>0</v>
      </c>
      <c r="V329" t="s">
        <v>3517</v>
      </c>
    </row>
    <row r="330" spans="1:22">
      <c r="A330" s="20" t="s">
        <v>3524</v>
      </c>
      <c r="B330">
        <v>0</v>
      </c>
      <c r="C330">
        <v>0</v>
      </c>
      <c r="D330">
        <v>0</v>
      </c>
      <c r="E330" t="s">
        <v>3525</v>
      </c>
      <c r="F330">
        <v>4</v>
      </c>
      <c r="G330">
        <v>19</v>
      </c>
      <c r="H330">
        <v>0</v>
      </c>
      <c r="I330">
        <v>0</v>
      </c>
      <c r="J330">
        <v>0</v>
      </c>
      <c r="K330">
        <v>0</v>
      </c>
      <c r="L330" s="4" t="str">
        <f t="shared" si="6"/>
        <v>503050,1</v>
      </c>
      <c r="M330">
        <v>0</v>
      </c>
      <c r="N330">
        <v>0</v>
      </c>
      <c r="O330" s="20" t="s">
        <v>3524</v>
      </c>
      <c r="P330" s="20"/>
      <c r="Q330" s="20"/>
      <c r="R330">
        <v>0</v>
      </c>
      <c r="T330">
        <v>0</v>
      </c>
      <c r="V330" t="s">
        <v>3517</v>
      </c>
    </row>
    <row r="331" spans="1:22">
      <c r="A331" s="20" t="s">
        <v>3526</v>
      </c>
      <c r="B331">
        <v>0</v>
      </c>
      <c r="C331">
        <v>0</v>
      </c>
      <c r="D331">
        <v>0</v>
      </c>
      <c r="E331" t="s">
        <v>3527</v>
      </c>
      <c r="F331">
        <v>4</v>
      </c>
      <c r="G331">
        <v>19</v>
      </c>
      <c r="H331">
        <v>0</v>
      </c>
      <c r="I331">
        <v>0</v>
      </c>
      <c r="J331">
        <v>0</v>
      </c>
      <c r="K331">
        <v>0</v>
      </c>
      <c r="L331" s="4" t="str">
        <f t="shared" si="6"/>
        <v>503060,1</v>
      </c>
      <c r="M331">
        <v>0</v>
      </c>
      <c r="N331">
        <v>0</v>
      </c>
      <c r="O331" s="20" t="s">
        <v>3526</v>
      </c>
      <c r="P331" s="20"/>
      <c r="Q331" s="20"/>
      <c r="R331">
        <v>0</v>
      </c>
      <c r="T331">
        <v>0</v>
      </c>
      <c r="V331" t="s">
        <v>3517</v>
      </c>
    </row>
    <row r="332" spans="1:22">
      <c r="A332" s="20" t="s">
        <v>3528</v>
      </c>
      <c r="B332">
        <v>0</v>
      </c>
      <c r="C332">
        <v>0</v>
      </c>
      <c r="D332">
        <v>0</v>
      </c>
      <c r="E332" t="s">
        <v>3529</v>
      </c>
      <c r="F332">
        <v>4</v>
      </c>
      <c r="G332">
        <v>19</v>
      </c>
      <c r="H332">
        <v>0</v>
      </c>
      <c r="I332">
        <v>0</v>
      </c>
      <c r="J332">
        <v>0</v>
      </c>
      <c r="K332">
        <v>0</v>
      </c>
      <c r="L332" s="4" t="str">
        <f t="shared" si="6"/>
        <v>503070,1</v>
      </c>
      <c r="M332">
        <v>0</v>
      </c>
      <c r="N332">
        <v>0</v>
      </c>
      <c r="O332" s="20" t="s">
        <v>3528</v>
      </c>
      <c r="P332" s="20"/>
      <c r="Q332" s="20"/>
      <c r="R332">
        <v>0</v>
      </c>
      <c r="T332">
        <v>0</v>
      </c>
      <c r="V332" t="s">
        <v>3517</v>
      </c>
    </row>
    <row r="333" spans="1:22">
      <c r="A333" s="20" t="s">
        <v>3530</v>
      </c>
      <c r="B333">
        <v>0</v>
      </c>
      <c r="C333">
        <v>0</v>
      </c>
      <c r="D333">
        <v>0</v>
      </c>
      <c r="E333" t="s">
        <v>3531</v>
      </c>
      <c r="F333">
        <v>4</v>
      </c>
      <c r="G333">
        <v>19</v>
      </c>
      <c r="H333">
        <v>0</v>
      </c>
      <c r="I333">
        <v>0</v>
      </c>
      <c r="J333">
        <v>0</v>
      </c>
      <c r="K333">
        <v>0</v>
      </c>
      <c r="L333" s="4" t="str">
        <f t="shared" si="6"/>
        <v>503080,1</v>
      </c>
      <c r="M333">
        <v>0</v>
      </c>
      <c r="N333">
        <v>0</v>
      </c>
      <c r="O333" s="20" t="s">
        <v>3530</v>
      </c>
      <c r="P333" s="20"/>
      <c r="Q333" s="20"/>
      <c r="R333">
        <v>0</v>
      </c>
      <c r="T333">
        <v>0</v>
      </c>
      <c r="V333" t="s">
        <v>3517</v>
      </c>
    </row>
    <row r="334" spans="1:22">
      <c r="A334" s="20" t="s">
        <v>3532</v>
      </c>
      <c r="B334">
        <v>0</v>
      </c>
      <c r="C334">
        <v>0</v>
      </c>
      <c r="D334">
        <v>0</v>
      </c>
      <c r="E334" t="s">
        <v>3533</v>
      </c>
      <c r="F334">
        <v>4</v>
      </c>
      <c r="G334">
        <v>19</v>
      </c>
      <c r="H334">
        <v>0</v>
      </c>
      <c r="I334">
        <v>0</v>
      </c>
      <c r="J334">
        <v>0</v>
      </c>
      <c r="K334">
        <v>0</v>
      </c>
      <c r="L334" s="4" t="str">
        <f t="shared" si="6"/>
        <v>503090,1</v>
      </c>
      <c r="M334">
        <v>0</v>
      </c>
      <c r="N334">
        <v>0</v>
      </c>
      <c r="O334" s="20" t="s">
        <v>3532</v>
      </c>
      <c r="P334" s="20"/>
      <c r="Q334" s="20"/>
      <c r="R334">
        <v>0</v>
      </c>
      <c r="T334">
        <v>0</v>
      </c>
      <c r="V334" t="s">
        <v>3517</v>
      </c>
    </row>
    <row r="335" spans="1:22">
      <c r="A335" s="20" t="s">
        <v>3534</v>
      </c>
      <c r="B335">
        <v>0</v>
      </c>
      <c r="C335">
        <v>0</v>
      </c>
      <c r="D335">
        <v>0</v>
      </c>
      <c r="E335" t="s">
        <v>3535</v>
      </c>
      <c r="F335">
        <v>4</v>
      </c>
      <c r="G335">
        <v>19</v>
      </c>
      <c r="H335">
        <v>0</v>
      </c>
      <c r="I335">
        <v>0</v>
      </c>
      <c r="J335">
        <v>0</v>
      </c>
      <c r="K335">
        <v>0</v>
      </c>
      <c r="L335" s="4" t="str">
        <f t="shared" si="6"/>
        <v>503100,1</v>
      </c>
      <c r="M335">
        <v>0</v>
      </c>
      <c r="N335">
        <v>0</v>
      </c>
      <c r="O335" s="20" t="s">
        <v>3534</v>
      </c>
      <c r="P335" s="20"/>
      <c r="Q335" s="20"/>
      <c r="R335">
        <v>0</v>
      </c>
      <c r="T335">
        <v>0</v>
      </c>
      <c r="V335" t="s">
        <v>3517</v>
      </c>
    </row>
    <row r="336" spans="1:22">
      <c r="A336" s="20" t="s">
        <v>3536</v>
      </c>
      <c r="B336">
        <v>0</v>
      </c>
      <c r="C336">
        <v>0</v>
      </c>
      <c r="D336">
        <v>0</v>
      </c>
      <c r="E336" t="s">
        <v>3537</v>
      </c>
      <c r="F336">
        <v>4</v>
      </c>
      <c r="G336">
        <v>19</v>
      </c>
      <c r="H336">
        <v>0</v>
      </c>
      <c r="I336">
        <v>0</v>
      </c>
      <c r="J336">
        <v>0</v>
      </c>
      <c r="K336">
        <v>0</v>
      </c>
      <c r="L336" s="4" t="str">
        <f t="shared" si="6"/>
        <v>503110,1</v>
      </c>
      <c r="M336">
        <v>0</v>
      </c>
      <c r="N336">
        <v>0</v>
      </c>
      <c r="O336" s="20" t="s">
        <v>3536</v>
      </c>
      <c r="P336" s="20"/>
      <c r="Q336" s="20"/>
      <c r="R336">
        <v>0</v>
      </c>
      <c r="T336">
        <v>0</v>
      </c>
      <c r="V336" t="s">
        <v>3517</v>
      </c>
    </row>
    <row r="337" spans="1:22">
      <c r="A337" s="20" t="s">
        <v>3538</v>
      </c>
      <c r="B337">
        <v>0</v>
      </c>
      <c r="C337">
        <v>0</v>
      </c>
      <c r="D337">
        <v>0</v>
      </c>
      <c r="E337" t="s">
        <v>3539</v>
      </c>
      <c r="F337">
        <v>4</v>
      </c>
      <c r="G337">
        <v>19</v>
      </c>
      <c r="H337">
        <v>0</v>
      </c>
      <c r="I337">
        <v>0</v>
      </c>
      <c r="J337">
        <v>0</v>
      </c>
      <c r="K337">
        <v>0</v>
      </c>
      <c r="L337" s="4" t="str">
        <f t="shared" si="6"/>
        <v>503120,1</v>
      </c>
      <c r="M337">
        <v>0</v>
      </c>
      <c r="N337">
        <v>0</v>
      </c>
      <c r="O337" s="20" t="s">
        <v>3538</v>
      </c>
      <c r="P337" s="20"/>
      <c r="Q337" s="20"/>
      <c r="R337">
        <v>0</v>
      </c>
      <c r="T337">
        <v>0</v>
      </c>
      <c r="V337" t="s">
        <v>3517</v>
      </c>
    </row>
    <row r="338" spans="1:22">
      <c r="A338" s="20" t="s">
        <v>3540</v>
      </c>
      <c r="B338">
        <v>0</v>
      </c>
      <c r="C338">
        <v>0</v>
      </c>
      <c r="D338">
        <v>0</v>
      </c>
      <c r="E338" t="s">
        <v>3541</v>
      </c>
      <c r="F338">
        <v>4</v>
      </c>
      <c r="G338">
        <v>19</v>
      </c>
      <c r="H338">
        <v>0</v>
      </c>
      <c r="I338">
        <v>0</v>
      </c>
      <c r="J338">
        <v>0</v>
      </c>
      <c r="K338">
        <v>0</v>
      </c>
      <c r="L338" s="4" t="str">
        <f t="shared" ref="L338:L369" si="7">A338&amp;",1"</f>
        <v>503130,1</v>
      </c>
      <c r="M338">
        <v>0</v>
      </c>
      <c r="N338">
        <v>0</v>
      </c>
      <c r="O338" s="20" t="s">
        <v>3540</v>
      </c>
      <c r="P338" s="20"/>
      <c r="Q338" s="20"/>
      <c r="R338">
        <v>0</v>
      </c>
      <c r="T338">
        <v>0</v>
      </c>
      <c r="V338" t="s">
        <v>3517</v>
      </c>
    </row>
    <row r="339" spans="1:22">
      <c r="A339" s="20" t="s">
        <v>3542</v>
      </c>
      <c r="B339">
        <v>0</v>
      </c>
      <c r="C339">
        <v>0</v>
      </c>
      <c r="D339">
        <v>0</v>
      </c>
      <c r="E339" t="s">
        <v>3543</v>
      </c>
      <c r="F339">
        <v>4</v>
      </c>
      <c r="G339">
        <v>19</v>
      </c>
      <c r="H339">
        <v>0</v>
      </c>
      <c r="I339">
        <v>0</v>
      </c>
      <c r="J339">
        <v>0</v>
      </c>
      <c r="K339">
        <v>0</v>
      </c>
      <c r="L339" s="4" t="str">
        <f t="shared" si="7"/>
        <v>503140,1</v>
      </c>
      <c r="M339">
        <v>0</v>
      </c>
      <c r="N339">
        <v>0</v>
      </c>
      <c r="O339" s="20" t="s">
        <v>3542</v>
      </c>
      <c r="P339" s="20"/>
      <c r="Q339" s="20"/>
      <c r="R339">
        <v>0</v>
      </c>
      <c r="T339">
        <v>0</v>
      </c>
      <c r="V339" t="s">
        <v>3517</v>
      </c>
    </row>
    <row r="340" spans="1:22">
      <c r="A340" s="20" t="s">
        <v>3544</v>
      </c>
      <c r="B340">
        <v>0</v>
      </c>
      <c r="C340">
        <v>0</v>
      </c>
      <c r="D340">
        <v>0</v>
      </c>
      <c r="E340" t="s">
        <v>3545</v>
      </c>
      <c r="F340">
        <v>4</v>
      </c>
      <c r="G340">
        <v>19</v>
      </c>
      <c r="H340">
        <v>0</v>
      </c>
      <c r="I340">
        <v>0</v>
      </c>
      <c r="J340">
        <v>0</v>
      </c>
      <c r="K340">
        <v>0</v>
      </c>
      <c r="L340" s="4" t="str">
        <f t="shared" si="7"/>
        <v>503150,1</v>
      </c>
      <c r="M340">
        <v>0</v>
      </c>
      <c r="N340">
        <v>0</v>
      </c>
      <c r="O340" s="20" t="s">
        <v>3544</v>
      </c>
      <c r="P340" s="20"/>
      <c r="Q340" s="20"/>
      <c r="R340">
        <v>0</v>
      </c>
      <c r="T340">
        <v>0</v>
      </c>
      <c r="V340" t="s">
        <v>3517</v>
      </c>
    </row>
    <row r="341" spans="1:22">
      <c r="A341" s="20" t="s">
        <v>3546</v>
      </c>
      <c r="B341">
        <v>0</v>
      </c>
      <c r="C341">
        <v>0</v>
      </c>
      <c r="D341">
        <v>0</v>
      </c>
      <c r="E341" t="s">
        <v>3547</v>
      </c>
      <c r="F341">
        <v>4</v>
      </c>
      <c r="G341">
        <v>19</v>
      </c>
      <c r="H341">
        <v>0</v>
      </c>
      <c r="I341">
        <v>0</v>
      </c>
      <c r="J341">
        <v>0</v>
      </c>
      <c r="K341">
        <v>0</v>
      </c>
      <c r="L341" s="4" t="str">
        <f t="shared" si="7"/>
        <v>503160,1</v>
      </c>
      <c r="M341">
        <v>0</v>
      </c>
      <c r="N341">
        <v>0</v>
      </c>
      <c r="O341" s="20" t="s">
        <v>3546</v>
      </c>
      <c r="P341" s="20"/>
      <c r="Q341" s="20"/>
      <c r="R341">
        <v>0</v>
      </c>
      <c r="T341">
        <v>0</v>
      </c>
      <c r="V341" t="s">
        <v>3517</v>
      </c>
    </row>
    <row r="342" spans="1:22">
      <c r="A342" s="20" t="s">
        <v>3548</v>
      </c>
      <c r="B342">
        <v>0</v>
      </c>
      <c r="C342">
        <v>0</v>
      </c>
      <c r="D342">
        <v>0</v>
      </c>
      <c r="E342" t="s">
        <v>3549</v>
      </c>
      <c r="F342">
        <v>4</v>
      </c>
      <c r="G342">
        <v>19</v>
      </c>
      <c r="H342">
        <v>0</v>
      </c>
      <c r="I342">
        <v>0</v>
      </c>
      <c r="J342">
        <v>0</v>
      </c>
      <c r="K342">
        <v>0</v>
      </c>
      <c r="L342" s="4" t="str">
        <f t="shared" si="7"/>
        <v>503170,1</v>
      </c>
      <c r="M342">
        <v>0</v>
      </c>
      <c r="N342">
        <v>0</v>
      </c>
      <c r="O342" s="20" t="s">
        <v>3548</v>
      </c>
      <c r="P342" s="20"/>
      <c r="Q342" s="20"/>
      <c r="R342">
        <v>0</v>
      </c>
      <c r="T342">
        <v>0</v>
      </c>
      <c r="V342" t="s">
        <v>3517</v>
      </c>
    </row>
    <row r="343" spans="1:22">
      <c r="A343" s="20" t="s">
        <v>3550</v>
      </c>
      <c r="B343">
        <v>0</v>
      </c>
      <c r="C343">
        <v>0</v>
      </c>
      <c r="D343">
        <v>0</v>
      </c>
      <c r="E343" t="s">
        <v>3551</v>
      </c>
      <c r="F343">
        <v>4</v>
      </c>
      <c r="G343">
        <v>19</v>
      </c>
      <c r="H343">
        <v>0</v>
      </c>
      <c r="I343">
        <v>0</v>
      </c>
      <c r="J343">
        <v>0</v>
      </c>
      <c r="K343">
        <v>0</v>
      </c>
      <c r="L343" s="4" t="str">
        <f t="shared" si="7"/>
        <v>503180,1</v>
      </c>
      <c r="M343">
        <v>0</v>
      </c>
      <c r="N343">
        <v>0</v>
      </c>
      <c r="O343" s="20" t="s">
        <v>3550</v>
      </c>
      <c r="P343" s="20"/>
      <c r="Q343" s="20"/>
      <c r="R343">
        <v>0</v>
      </c>
      <c r="T343">
        <v>0</v>
      </c>
      <c r="V343" t="s">
        <v>3517</v>
      </c>
    </row>
    <row r="344" spans="1:22">
      <c r="A344" s="20" t="s">
        <v>3552</v>
      </c>
      <c r="B344">
        <v>0</v>
      </c>
      <c r="C344">
        <v>0</v>
      </c>
      <c r="D344">
        <v>0</v>
      </c>
      <c r="E344" t="s">
        <v>3553</v>
      </c>
      <c r="F344">
        <v>4</v>
      </c>
      <c r="G344">
        <v>19</v>
      </c>
      <c r="H344">
        <v>0</v>
      </c>
      <c r="I344">
        <v>0</v>
      </c>
      <c r="J344">
        <v>0</v>
      </c>
      <c r="K344">
        <v>0</v>
      </c>
      <c r="L344" s="4" t="str">
        <f t="shared" si="7"/>
        <v>503190,1</v>
      </c>
      <c r="M344">
        <v>0</v>
      </c>
      <c r="N344">
        <v>0</v>
      </c>
      <c r="O344" s="20" t="s">
        <v>3552</v>
      </c>
      <c r="P344" s="20"/>
      <c r="Q344" s="20"/>
      <c r="R344">
        <v>0</v>
      </c>
      <c r="T344">
        <v>0</v>
      </c>
      <c r="V344" t="s">
        <v>3517</v>
      </c>
    </row>
    <row r="345" spans="1:22">
      <c r="A345" s="20" t="s">
        <v>3554</v>
      </c>
      <c r="B345">
        <v>0</v>
      </c>
      <c r="C345">
        <v>0</v>
      </c>
      <c r="D345">
        <v>0</v>
      </c>
      <c r="E345" t="s">
        <v>3555</v>
      </c>
      <c r="F345">
        <v>4</v>
      </c>
      <c r="G345">
        <v>19</v>
      </c>
      <c r="H345">
        <v>0</v>
      </c>
      <c r="I345">
        <v>0</v>
      </c>
      <c r="J345">
        <v>0</v>
      </c>
      <c r="K345">
        <v>0</v>
      </c>
      <c r="L345" s="4" t="str">
        <f t="shared" si="7"/>
        <v>503200,1</v>
      </c>
      <c r="M345">
        <v>0</v>
      </c>
      <c r="N345">
        <v>0</v>
      </c>
      <c r="O345" s="20" t="s">
        <v>3554</v>
      </c>
      <c r="P345" s="20"/>
      <c r="Q345" s="20"/>
      <c r="R345">
        <v>0</v>
      </c>
      <c r="T345">
        <v>0</v>
      </c>
      <c r="V345" t="s">
        <v>3517</v>
      </c>
    </row>
    <row r="346" spans="1:22">
      <c r="A346" s="20" t="s">
        <v>3556</v>
      </c>
      <c r="B346">
        <v>0</v>
      </c>
      <c r="C346">
        <v>0</v>
      </c>
      <c r="D346">
        <v>0</v>
      </c>
      <c r="E346" t="s">
        <v>3557</v>
      </c>
      <c r="F346">
        <v>4</v>
      </c>
      <c r="G346">
        <v>19</v>
      </c>
      <c r="H346">
        <v>0</v>
      </c>
      <c r="I346">
        <v>0</v>
      </c>
      <c r="J346">
        <v>0</v>
      </c>
      <c r="K346">
        <v>0</v>
      </c>
      <c r="L346" s="4" t="str">
        <f t="shared" si="7"/>
        <v>504010,1</v>
      </c>
      <c r="M346">
        <v>0</v>
      </c>
      <c r="N346">
        <v>0</v>
      </c>
      <c r="O346" s="20" t="s">
        <v>3556</v>
      </c>
      <c r="P346" s="20"/>
      <c r="Q346" s="20"/>
      <c r="R346">
        <v>0</v>
      </c>
      <c r="T346">
        <v>0</v>
      </c>
      <c r="V346" t="s">
        <v>3558</v>
      </c>
    </row>
    <row r="347" spans="1:22">
      <c r="A347" s="20" t="s">
        <v>3559</v>
      </c>
      <c r="B347">
        <v>0</v>
      </c>
      <c r="C347">
        <v>0</v>
      </c>
      <c r="D347">
        <v>0</v>
      </c>
      <c r="E347" t="s">
        <v>3560</v>
      </c>
      <c r="F347">
        <v>4</v>
      </c>
      <c r="G347">
        <v>19</v>
      </c>
      <c r="H347">
        <v>0</v>
      </c>
      <c r="I347">
        <v>0</v>
      </c>
      <c r="J347">
        <v>0</v>
      </c>
      <c r="K347">
        <v>0</v>
      </c>
      <c r="L347" s="4" t="str">
        <f t="shared" si="7"/>
        <v>504020,1</v>
      </c>
      <c r="M347">
        <v>0</v>
      </c>
      <c r="N347">
        <v>0</v>
      </c>
      <c r="O347" s="20" t="s">
        <v>3559</v>
      </c>
      <c r="P347" s="20"/>
      <c r="Q347" s="20"/>
      <c r="R347">
        <v>0</v>
      </c>
      <c r="T347">
        <v>0</v>
      </c>
      <c r="V347" t="s">
        <v>3558</v>
      </c>
    </row>
    <row r="348" spans="1:22">
      <c r="A348" s="20" t="s">
        <v>3561</v>
      </c>
      <c r="B348">
        <v>0</v>
      </c>
      <c r="C348">
        <v>0</v>
      </c>
      <c r="D348">
        <v>0</v>
      </c>
      <c r="E348" t="s">
        <v>3562</v>
      </c>
      <c r="F348">
        <v>4</v>
      </c>
      <c r="G348">
        <v>19</v>
      </c>
      <c r="H348">
        <v>0</v>
      </c>
      <c r="I348">
        <v>0</v>
      </c>
      <c r="J348">
        <v>0</v>
      </c>
      <c r="K348">
        <v>0</v>
      </c>
      <c r="L348" s="4" t="str">
        <f t="shared" si="7"/>
        <v>504030,1</v>
      </c>
      <c r="M348">
        <v>0</v>
      </c>
      <c r="N348">
        <v>0</v>
      </c>
      <c r="O348" s="20" t="s">
        <v>3561</v>
      </c>
      <c r="P348" s="20"/>
      <c r="Q348" s="20"/>
      <c r="R348">
        <v>0</v>
      </c>
      <c r="T348">
        <v>0</v>
      </c>
      <c r="V348" t="s">
        <v>3558</v>
      </c>
    </row>
    <row r="349" spans="1:22">
      <c r="A349" s="20" t="s">
        <v>3563</v>
      </c>
      <c r="B349">
        <v>0</v>
      </c>
      <c r="C349">
        <v>0</v>
      </c>
      <c r="D349">
        <v>0</v>
      </c>
      <c r="E349" t="s">
        <v>3564</v>
      </c>
      <c r="F349">
        <v>4</v>
      </c>
      <c r="G349">
        <v>19</v>
      </c>
      <c r="H349">
        <v>0</v>
      </c>
      <c r="I349">
        <v>0</v>
      </c>
      <c r="J349">
        <v>0</v>
      </c>
      <c r="K349">
        <v>0</v>
      </c>
      <c r="L349" s="4" t="str">
        <f t="shared" si="7"/>
        <v>504040,1</v>
      </c>
      <c r="M349">
        <v>0</v>
      </c>
      <c r="N349">
        <v>0</v>
      </c>
      <c r="O349" s="20" t="s">
        <v>3563</v>
      </c>
      <c r="P349" s="20"/>
      <c r="Q349" s="20"/>
      <c r="R349">
        <v>0</v>
      </c>
      <c r="T349">
        <v>0</v>
      </c>
      <c r="V349" t="s">
        <v>3558</v>
      </c>
    </row>
    <row r="350" spans="1:22">
      <c r="A350" s="20" t="s">
        <v>3565</v>
      </c>
      <c r="B350">
        <v>0</v>
      </c>
      <c r="C350">
        <v>0</v>
      </c>
      <c r="D350">
        <v>0</v>
      </c>
      <c r="E350" t="s">
        <v>3566</v>
      </c>
      <c r="F350">
        <v>4</v>
      </c>
      <c r="G350">
        <v>19</v>
      </c>
      <c r="H350">
        <v>0</v>
      </c>
      <c r="I350">
        <v>0</v>
      </c>
      <c r="J350">
        <v>0</v>
      </c>
      <c r="K350">
        <v>0</v>
      </c>
      <c r="L350" s="4" t="str">
        <f t="shared" si="7"/>
        <v>504050,1</v>
      </c>
      <c r="M350">
        <v>0</v>
      </c>
      <c r="N350">
        <v>0</v>
      </c>
      <c r="O350" s="20" t="s">
        <v>3565</v>
      </c>
      <c r="P350" s="20"/>
      <c r="Q350" s="20"/>
      <c r="R350">
        <v>0</v>
      </c>
      <c r="T350">
        <v>0</v>
      </c>
      <c r="V350" t="s">
        <v>3558</v>
      </c>
    </row>
    <row r="351" spans="1:22">
      <c r="A351" s="20" t="s">
        <v>3567</v>
      </c>
      <c r="B351">
        <v>0</v>
      </c>
      <c r="C351">
        <v>0</v>
      </c>
      <c r="D351">
        <v>0</v>
      </c>
      <c r="E351" t="s">
        <v>3568</v>
      </c>
      <c r="F351">
        <v>4</v>
      </c>
      <c r="G351">
        <v>19</v>
      </c>
      <c r="H351">
        <v>0</v>
      </c>
      <c r="I351">
        <v>0</v>
      </c>
      <c r="J351">
        <v>0</v>
      </c>
      <c r="K351">
        <v>0</v>
      </c>
      <c r="L351" s="4" t="str">
        <f t="shared" si="7"/>
        <v>504060,1</v>
      </c>
      <c r="M351">
        <v>0</v>
      </c>
      <c r="N351">
        <v>0</v>
      </c>
      <c r="O351" s="20" t="s">
        <v>3567</v>
      </c>
      <c r="P351" s="20"/>
      <c r="Q351" s="20"/>
      <c r="R351">
        <v>0</v>
      </c>
      <c r="T351">
        <v>0</v>
      </c>
      <c r="V351" t="s">
        <v>3558</v>
      </c>
    </row>
    <row r="352" spans="1:22">
      <c r="A352" s="20" t="s">
        <v>3569</v>
      </c>
      <c r="B352">
        <v>0</v>
      </c>
      <c r="C352">
        <v>0</v>
      </c>
      <c r="D352">
        <v>0</v>
      </c>
      <c r="E352" t="s">
        <v>3570</v>
      </c>
      <c r="F352">
        <v>4</v>
      </c>
      <c r="G352">
        <v>19</v>
      </c>
      <c r="H352">
        <v>0</v>
      </c>
      <c r="I352">
        <v>0</v>
      </c>
      <c r="J352">
        <v>0</v>
      </c>
      <c r="K352">
        <v>0</v>
      </c>
      <c r="L352" s="4" t="str">
        <f t="shared" si="7"/>
        <v>504070,1</v>
      </c>
      <c r="M352">
        <v>0</v>
      </c>
      <c r="N352">
        <v>0</v>
      </c>
      <c r="O352" s="20" t="s">
        <v>3569</v>
      </c>
      <c r="P352" s="20"/>
      <c r="Q352" s="20"/>
      <c r="R352">
        <v>0</v>
      </c>
      <c r="T352">
        <v>0</v>
      </c>
      <c r="V352" t="s">
        <v>3558</v>
      </c>
    </row>
    <row r="353" spans="1:22">
      <c r="A353" s="20" t="s">
        <v>3571</v>
      </c>
      <c r="B353">
        <v>0</v>
      </c>
      <c r="C353">
        <v>0</v>
      </c>
      <c r="D353">
        <v>0</v>
      </c>
      <c r="E353" t="s">
        <v>3572</v>
      </c>
      <c r="F353">
        <v>4</v>
      </c>
      <c r="G353">
        <v>19</v>
      </c>
      <c r="H353">
        <v>0</v>
      </c>
      <c r="I353">
        <v>0</v>
      </c>
      <c r="J353">
        <v>0</v>
      </c>
      <c r="K353">
        <v>0</v>
      </c>
      <c r="L353" s="4" t="str">
        <f t="shared" si="7"/>
        <v>504080,1</v>
      </c>
      <c r="M353">
        <v>0</v>
      </c>
      <c r="N353">
        <v>0</v>
      </c>
      <c r="O353" s="20" t="s">
        <v>3571</v>
      </c>
      <c r="P353" s="20"/>
      <c r="Q353" s="20"/>
      <c r="R353">
        <v>0</v>
      </c>
      <c r="T353">
        <v>0</v>
      </c>
      <c r="V353" t="s">
        <v>3558</v>
      </c>
    </row>
    <row r="354" spans="1:22">
      <c r="A354" s="20" t="s">
        <v>3573</v>
      </c>
      <c r="B354">
        <v>0</v>
      </c>
      <c r="C354">
        <v>0</v>
      </c>
      <c r="D354">
        <v>0</v>
      </c>
      <c r="E354" t="s">
        <v>3574</v>
      </c>
      <c r="F354">
        <v>4</v>
      </c>
      <c r="G354">
        <v>19</v>
      </c>
      <c r="H354">
        <v>0</v>
      </c>
      <c r="I354">
        <v>0</v>
      </c>
      <c r="J354">
        <v>0</v>
      </c>
      <c r="K354">
        <v>0</v>
      </c>
      <c r="L354" s="4" t="str">
        <f t="shared" si="7"/>
        <v>504090,1</v>
      </c>
      <c r="M354">
        <v>0</v>
      </c>
      <c r="N354">
        <v>0</v>
      </c>
      <c r="O354" s="20" t="s">
        <v>3573</v>
      </c>
      <c r="P354" s="20"/>
      <c r="Q354" s="20"/>
      <c r="R354">
        <v>0</v>
      </c>
      <c r="T354">
        <v>0</v>
      </c>
      <c r="V354" t="s">
        <v>3558</v>
      </c>
    </row>
    <row r="355" spans="1:22">
      <c r="A355" s="20" t="s">
        <v>3575</v>
      </c>
      <c r="B355">
        <v>0</v>
      </c>
      <c r="C355">
        <v>0</v>
      </c>
      <c r="D355">
        <v>0</v>
      </c>
      <c r="E355" t="s">
        <v>3576</v>
      </c>
      <c r="F355">
        <v>4</v>
      </c>
      <c r="G355">
        <v>19</v>
      </c>
      <c r="H355">
        <v>0</v>
      </c>
      <c r="I355">
        <v>0</v>
      </c>
      <c r="J355">
        <v>0</v>
      </c>
      <c r="K355">
        <v>0</v>
      </c>
      <c r="L355" s="4" t="str">
        <f t="shared" si="7"/>
        <v>504100,1</v>
      </c>
      <c r="M355">
        <v>0</v>
      </c>
      <c r="N355">
        <v>0</v>
      </c>
      <c r="O355" s="20" t="s">
        <v>3575</v>
      </c>
      <c r="P355" s="20"/>
      <c r="Q355" s="20"/>
      <c r="R355">
        <v>0</v>
      </c>
      <c r="T355">
        <v>0</v>
      </c>
      <c r="V355" t="s">
        <v>3558</v>
      </c>
    </row>
    <row r="356" spans="1:22">
      <c r="A356" s="20" t="s">
        <v>3577</v>
      </c>
      <c r="B356">
        <v>0</v>
      </c>
      <c r="C356">
        <v>0</v>
      </c>
      <c r="D356">
        <v>0</v>
      </c>
      <c r="E356" t="s">
        <v>3578</v>
      </c>
      <c r="F356">
        <v>4</v>
      </c>
      <c r="G356">
        <v>19</v>
      </c>
      <c r="H356">
        <v>0</v>
      </c>
      <c r="I356">
        <v>0</v>
      </c>
      <c r="J356">
        <v>0</v>
      </c>
      <c r="K356">
        <v>0</v>
      </c>
      <c r="L356" s="4" t="str">
        <f t="shared" si="7"/>
        <v>504110,1</v>
      </c>
      <c r="M356">
        <v>0</v>
      </c>
      <c r="N356">
        <v>0</v>
      </c>
      <c r="O356" s="20" t="s">
        <v>3577</v>
      </c>
      <c r="P356" s="20"/>
      <c r="Q356" s="20"/>
      <c r="R356">
        <v>0</v>
      </c>
      <c r="T356">
        <v>0</v>
      </c>
      <c r="V356" t="s">
        <v>3558</v>
      </c>
    </row>
    <row r="357" spans="1:22">
      <c r="A357" s="20" t="s">
        <v>3579</v>
      </c>
      <c r="B357">
        <v>0</v>
      </c>
      <c r="C357">
        <v>0</v>
      </c>
      <c r="D357">
        <v>0</v>
      </c>
      <c r="E357" t="s">
        <v>3580</v>
      </c>
      <c r="F357">
        <v>4</v>
      </c>
      <c r="G357">
        <v>19</v>
      </c>
      <c r="H357">
        <v>0</v>
      </c>
      <c r="I357">
        <v>0</v>
      </c>
      <c r="J357">
        <v>0</v>
      </c>
      <c r="K357">
        <v>0</v>
      </c>
      <c r="L357" s="4" t="str">
        <f t="shared" si="7"/>
        <v>504120,1</v>
      </c>
      <c r="M357">
        <v>0</v>
      </c>
      <c r="N357">
        <v>0</v>
      </c>
      <c r="O357" s="20" t="s">
        <v>3579</v>
      </c>
      <c r="P357" s="20"/>
      <c r="Q357" s="20"/>
      <c r="R357">
        <v>0</v>
      </c>
      <c r="T357">
        <v>0</v>
      </c>
      <c r="V357" t="s">
        <v>3558</v>
      </c>
    </row>
    <row r="358" spans="1:22">
      <c r="A358" s="20" t="s">
        <v>3581</v>
      </c>
      <c r="B358">
        <v>0</v>
      </c>
      <c r="C358">
        <v>0</v>
      </c>
      <c r="D358">
        <v>0</v>
      </c>
      <c r="E358" t="s">
        <v>3582</v>
      </c>
      <c r="F358">
        <v>4</v>
      </c>
      <c r="G358">
        <v>19</v>
      </c>
      <c r="H358">
        <v>0</v>
      </c>
      <c r="I358">
        <v>0</v>
      </c>
      <c r="J358">
        <v>0</v>
      </c>
      <c r="K358">
        <v>0</v>
      </c>
      <c r="L358" s="4" t="str">
        <f t="shared" si="7"/>
        <v>504130,1</v>
      </c>
      <c r="M358">
        <v>0</v>
      </c>
      <c r="N358">
        <v>0</v>
      </c>
      <c r="O358" s="20" t="s">
        <v>3581</v>
      </c>
      <c r="P358" s="20"/>
      <c r="Q358" s="20"/>
      <c r="R358">
        <v>0</v>
      </c>
      <c r="T358">
        <v>0</v>
      </c>
      <c r="V358" t="s">
        <v>3558</v>
      </c>
    </row>
    <row r="359" spans="1:22">
      <c r="A359" s="20" t="s">
        <v>3583</v>
      </c>
      <c r="B359">
        <v>0</v>
      </c>
      <c r="C359">
        <v>0</v>
      </c>
      <c r="D359">
        <v>0</v>
      </c>
      <c r="E359" t="s">
        <v>3584</v>
      </c>
      <c r="F359">
        <v>4</v>
      </c>
      <c r="G359">
        <v>19</v>
      </c>
      <c r="H359">
        <v>0</v>
      </c>
      <c r="I359">
        <v>0</v>
      </c>
      <c r="J359">
        <v>0</v>
      </c>
      <c r="K359">
        <v>0</v>
      </c>
      <c r="L359" s="4" t="str">
        <f t="shared" si="7"/>
        <v>504140,1</v>
      </c>
      <c r="M359">
        <v>0</v>
      </c>
      <c r="N359">
        <v>0</v>
      </c>
      <c r="O359" s="20" t="s">
        <v>3583</v>
      </c>
      <c r="P359" s="20"/>
      <c r="Q359" s="20"/>
      <c r="R359">
        <v>0</v>
      </c>
      <c r="T359">
        <v>0</v>
      </c>
      <c r="V359" t="s">
        <v>3558</v>
      </c>
    </row>
    <row r="360" spans="1:22">
      <c r="A360" s="20" t="s">
        <v>3585</v>
      </c>
      <c r="B360">
        <v>0</v>
      </c>
      <c r="C360">
        <v>0</v>
      </c>
      <c r="D360">
        <v>0</v>
      </c>
      <c r="E360" t="s">
        <v>3586</v>
      </c>
      <c r="F360">
        <v>4</v>
      </c>
      <c r="G360">
        <v>19</v>
      </c>
      <c r="H360">
        <v>0</v>
      </c>
      <c r="I360">
        <v>0</v>
      </c>
      <c r="J360">
        <v>0</v>
      </c>
      <c r="K360">
        <v>0</v>
      </c>
      <c r="L360" s="4" t="str">
        <f t="shared" si="7"/>
        <v>504150,1</v>
      </c>
      <c r="M360">
        <v>0</v>
      </c>
      <c r="N360">
        <v>0</v>
      </c>
      <c r="O360" s="20" t="s">
        <v>3585</v>
      </c>
      <c r="P360" s="20"/>
      <c r="Q360" s="20"/>
      <c r="R360">
        <v>0</v>
      </c>
      <c r="T360">
        <v>0</v>
      </c>
      <c r="V360" t="s">
        <v>3558</v>
      </c>
    </row>
    <row r="361" spans="1:22">
      <c r="A361" s="20" t="s">
        <v>3587</v>
      </c>
      <c r="B361">
        <v>0</v>
      </c>
      <c r="C361">
        <v>0</v>
      </c>
      <c r="D361">
        <v>0</v>
      </c>
      <c r="E361" t="s">
        <v>3588</v>
      </c>
      <c r="F361">
        <v>4</v>
      </c>
      <c r="G361">
        <v>19</v>
      </c>
      <c r="H361">
        <v>0</v>
      </c>
      <c r="I361">
        <v>0</v>
      </c>
      <c r="J361">
        <v>0</v>
      </c>
      <c r="K361">
        <v>0</v>
      </c>
      <c r="L361" s="4" t="str">
        <f t="shared" si="7"/>
        <v>504160,1</v>
      </c>
      <c r="M361">
        <v>0</v>
      </c>
      <c r="N361">
        <v>0</v>
      </c>
      <c r="O361" s="20" t="s">
        <v>3587</v>
      </c>
      <c r="P361" s="20"/>
      <c r="Q361" s="20"/>
      <c r="R361">
        <v>0</v>
      </c>
      <c r="T361">
        <v>0</v>
      </c>
      <c r="V361" t="s">
        <v>3558</v>
      </c>
    </row>
    <row r="362" spans="1:22">
      <c r="A362" s="20" t="s">
        <v>3589</v>
      </c>
      <c r="B362">
        <v>0</v>
      </c>
      <c r="C362">
        <v>0</v>
      </c>
      <c r="D362">
        <v>0</v>
      </c>
      <c r="E362" t="s">
        <v>3590</v>
      </c>
      <c r="F362">
        <v>4</v>
      </c>
      <c r="G362">
        <v>19</v>
      </c>
      <c r="H362">
        <v>0</v>
      </c>
      <c r="I362">
        <v>0</v>
      </c>
      <c r="J362">
        <v>0</v>
      </c>
      <c r="K362">
        <v>0</v>
      </c>
      <c r="L362" s="4" t="str">
        <f t="shared" si="7"/>
        <v>504170,1</v>
      </c>
      <c r="M362">
        <v>0</v>
      </c>
      <c r="N362">
        <v>0</v>
      </c>
      <c r="O362" s="20" t="s">
        <v>3589</v>
      </c>
      <c r="P362" s="20"/>
      <c r="Q362" s="20"/>
      <c r="R362">
        <v>0</v>
      </c>
      <c r="T362">
        <v>0</v>
      </c>
      <c r="V362" t="s">
        <v>3558</v>
      </c>
    </row>
    <row r="363" spans="1:22">
      <c r="A363" s="20" t="s">
        <v>3591</v>
      </c>
      <c r="B363">
        <v>0</v>
      </c>
      <c r="C363">
        <v>0</v>
      </c>
      <c r="D363">
        <v>0</v>
      </c>
      <c r="E363" t="s">
        <v>3592</v>
      </c>
      <c r="F363">
        <v>4</v>
      </c>
      <c r="G363">
        <v>19</v>
      </c>
      <c r="H363">
        <v>0</v>
      </c>
      <c r="I363">
        <v>0</v>
      </c>
      <c r="J363">
        <v>0</v>
      </c>
      <c r="K363">
        <v>0</v>
      </c>
      <c r="L363" s="4" t="str">
        <f t="shared" si="7"/>
        <v>504180,1</v>
      </c>
      <c r="M363">
        <v>0</v>
      </c>
      <c r="N363">
        <v>0</v>
      </c>
      <c r="O363" s="20" t="s">
        <v>3591</v>
      </c>
      <c r="P363" s="20"/>
      <c r="Q363" s="20"/>
      <c r="R363">
        <v>0</v>
      </c>
      <c r="T363">
        <v>0</v>
      </c>
      <c r="V363" t="s">
        <v>3558</v>
      </c>
    </row>
    <row r="364" spans="1:22">
      <c r="A364" s="20" t="s">
        <v>3593</v>
      </c>
      <c r="B364">
        <v>0</v>
      </c>
      <c r="C364">
        <v>0</v>
      </c>
      <c r="D364">
        <v>0</v>
      </c>
      <c r="E364" t="s">
        <v>3594</v>
      </c>
      <c r="F364">
        <v>4</v>
      </c>
      <c r="G364">
        <v>19</v>
      </c>
      <c r="H364">
        <v>0</v>
      </c>
      <c r="I364">
        <v>0</v>
      </c>
      <c r="J364">
        <v>0</v>
      </c>
      <c r="K364">
        <v>0</v>
      </c>
      <c r="L364" s="4" t="str">
        <f t="shared" si="7"/>
        <v>504190,1</v>
      </c>
      <c r="M364">
        <v>0</v>
      </c>
      <c r="N364">
        <v>0</v>
      </c>
      <c r="O364" s="20" t="s">
        <v>3593</v>
      </c>
      <c r="P364" s="20"/>
      <c r="Q364" s="20"/>
      <c r="R364">
        <v>0</v>
      </c>
      <c r="T364">
        <v>0</v>
      </c>
      <c r="V364" t="s">
        <v>3558</v>
      </c>
    </row>
    <row r="365" spans="1:22">
      <c r="A365" s="20" t="s">
        <v>3595</v>
      </c>
      <c r="B365">
        <v>0</v>
      </c>
      <c r="C365">
        <v>0</v>
      </c>
      <c r="D365">
        <v>0</v>
      </c>
      <c r="E365" t="s">
        <v>3596</v>
      </c>
      <c r="F365">
        <v>4</v>
      </c>
      <c r="G365">
        <v>19</v>
      </c>
      <c r="H365">
        <v>0</v>
      </c>
      <c r="I365">
        <v>0</v>
      </c>
      <c r="J365">
        <v>0</v>
      </c>
      <c r="K365">
        <v>0</v>
      </c>
      <c r="L365" s="4" t="str">
        <f t="shared" si="7"/>
        <v>504200,1</v>
      </c>
      <c r="M365">
        <v>0</v>
      </c>
      <c r="N365">
        <v>0</v>
      </c>
      <c r="O365" s="20" t="s">
        <v>3595</v>
      </c>
      <c r="P365" s="20"/>
      <c r="Q365" s="20"/>
      <c r="R365">
        <v>0</v>
      </c>
      <c r="T365">
        <v>0</v>
      </c>
      <c r="V365" t="s">
        <v>3558</v>
      </c>
    </row>
    <row r="366" spans="1:22">
      <c r="A366" s="20" t="s">
        <v>3597</v>
      </c>
      <c r="B366">
        <v>0</v>
      </c>
      <c r="C366">
        <v>0</v>
      </c>
      <c r="D366">
        <v>0</v>
      </c>
      <c r="E366" t="s">
        <v>3033</v>
      </c>
      <c r="F366">
        <v>4</v>
      </c>
      <c r="G366">
        <v>19</v>
      </c>
      <c r="H366">
        <v>0</v>
      </c>
      <c r="I366">
        <v>0</v>
      </c>
      <c r="J366">
        <v>0</v>
      </c>
      <c r="K366">
        <v>0</v>
      </c>
      <c r="L366" s="4" t="str">
        <f t="shared" si="7"/>
        <v>505010,1</v>
      </c>
      <c r="M366">
        <v>0</v>
      </c>
      <c r="N366">
        <v>0</v>
      </c>
      <c r="O366" s="20" t="s">
        <v>3597</v>
      </c>
      <c r="P366" s="20"/>
      <c r="Q366" s="20"/>
      <c r="R366">
        <v>0</v>
      </c>
      <c r="T366">
        <v>0</v>
      </c>
      <c r="V366" t="s">
        <v>3598</v>
      </c>
    </row>
    <row r="367" spans="1:22">
      <c r="A367" s="20" t="s">
        <v>3599</v>
      </c>
      <c r="B367">
        <v>0</v>
      </c>
      <c r="C367">
        <v>0</v>
      </c>
      <c r="D367">
        <v>0</v>
      </c>
      <c r="E367" t="s">
        <v>3035</v>
      </c>
      <c r="F367">
        <v>4</v>
      </c>
      <c r="G367">
        <v>19</v>
      </c>
      <c r="H367">
        <v>0</v>
      </c>
      <c r="I367">
        <v>0</v>
      </c>
      <c r="J367">
        <v>0</v>
      </c>
      <c r="K367">
        <v>0</v>
      </c>
      <c r="L367" s="4" t="str">
        <f t="shared" si="7"/>
        <v>505020,1</v>
      </c>
      <c r="M367">
        <v>0</v>
      </c>
      <c r="N367">
        <v>0</v>
      </c>
      <c r="O367" s="20" t="s">
        <v>3599</v>
      </c>
      <c r="P367" s="20"/>
      <c r="Q367" s="20"/>
      <c r="R367">
        <v>0</v>
      </c>
      <c r="T367">
        <v>0</v>
      </c>
      <c r="V367" t="s">
        <v>3598</v>
      </c>
    </row>
    <row r="368" spans="1:22">
      <c r="A368" s="20" t="s">
        <v>3600</v>
      </c>
      <c r="B368">
        <v>0</v>
      </c>
      <c r="C368">
        <v>0</v>
      </c>
      <c r="D368">
        <v>0</v>
      </c>
      <c r="E368" t="s">
        <v>3037</v>
      </c>
      <c r="F368">
        <v>4</v>
      </c>
      <c r="G368">
        <v>19</v>
      </c>
      <c r="H368">
        <v>0</v>
      </c>
      <c r="I368">
        <v>0</v>
      </c>
      <c r="J368">
        <v>0</v>
      </c>
      <c r="K368">
        <v>0</v>
      </c>
      <c r="L368" s="4" t="str">
        <f t="shared" si="7"/>
        <v>505030,1</v>
      </c>
      <c r="M368">
        <v>0</v>
      </c>
      <c r="N368">
        <v>0</v>
      </c>
      <c r="O368" s="20" t="s">
        <v>3600</v>
      </c>
      <c r="P368" s="20"/>
      <c r="Q368" s="20"/>
      <c r="R368">
        <v>0</v>
      </c>
      <c r="T368">
        <v>0</v>
      </c>
      <c r="V368" t="s">
        <v>3598</v>
      </c>
    </row>
    <row r="369" spans="1:22">
      <c r="A369" s="20" t="s">
        <v>3601</v>
      </c>
      <c r="B369">
        <v>0</v>
      </c>
      <c r="C369">
        <v>0</v>
      </c>
      <c r="D369">
        <v>0</v>
      </c>
      <c r="E369" t="s">
        <v>3039</v>
      </c>
      <c r="F369">
        <v>4</v>
      </c>
      <c r="G369">
        <v>19</v>
      </c>
      <c r="H369">
        <v>0</v>
      </c>
      <c r="I369">
        <v>0</v>
      </c>
      <c r="J369">
        <v>0</v>
      </c>
      <c r="K369">
        <v>0</v>
      </c>
      <c r="L369" s="4" t="str">
        <f t="shared" si="7"/>
        <v>505040,1</v>
      </c>
      <c r="M369">
        <v>0</v>
      </c>
      <c r="N369">
        <v>0</v>
      </c>
      <c r="O369" s="20" t="s">
        <v>3601</v>
      </c>
      <c r="P369" s="20"/>
      <c r="Q369" s="20"/>
      <c r="R369">
        <v>0</v>
      </c>
      <c r="T369">
        <v>0</v>
      </c>
      <c r="V369" t="s">
        <v>3598</v>
      </c>
    </row>
    <row r="370" spans="1:22">
      <c r="A370" s="20" t="s">
        <v>3602</v>
      </c>
      <c r="B370">
        <v>0</v>
      </c>
      <c r="C370">
        <v>0</v>
      </c>
      <c r="D370">
        <v>0</v>
      </c>
      <c r="E370" t="s">
        <v>3041</v>
      </c>
      <c r="F370">
        <v>4</v>
      </c>
      <c r="G370">
        <v>19</v>
      </c>
      <c r="H370">
        <v>0</v>
      </c>
      <c r="I370">
        <v>0</v>
      </c>
      <c r="J370">
        <v>0</v>
      </c>
      <c r="K370">
        <v>0</v>
      </c>
      <c r="L370" s="4" t="str">
        <f t="shared" ref="L370:L401" si="8">A370&amp;",1"</f>
        <v>505050,1</v>
      </c>
      <c r="M370">
        <v>0</v>
      </c>
      <c r="N370">
        <v>0</v>
      </c>
      <c r="O370" s="20" t="s">
        <v>3602</v>
      </c>
      <c r="P370" s="20"/>
      <c r="Q370" s="20"/>
      <c r="R370">
        <v>0</v>
      </c>
      <c r="T370">
        <v>0</v>
      </c>
      <c r="V370" t="s">
        <v>3598</v>
      </c>
    </row>
    <row r="371" spans="1:22">
      <c r="A371" s="20" t="s">
        <v>3603</v>
      </c>
      <c r="B371">
        <v>0</v>
      </c>
      <c r="C371">
        <v>0</v>
      </c>
      <c r="D371">
        <v>0</v>
      </c>
      <c r="E371" t="s">
        <v>3043</v>
      </c>
      <c r="F371">
        <v>4</v>
      </c>
      <c r="G371">
        <v>19</v>
      </c>
      <c r="H371">
        <v>0</v>
      </c>
      <c r="I371">
        <v>0</v>
      </c>
      <c r="J371">
        <v>0</v>
      </c>
      <c r="K371">
        <v>0</v>
      </c>
      <c r="L371" s="4" t="str">
        <f t="shared" si="8"/>
        <v>505060,1</v>
      </c>
      <c r="M371">
        <v>0</v>
      </c>
      <c r="N371">
        <v>0</v>
      </c>
      <c r="O371" s="20" t="s">
        <v>3603</v>
      </c>
      <c r="P371" s="20"/>
      <c r="Q371" s="20"/>
      <c r="R371">
        <v>0</v>
      </c>
      <c r="T371">
        <v>0</v>
      </c>
      <c r="V371" t="s">
        <v>3598</v>
      </c>
    </row>
    <row r="372" spans="1:22">
      <c r="A372" s="20" t="s">
        <v>3604</v>
      </c>
      <c r="B372">
        <v>0</v>
      </c>
      <c r="C372">
        <v>0</v>
      </c>
      <c r="D372">
        <v>0</v>
      </c>
      <c r="E372" t="s">
        <v>3045</v>
      </c>
      <c r="F372">
        <v>4</v>
      </c>
      <c r="G372">
        <v>19</v>
      </c>
      <c r="H372">
        <v>0</v>
      </c>
      <c r="I372">
        <v>0</v>
      </c>
      <c r="J372">
        <v>0</v>
      </c>
      <c r="K372">
        <v>0</v>
      </c>
      <c r="L372" s="4" t="str">
        <f t="shared" si="8"/>
        <v>505070,1</v>
      </c>
      <c r="M372">
        <v>0</v>
      </c>
      <c r="N372">
        <v>0</v>
      </c>
      <c r="O372" s="20" t="s">
        <v>3604</v>
      </c>
      <c r="P372" s="20"/>
      <c r="Q372" s="20"/>
      <c r="R372">
        <v>0</v>
      </c>
      <c r="T372">
        <v>0</v>
      </c>
      <c r="V372" t="s">
        <v>3598</v>
      </c>
    </row>
    <row r="373" spans="1:22">
      <c r="A373" s="20" t="s">
        <v>3605</v>
      </c>
      <c r="B373">
        <v>0</v>
      </c>
      <c r="C373">
        <v>0</v>
      </c>
      <c r="D373">
        <v>0</v>
      </c>
      <c r="E373" t="s">
        <v>3047</v>
      </c>
      <c r="F373">
        <v>4</v>
      </c>
      <c r="G373">
        <v>19</v>
      </c>
      <c r="H373">
        <v>0</v>
      </c>
      <c r="I373">
        <v>0</v>
      </c>
      <c r="J373">
        <v>0</v>
      </c>
      <c r="K373">
        <v>0</v>
      </c>
      <c r="L373" s="4" t="str">
        <f t="shared" si="8"/>
        <v>505080,1</v>
      </c>
      <c r="M373">
        <v>0</v>
      </c>
      <c r="N373">
        <v>0</v>
      </c>
      <c r="O373" s="20" t="s">
        <v>3605</v>
      </c>
      <c r="P373" s="20"/>
      <c r="Q373" s="20"/>
      <c r="R373">
        <v>0</v>
      </c>
      <c r="T373">
        <v>0</v>
      </c>
      <c r="V373" t="s">
        <v>3598</v>
      </c>
    </row>
    <row r="374" spans="1:22">
      <c r="A374" s="20" t="s">
        <v>3606</v>
      </c>
      <c r="B374">
        <v>0</v>
      </c>
      <c r="C374">
        <v>0</v>
      </c>
      <c r="D374">
        <v>0</v>
      </c>
      <c r="E374" t="s">
        <v>3049</v>
      </c>
      <c r="F374">
        <v>4</v>
      </c>
      <c r="G374">
        <v>19</v>
      </c>
      <c r="H374">
        <v>0</v>
      </c>
      <c r="I374">
        <v>0</v>
      </c>
      <c r="J374">
        <v>0</v>
      </c>
      <c r="K374">
        <v>0</v>
      </c>
      <c r="L374" s="4" t="str">
        <f t="shared" si="8"/>
        <v>505090,1</v>
      </c>
      <c r="M374">
        <v>0</v>
      </c>
      <c r="N374">
        <v>0</v>
      </c>
      <c r="O374" s="20" t="s">
        <v>3606</v>
      </c>
      <c r="P374" s="20"/>
      <c r="Q374" s="20"/>
      <c r="R374">
        <v>0</v>
      </c>
      <c r="T374">
        <v>0</v>
      </c>
      <c r="V374" t="s">
        <v>3598</v>
      </c>
    </row>
    <row r="375" spans="1:22">
      <c r="A375" s="20" t="s">
        <v>3607</v>
      </c>
      <c r="B375">
        <v>0</v>
      </c>
      <c r="C375">
        <v>0</v>
      </c>
      <c r="D375">
        <v>0</v>
      </c>
      <c r="E375" t="s">
        <v>3050</v>
      </c>
      <c r="F375">
        <v>4</v>
      </c>
      <c r="G375">
        <v>19</v>
      </c>
      <c r="H375">
        <v>0</v>
      </c>
      <c r="I375">
        <v>0</v>
      </c>
      <c r="J375">
        <v>0</v>
      </c>
      <c r="K375">
        <v>0</v>
      </c>
      <c r="L375" s="4" t="str">
        <f t="shared" si="8"/>
        <v>505100,1</v>
      </c>
      <c r="M375">
        <v>0</v>
      </c>
      <c r="N375">
        <v>0</v>
      </c>
      <c r="O375" s="20" t="s">
        <v>3607</v>
      </c>
      <c r="P375" s="20"/>
      <c r="Q375" s="20"/>
      <c r="R375">
        <v>0</v>
      </c>
      <c r="T375">
        <v>0</v>
      </c>
      <c r="V375" t="s">
        <v>3598</v>
      </c>
    </row>
    <row r="376" spans="1:22">
      <c r="A376" s="20" t="s">
        <v>3608</v>
      </c>
      <c r="B376">
        <v>0</v>
      </c>
      <c r="C376">
        <v>0</v>
      </c>
      <c r="D376">
        <v>0</v>
      </c>
      <c r="E376" t="s">
        <v>3051</v>
      </c>
      <c r="F376">
        <v>4</v>
      </c>
      <c r="G376">
        <v>19</v>
      </c>
      <c r="H376">
        <v>0</v>
      </c>
      <c r="I376">
        <v>0</v>
      </c>
      <c r="J376">
        <v>0</v>
      </c>
      <c r="K376">
        <v>0</v>
      </c>
      <c r="L376" s="4" t="str">
        <f t="shared" si="8"/>
        <v>505110,1</v>
      </c>
      <c r="M376">
        <v>0</v>
      </c>
      <c r="N376">
        <v>0</v>
      </c>
      <c r="O376" s="20" t="s">
        <v>3608</v>
      </c>
      <c r="P376" s="20"/>
      <c r="Q376" s="20"/>
      <c r="R376">
        <v>0</v>
      </c>
      <c r="T376">
        <v>0</v>
      </c>
      <c r="V376" t="s">
        <v>3598</v>
      </c>
    </row>
    <row r="377" spans="1:22">
      <c r="A377" s="20" t="s">
        <v>3609</v>
      </c>
      <c r="B377">
        <v>0</v>
      </c>
      <c r="C377">
        <v>0</v>
      </c>
      <c r="D377">
        <v>0</v>
      </c>
      <c r="E377" t="s">
        <v>3052</v>
      </c>
      <c r="F377">
        <v>4</v>
      </c>
      <c r="G377">
        <v>19</v>
      </c>
      <c r="H377">
        <v>0</v>
      </c>
      <c r="I377">
        <v>0</v>
      </c>
      <c r="J377">
        <v>0</v>
      </c>
      <c r="K377">
        <v>0</v>
      </c>
      <c r="L377" s="4" t="str">
        <f t="shared" si="8"/>
        <v>505120,1</v>
      </c>
      <c r="M377">
        <v>0</v>
      </c>
      <c r="N377">
        <v>0</v>
      </c>
      <c r="O377" s="20" t="s">
        <v>3609</v>
      </c>
      <c r="P377" s="20"/>
      <c r="Q377" s="20"/>
      <c r="R377">
        <v>0</v>
      </c>
      <c r="T377">
        <v>0</v>
      </c>
      <c r="V377" t="s">
        <v>3598</v>
      </c>
    </row>
    <row r="378" spans="1:22">
      <c r="A378" s="20" t="s">
        <v>3610</v>
      </c>
      <c r="B378">
        <v>0</v>
      </c>
      <c r="C378">
        <v>0</v>
      </c>
      <c r="D378">
        <v>0</v>
      </c>
      <c r="E378" t="s">
        <v>3053</v>
      </c>
      <c r="F378">
        <v>4</v>
      </c>
      <c r="G378">
        <v>19</v>
      </c>
      <c r="H378">
        <v>0</v>
      </c>
      <c r="I378">
        <v>0</v>
      </c>
      <c r="J378">
        <v>0</v>
      </c>
      <c r="K378">
        <v>0</v>
      </c>
      <c r="L378" s="4" t="str">
        <f t="shared" si="8"/>
        <v>505130,1</v>
      </c>
      <c r="M378">
        <v>0</v>
      </c>
      <c r="N378">
        <v>0</v>
      </c>
      <c r="O378" s="20" t="s">
        <v>3610</v>
      </c>
      <c r="P378" s="20"/>
      <c r="Q378" s="20"/>
      <c r="R378">
        <v>0</v>
      </c>
      <c r="T378">
        <v>0</v>
      </c>
      <c r="V378" t="s">
        <v>3598</v>
      </c>
    </row>
    <row r="379" spans="1:22">
      <c r="A379" s="20" t="s">
        <v>3611</v>
      </c>
      <c r="B379">
        <v>0</v>
      </c>
      <c r="C379">
        <v>0</v>
      </c>
      <c r="D379">
        <v>0</v>
      </c>
      <c r="E379" t="s">
        <v>3237</v>
      </c>
      <c r="F379">
        <v>4</v>
      </c>
      <c r="G379">
        <v>19</v>
      </c>
      <c r="H379">
        <v>0</v>
      </c>
      <c r="I379">
        <v>0</v>
      </c>
      <c r="J379">
        <v>0</v>
      </c>
      <c r="K379">
        <v>0</v>
      </c>
      <c r="L379" s="4" t="str">
        <f t="shared" si="8"/>
        <v>505140,1</v>
      </c>
      <c r="M379">
        <v>0</v>
      </c>
      <c r="N379">
        <v>0</v>
      </c>
      <c r="O379" s="20" t="s">
        <v>3611</v>
      </c>
      <c r="P379" s="20"/>
      <c r="Q379" s="20"/>
      <c r="R379">
        <v>0</v>
      </c>
      <c r="T379">
        <v>0</v>
      </c>
      <c r="V379" t="s">
        <v>3598</v>
      </c>
    </row>
    <row r="380" spans="1:22">
      <c r="A380" s="20" t="s">
        <v>3612</v>
      </c>
      <c r="B380">
        <v>0</v>
      </c>
      <c r="C380">
        <v>0</v>
      </c>
      <c r="D380">
        <v>0</v>
      </c>
      <c r="E380" t="s">
        <v>3239</v>
      </c>
      <c r="F380">
        <v>4</v>
      </c>
      <c r="G380">
        <v>19</v>
      </c>
      <c r="H380">
        <v>0</v>
      </c>
      <c r="I380">
        <v>0</v>
      </c>
      <c r="J380">
        <v>0</v>
      </c>
      <c r="K380">
        <v>0</v>
      </c>
      <c r="L380" s="4" t="str">
        <f t="shared" si="8"/>
        <v>505150,1</v>
      </c>
      <c r="M380">
        <v>0</v>
      </c>
      <c r="N380">
        <v>0</v>
      </c>
      <c r="O380" s="20" t="s">
        <v>3612</v>
      </c>
      <c r="P380" s="20"/>
      <c r="Q380" s="20"/>
      <c r="R380">
        <v>0</v>
      </c>
      <c r="T380">
        <v>0</v>
      </c>
      <c r="V380" t="s">
        <v>3598</v>
      </c>
    </row>
    <row r="381" spans="1:22">
      <c r="A381" s="20" t="s">
        <v>3613</v>
      </c>
      <c r="B381">
        <v>0</v>
      </c>
      <c r="C381">
        <v>0</v>
      </c>
      <c r="D381">
        <v>0</v>
      </c>
      <c r="E381" t="s">
        <v>3241</v>
      </c>
      <c r="F381">
        <v>4</v>
      </c>
      <c r="G381">
        <v>19</v>
      </c>
      <c r="H381">
        <v>0</v>
      </c>
      <c r="I381">
        <v>0</v>
      </c>
      <c r="J381">
        <v>0</v>
      </c>
      <c r="K381">
        <v>0</v>
      </c>
      <c r="L381" s="4" t="str">
        <f t="shared" si="8"/>
        <v>505160,1</v>
      </c>
      <c r="M381">
        <v>0</v>
      </c>
      <c r="N381">
        <v>0</v>
      </c>
      <c r="O381" s="20" t="s">
        <v>3613</v>
      </c>
      <c r="P381" s="20"/>
      <c r="Q381" s="20"/>
      <c r="R381">
        <v>0</v>
      </c>
      <c r="T381">
        <v>0</v>
      </c>
      <c r="V381" t="s">
        <v>3598</v>
      </c>
    </row>
    <row r="382" spans="1:22">
      <c r="A382" s="20" t="s">
        <v>3614</v>
      </c>
      <c r="B382">
        <v>0</v>
      </c>
      <c r="C382">
        <v>0</v>
      </c>
      <c r="D382">
        <v>0</v>
      </c>
      <c r="E382" t="s">
        <v>3243</v>
      </c>
      <c r="F382">
        <v>4</v>
      </c>
      <c r="G382">
        <v>19</v>
      </c>
      <c r="H382">
        <v>0</v>
      </c>
      <c r="I382">
        <v>0</v>
      </c>
      <c r="J382">
        <v>0</v>
      </c>
      <c r="K382">
        <v>0</v>
      </c>
      <c r="L382" s="4" t="str">
        <f t="shared" si="8"/>
        <v>505170,1</v>
      </c>
      <c r="M382">
        <v>0</v>
      </c>
      <c r="N382">
        <v>0</v>
      </c>
      <c r="O382" s="20" t="s">
        <v>3614</v>
      </c>
      <c r="P382" s="20"/>
      <c r="Q382" s="20"/>
      <c r="R382">
        <v>0</v>
      </c>
      <c r="T382">
        <v>0</v>
      </c>
      <c r="V382" t="s">
        <v>3598</v>
      </c>
    </row>
    <row r="383" spans="1:22">
      <c r="A383" s="20" t="s">
        <v>3615</v>
      </c>
      <c r="B383">
        <v>0</v>
      </c>
      <c r="C383">
        <v>0</v>
      </c>
      <c r="D383">
        <v>0</v>
      </c>
      <c r="E383" t="s">
        <v>3245</v>
      </c>
      <c r="F383">
        <v>4</v>
      </c>
      <c r="G383">
        <v>19</v>
      </c>
      <c r="H383">
        <v>0</v>
      </c>
      <c r="I383">
        <v>0</v>
      </c>
      <c r="J383">
        <v>0</v>
      </c>
      <c r="K383">
        <v>0</v>
      </c>
      <c r="L383" s="4" t="str">
        <f t="shared" si="8"/>
        <v>505180,1</v>
      </c>
      <c r="M383">
        <v>0</v>
      </c>
      <c r="N383">
        <v>0</v>
      </c>
      <c r="O383" s="20" t="s">
        <v>3615</v>
      </c>
      <c r="P383" s="20"/>
      <c r="Q383" s="20"/>
      <c r="R383">
        <v>0</v>
      </c>
      <c r="T383">
        <v>0</v>
      </c>
      <c r="V383" t="s">
        <v>3598</v>
      </c>
    </row>
    <row r="384" spans="1:22">
      <c r="A384" s="20" t="s">
        <v>3616</v>
      </c>
      <c r="B384">
        <v>0</v>
      </c>
      <c r="C384">
        <v>0</v>
      </c>
      <c r="D384">
        <v>0</v>
      </c>
      <c r="E384" t="s">
        <v>3247</v>
      </c>
      <c r="F384">
        <v>4</v>
      </c>
      <c r="G384">
        <v>19</v>
      </c>
      <c r="H384">
        <v>0</v>
      </c>
      <c r="I384">
        <v>0</v>
      </c>
      <c r="J384">
        <v>0</v>
      </c>
      <c r="K384">
        <v>0</v>
      </c>
      <c r="L384" s="4" t="str">
        <f t="shared" si="8"/>
        <v>505190,1</v>
      </c>
      <c r="M384">
        <v>0</v>
      </c>
      <c r="N384">
        <v>0</v>
      </c>
      <c r="O384" s="20" t="s">
        <v>3616</v>
      </c>
      <c r="P384" s="20"/>
      <c r="Q384" s="20"/>
      <c r="R384">
        <v>0</v>
      </c>
      <c r="T384">
        <v>0</v>
      </c>
      <c r="V384" t="s">
        <v>3598</v>
      </c>
    </row>
    <row r="385" spans="1:22">
      <c r="A385" s="20" t="s">
        <v>3617</v>
      </c>
      <c r="B385">
        <v>0</v>
      </c>
      <c r="C385">
        <v>0</v>
      </c>
      <c r="D385">
        <v>0</v>
      </c>
      <c r="E385" t="s">
        <v>3249</v>
      </c>
      <c r="F385">
        <v>4</v>
      </c>
      <c r="G385">
        <v>19</v>
      </c>
      <c r="H385">
        <v>0</v>
      </c>
      <c r="I385">
        <v>0</v>
      </c>
      <c r="J385">
        <v>0</v>
      </c>
      <c r="K385">
        <v>0</v>
      </c>
      <c r="L385" s="4" t="str">
        <f t="shared" si="8"/>
        <v>505200,1</v>
      </c>
      <c r="M385">
        <v>0</v>
      </c>
      <c r="N385">
        <v>0</v>
      </c>
      <c r="O385" s="20" t="s">
        <v>3617</v>
      </c>
      <c r="P385" s="20"/>
      <c r="Q385" s="20"/>
      <c r="R385">
        <v>0</v>
      </c>
      <c r="T385">
        <v>0</v>
      </c>
      <c r="V385" t="s">
        <v>3598</v>
      </c>
    </row>
    <row r="386" spans="1:22">
      <c r="A386" s="20" t="s">
        <v>3618</v>
      </c>
      <c r="B386">
        <v>0</v>
      </c>
      <c r="C386">
        <v>0</v>
      </c>
      <c r="D386">
        <v>0</v>
      </c>
      <c r="E386" t="s">
        <v>3033</v>
      </c>
      <c r="F386">
        <v>4</v>
      </c>
      <c r="G386">
        <v>19</v>
      </c>
      <c r="H386">
        <v>0</v>
      </c>
      <c r="I386">
        <v>0</v>
      </c>
      <c r="J386">
        <v>0</v>
      </c>
      <c r="K386">
        <v>0</v>
      </c>
      <c r="L386" s="4" t="str">
        <f t="shared" si="8"/>
        <v>506010,1</v>
      </c>
      <c r="M386">
        <v>0</v>
      </c>
      <c r="N386">
        <v>0</v>
      </c>
      <c r="O386" s="20" t="s">
        <v>3618</v>
      </c>
      <c r="P386" s="20"/>
      <c r="Q386" s="20"/>
      <c r="R386">
        <v>0</v>
      </c>
      <c r="T386">
        <v>0</v>
      </c>
      <c r="V386" t="s">
        <v>3619</v>
      </c>
    </row>
    <row r="387" spans="1:22">
      <c r="A387" s="20" t="s">
        <v>3620</v>
      </c>
      <c r="B387">
        <v>0</v>
      </c>
      <c r="C387">
        <v>0</v>
      </c>
      <c r="D387">
        <v>0</v>
      </c>
      <c r="E387" t="s">
        <v>3035</v>
      </c>
      <c r="F387">
        <v>4</v>
      </c>
      <c r="G387">
        <v>19</v>
      </c>
      <c r="H387">
        <v>0</v>
      </c>
      <c r="I387">
        <v>0</v>
      </c>
      <c r="J387">
        <v>0</v>
      </c>
      <c r="K387">
        <v>0</v>
      </c>
      <c r="L387" s="4" t="str">
        <f t="shared" si="8"/>
        <v>506020,1</v>
      </c>
      <c r="M387">
        <v>0</v>
      </c>
      <c r="N387">
        <v>0</v>
      </c>
      <c r="O387" s="20" t="s">
        <v>3620</v>
      </c>
      <c r="P387" s="20"/>
      <c r="Q387" s="20"/>
      <c r="R387">
        <v>0</v>
      </c>
      <c r="T387">
        <v>0</v>
      </c>
      <c r="V387" t="s">
        <v>3619</v>
      </c>
    </row>
    <row r="388" spans="1:22">
      <c r="A388" s="20" t="s">
        <v>3621</v>
      </c>
      <c r="B388">
        <v>0</v>
      </c>
      <c r="C388">
        <v>0</v>
      </c>
      <c r="D388">
        <v>0</v>
      </c>
      <c r="E388" t="s">
        <v>3037</v>
      </c>
      <c r="F388">
        <v>4</v>
      </c>
      <c r="G388">
        <v>19</v>
      </c>
      <c r="H388">
        <v>0</v>
      </c>
      <c r="I388">
        <v>0</v>
      </c>
      <c r="J388">
        <v>0</v>
      </c>
      <c r="K388">
        <v>0</v>
      </c>
      <c r="L388" s="4" t="str">
        <f t="shared" si="8"/>
        <v>506030,1</v>
      </c>
      <c r="M388">
        <v>0</v>
      </c>
      <c r="N388">
        <v>0</v>
      </c>
      <c r="O388" s="20" t="s">
        <v>3621</v>
      </c>
      <c r="P388" s="20"/>
      <c r="Q388" s="20"/>
      <c r="R388">
        <v>0</v>
      </c>
      <c r="T388">
        <v>0</v>
      </c>
      <c r="V388" t="s">
        <v>3619</v>
      </c>
    </row>
    <row r="389" spans="1:22">
      <c r="A389" s="20" t="s">
        <v>3622</v>
      </c>
      <c r="B389">
        <v>0</v>
      </c>
      <c r="C389">
        <v>0</v>
      </c>
      <c r="D389">
        <v>0</v>
      </c>
      <c r="E389" t="s">
        <v>3039</v>
      </c>
      <c r="F389">
        <v>4</v>
      </c>
      <c r="G389">
        <v>19</v>
      </c>
      <c r="H389">
        <v>0</v>
      </c>
      <c r="I389">
        <v>0</v>
      </c>
      <c r="J389">
        <v>0</v>
      </c>
      <c r="K389">
        <v>0</v>
      </c>
      <c r="L389" s="4" t="str">
        <f t="shared" si="8"/>
        <v>506040,1</v>
      </c>
      <c r="M389">
        <v>0</v>
      </c>
      <c r="N389">
        <v>0</v>
      </c>
      <c r="O389" s="20" t="s">
        <v>3622</v>
      </c>
      <c r="P389" s="20"/>
      <c r="Q389" s="20"/>
      <c r="R389">
        <v>0</v>
      </c>
      <c r="T389">
        <v>0</v>
      </c>
      <c r="V389" t="s">
        <v>3619</v>
      </c>
    </row>
    <row r="390" spans="1:22">
      <c r="A390" s="20" t="s">
        <v>3623</v>
      </c>
      <c r="B390">
        <v>0</v>
      </c>
      <c r="C390">
        <v>0</v>
      </c>
      <c r="D390">
        <v>0</v>
      </c>
      <c r="E390" t="s">
        <v>3041</v>
      </c>
      <c r="F390">
        <v>4</v>
      </c>
      <c r="G390">
        <v>19</v>
      </c>
      <c r="H390">
        <v>0</v>
      </c>
      <c r="I390">
        <v>0</v>
      </c>
      <c r="J390">
        <v>0</v>
      </c>
      <c r="K390">
        <v>0</v>
      </c>
      <c r="L390" s="4" t="str">
        <f t="shared" si="8"/>
        <v>506050,1</v>
      </c>
      <c r="M390">
        <v>0</v>
      </c>
      <c r="N390">
        <v>0</v>
      </c>
      <c r="O390" s="20" t="s">
        <v>3623</v>
      </c>
      <c r="P390" s="20"/>
      <c r="Q390" s="20"/>
      <c r="R390">
        <v>0</v>
      </c>
      <c r="T390">
        <v>0</v>
      </c>
      <c r="V390" t="s">
        <v>3619</v>
      </c>
    </row>
    <row r="391" spans="1:22">
      <c r="A391" s="20" t="s">
        <v>3624</v>
      </c>
      <c r="B391">
        <v>0</v>
      </c>
      <c r="C391">
        <v>0</v>
      </c>
      <c r="D391">
        <v>0</v>
      </c>
      <c r="E391" t="s">
        <v>3043</v>
      </c>
      <c r="F391">
        <v>4</v>
      </c>
      <c r="G391">
        <v>19</v>
      </c>
      <c r="H391">
        <v>0</v>
      </c>
      <c r="I391">
        <v>0</v>
      </c>
      <c r="J391">
        <v>0</v>
      </c>
      <c r="K391">
        <v>0</v>
      </c>
      <c r="L391" s="4" t="str">
        <f t="shared" si="8"/>
        <v>506060,1</v>
      </c>
      <c r="M391">
        <v>0</v>
      </c>
      <c r="N391">
        <v>0</v>
      </c>
      <c r="O391" s="20" t="s">
        <v>3624</v>
      </c>
      <c r="P391" s="20"/>
      <c r="Q391" s="20"/>
      <c r="R391">
        <v>0</v>
      </c>
      <c r="T391">
        <v>0</v>
      </c>
      <c r="V391" t="s">
        <v>3619</v>
      </c>
    </row>
    <row r="392" spans="1:22">
      <c r="A392" s="20" t="s">
        <v>3625</v>
      </c>
      <c r="B392">
        <v>0</v>
      </c>
      <c r="C392">
        <v>0</v>
      </c>
      <c r="D392">
        <v>0</v>
      </c>
      <c r="E392" t="s">
        <v>3045</v>
      </c>
      <c r="F392">
        <v>4</v>
      </c>
      <c r="G392">
        <v>19</v>
      </c>
      <c r="H392">
        <v>0</v>
      </c>
      <c r="I392">
        <v>0</v>
      </c>
      <c r="J392">
        <v>0</v>
      </c>
      <c r="K392">
        <v>0</v>
      </c>
      <c r="L392" s="4" t="str">
        <f t="shared" si="8"/>
        <v>506070,1</v>
      </c>
      <c r="M392">
        <v>0</v>
      </c>
      <c r="N392">
        <v>0</v>
      </c>
      <c r="O392" s="20" t="s">
        <v>3625</v>
      </c>
      <c r="P392" s="20"/>
      <c r="Q392" s="20"/>
      <c r="R392">
        <v>0</v>
      </c>
      <c r="T392">
        <v>0</v>
      </c>
      <c r="V392" t="s">
        <v>3619</v>
      </c>
    </row>
    <row r="393" spans="1:22">
      <c r="A393" s="20" t="s">
        <v>3626</v>
      </c>
      <c r="B393">
        <v>0</v>
      </c>
      <c r="C393">
        <v>0</v>
      </c>
      <c r="D393">
        <v>0</v>
      </c>
      <c r="E393" t="s">
        <v>3047</v>
      </c>
      <c r="F393">
        <v>4</v>
      </c>
      <c r="G393">
        <v>19</v>
      </c>
      <c r="H393">
        <v>0</v>
      </c>
      <c r="I393">
        <v>0</v>
      </c>
      <c r="J393">
        <v>0</v>
      </c>
      <c r="K393">
        <v>0</v>
      </c>
      <c r="L393" s="4" t="str">
        <f t="shared" si="8"/>
        <v>506080,1</v>
      </c>
      <c r="M393">
        <v>0</v>
      </c>
      <c r="N393">
        <v>0</v>
      </c>
      <c r="O393" s="20" t="s">
        <v>3626</v>
      </c>
      <c r="P393" s="20"/>
      <c r="Q393" s="20"/>
      <c r="R393">
        <v>0</v>
      </c>
      <c r="T393">
        <v>0</v>
      </c>
      <c r="V393" t="s">
        <v>3619</v>
      </c>
    </row>
    <row r="394" spans="1:22">
      <c r="A394" s="20" t="s">
        <v>3627</v>
      </c>
      <c r="B394">
        <v>0</v>
      </c>
      <c r="C394">
        <v>0</v>
      </c>
      <c r="D394">
        <v>0</v>
      </c>
      <c r="E394" t="s">
        <v>3049</v>
      </c>
      <c r="F394">
        <v>4</v>
      </c>
      <c r="G394">
        <v>19</v>
      </c>
      <c r="H394">
        <v>0</v>
      </c>
      <c r="I394">
        <v>0</v>
      </c>
      <c r="J394">
        <v>0</v>
      </c>
      <c r="K394">
        <v>0</v>
      </c>
      <c r="L394" s="4" t="str">
        <f t="shared" si="8"/>
        <v>506090,1</v>
      </c>
      <c r="M394">
        <v>0</v>
      </c>
      <c r="N394">
        <v>0</v>
      </c>
      <c r="O394" s="20" t="s">
        <v>3627</v>
      </c>
      <c r="P394" s="20"/>
      <c r="Q394" s="20"/>
      <c r="R394">
        <v>0</v>
      </c>
      <c r="T394">
        <v>0</v>
      </c>
      <c r="V394" t="s">
        <v>3619</v>
      </c>
    </row>
    <row r="395" spans="1:22">
      <c r="A395" s="20" t="s">
        <v>3628</v>
      </c>
      <c r="B395">
        <v>0</v>
      </c>
      <c r="C395">
        <v>0</v>
      </c>
      <c r="D395">
        <v>0</v>
      </c>
      <c r="E395" t="s">
        <v>3050</v>
      </c>
      <c r="F395">
        <v>4</v>
      </c>
      <c r="G395">
        <v>19</v>
      </c>
      <c r="H395">
        <v>0</v>
      </c>
      <c r="I395">
        <v>0</v>
      </c>
      <c r="J395">
        <v>0</v>
      </c>
      <c r="K395">
        <v>0</v>
      </c>
      <c r="L395" s="4" t="str">
        <f t="shared" si="8"/>
        <v>506100,1</v>
      </c>
      <c r="M395">
        <v>0</v>
      </c>
      <c r="N395">
        <v>0</v>
      </c>
      <c r="O395" s="20" t="s">
        <v>3628</v>
      </c>
      <c r="P395" s="20"/>
      <c r="Q395" s="20"/>
      <c r="R395">
        <v>0</v>
      </c>
      <c r="T395">
        <v>0</v>
      </c>
      <c r="V395" t="s">
        <v>3619</v>
      </c>
    </row>
    <row r="396" spans="1:22">
      <c r="A396" s="20" t="s">
        <v>3629</v>
      </c>
      <c r="B396">
        <v>0</v>
      </c>
      <c r="C396">
        <v>0</v>
      </c>
      <c r="D396">
        <v>0</v>
      </c>
      <c r="E396" t="s">
        <v>3051</v>
      </c>
      <c r="F396">
        <v>4</v>
      </c>
      <c r="G396">
        <v>19</v>
      </c>
      <c r="H396">
        <v>0</v>
      </c>
      <c r="I396">
        <v>0</v>
      </c>
      <c r="J396">
        <v>0</v>
      </c>
      <c r="K396">
        <v>0</v>
      </c>
      <c r="L396" s="4" t="str">
        <f t="shared" si="8"/>
        <v>506110,1</v>
      </c>
      <c r="M396">
        <v>0</v>
      </c>
      <c r="N396">
        <v>0</v>
      </c>
      <c r="O396" s="20" t="s">
        <v>3629</v>
      </c>
      <c r="P396" s="20"/>
      <c r="Q396" s="20"/>
      <c r="R396">
        <v>0</v>
      </c>
      <c r="T396">
        <v>0</v>
      </c>
      <c r="V396" t="s">
        <v>3619</v>
      </c>
    </row>
    <row r="397" spans="1:22">
      <c r="A397" s="20" t="s">
        <v>3630</v>
      </c>
      <c r="B397">
        <v>0</v>
      </c>
      <c r="C397">
        <v>0</v>
      </c>
      <c r="D397">
        <v>0</v>
      </c>
      <c r="E397" t="s">
        <v>3052</v>
      </c>
      <c r="F397">
        <v>4</v>
      </c>
      <c r="G397">
        <v>19</v>
      </c>
      <c r="H397">
        <v>0</v>
      </c>
      <c r="I397">
        <v>0</v>
      </c>
      <c r="J397">
        <v>0</v>
      </c>
      <c r="K397">
        <v>0</v>
      </c>
      <c r="L397" s="4" t="str">
        <f t="shared" si="8"/>
        <v>506120,1</v>
      </c>
      <c r="M397">
        <v>0</v>
      </c>
      <c r="N397">
        <v>0</v>
      </c>
      <c r="O397" s="20" t="s">
        <v>3630</v>
      </c>
      <c r="P397" s="20"/>
      <c r="Q397" s="20"/>
      <c r="R397">
        <v>0</v>
      </c>
      <c r="T397">
        <v>0</v>
      </c>
      <c r="V397" t="s">
        <v>3619</v>
      </c>
    </row>
    <row r="398" spans="1:22">
      <c r="A398" s="20" t="s">
        <v>3631</v>
      </c>
      <c r="B398">
        <v>0</v>
      </c>
      <c r="C398">
        <v>0</v>
      </c>
      <c r="D398">
        <v>0</v>
      </c>
      <c r="E398" t="s">
        <v>3053</v>
      </c>
      <c r="F398">
        <v>4</v>
      </c>
      <c r="G398">
        <v>19</v>
      </c>
      <c r="H398">
        <v>0</v>
      </c>
      <c r="I398">
        <v>0</v>
      </c>
      <c r="J398">
        <v>0</v>
      </c>
      <c r="K398">
        <v>0</v>
      </c>
      <c r="L398" s="4" t="str">
        <f t="shared" si="8"/>
        <v>506130,1</v>
      </c>
      <c r="M398">
        <v>0</v>
      </c>
      <c r="N398">
        <v>0</v>
      </c>
      <c r="O398" s="20" t="s">
        <v>3631</v>
      </c>
      <c r="P398" s="20"/>
      <c r="Q398" s="20"/>
      <c r="R398">
        <v>0</v>
      </c>
      <c r="T398">
        <v>0</v>
      </c>
      <c r="V398" t="s">
        <v>3619</v>
      </c>
    </row>
    <row r="399" spans="1:22">
      <c r="A399" s="20" t="s">
        <v>3632</v>
      </c>
      <c r="B399">
        <v>0</v>
      </c>
      <c r="C399">
        <v>0</v>
      </c>
      <c r="D399">
        <v>0</v>
      </c>
      <c r="E399" t="s">
        <v>3237</v>
      </c>
      <c r="F399">
        <v>4</v>
      </c>
      <c r="G399">
        <v>19</v>
      </c>
      <c r="H399">
        <v>0</v>
      </c>
      <c r="I399">
        <v>0</v>
      </c>
      <c r="J399">
        <v>0</v>
      </c>
      <c r="K399">
        <v>0</v>
      </c>
      <c r="L399" s="4" t="str">
        <f t="shared" si="8"/>
        <v>506140,1</v>
      </c>
      <c r="M399">
        <v>0</v>
      </c>
      <c r="N399">
        <v>0</v>
      </c>
      <c r="O399" s="20" t="s">
        <v>3632</v>
      </c>
      <c r="P399" s="20"/>
      <c r="Q399" s="20"/>
      <c r="R399">
        <v>0</v>
      </c>
      <c r="T399">
        <v>0</v>
      </c>
      <c r="V399" t="s">
        <v>3619</v>
      </c>
    </row>
    <row r="400" spans="1:22">
      <c r="A400" s="20" t="s">
        <v>3633</v>
      </c>
      <c r="B400">
        <v>0</v>
      </c>
      <c r="C400">
        <v>0</v>
      </c>
      <c r="D400">
        <v>0</v>
      </c>
      <c r="E400" t="s">
        <v>3239</v>
      </c>
      <c r="F400">
        <v>4</v>
      </c>
      <c r="G400">
        <v>19</v>
      </c>
      <c r="H400">
        <v>0</v>
      </c>
      <c r="I400">
        <v>0</v>
      </c>
      <c r="J400">
        <v>0</v>
      </c>
      <c r="K400">
        <v>0</v>
      </c>
      <c r="L400" s="4" t="str">
        <f t="shared" si="8"/>
        <v>506150,1</v>
      </c>
      <c r="M400">
        <v>0</v>
      </c>
      <c r="N400">
        <v>0</v>
      </c>
      <c r="O400" s="20" t="s">
        <v>3633</v>
      </c>
      <c r="P400" s="20"/>
      <c r="Q400" s="20"/>
      <c r="R400">
        <v>0</v>
      </c>
      <c r="T400">
        <v>0</v>
      </c>
      <c r="V400" t="s">
        <v>3619</v>
      </c>
    </row>
    <row r="401" spans="1:22">
      <c r="A401" s="20" t="s">
        <v>3634</v>
      </c>
      <c r="B401">
        <v>0</v>
      </c>
      <c r="C401">
        <v>0</v>
      </c>
      <c r="D401">
        <v>0</v>
      </c>
      <c r="E401" t="s">
        <v>3241</v>
      </c>
      <c r="F401">
        <v>4</v>
      </c>
      <c r="G401">
        <v>19</v>
      </c>
      <c r="H401">
        <v>0</v>
      </c>
      <c r="I401">
        <v>0</v>
      </c>
      <c r="J401">
        <v>0</v>
      </c>
      <c r="K401">
        <v>0</v>
      </c>
      <c r="L401" s="4" t="str">
        <f t="shared" si="8"/>
        <v>506160,1</v>
      </c>
      <c r="M401">
        <v>0</v>
      </c>
      <c r="N401">
        <v>0</v>
      </c>
      <c r="O401" s="20" t="s">
        <v>3634</v>
      </c>
      <c r="P401" s="20"/>
      <c r="Q401" s="20"/>
      <c r="R401">
        <v>0</v>
      </c>
      <c r="T401">
        <v>0</v>
      </c>
      <c r="V401" t="s">
        <v>3619</v>
      </c>
    </row>
    <row r="402" spans="1:22">
      <c r="A402" s="20" t="s">
        <v>3635</v>
      </c>
      <c r="B402">
        <v>0</v>
      </c>
      <c r="C402">
        <v>0</v>
      </c>
      <c r="D402">
        <v>0</v>
      </c>
      <c r="E402" t="s">
        <v>3243</v>
      </c>
      <c r="F402">
        <v>4</v>
      </c>
      <c r="G402">
        <v>19</v>
      </c>
      <c r="H402">
        <v>0</v>
      </c>
      <c r="I402">
        <v>0</v>
      </c>
      <c r="J402">
        <v>0</v>
      </c>
      <c r="K402">
        <v>0</v>
      </c>
      <c r="L402" s="4" t="str">
        <f t="shared" ref="L402:L433" si="9">A402&amp;",1"</f>
        <v>506170,1</v>
      </c>
      <c r="M402">
        <v>0</v>
      </c>
      <c r="N402">
        <v>0</v>
      </c>
      <c r="O402" s="20" t="s">
        <v>3635</v>
      </c>
      <c r="P402" s="20"/>
      <c r="Q402" s="20"/>
      <c r="R402">
        <v>0</v>
      </c>
      <c r="T402">
        <v>0</v>
      </c>
      <c r="V402" t="s">
        <v>3619</v>
      </c>
    </row>
    <row r="403" spans="1:22">
      <c r="A403" s="20" t="s">
        <v>3636</v>
      </c>
      <c r="B403">
        <v>0</v>
      </c>
      <c r="C403">
        <v>0</v>
      </c>
      <c r="D403">
        <v>0</v>
      </c>
      <c r="E403" t="s">
        <v>3245</v>
      </c>
      <c r="F403">
        <v>4</v>
      </c>
      <c r="G403">
        <v>19</v>
      </c>
      <c r="H403">
        <v>0</v>
      </c>
      <c r="I403">
        <v>0</v>
      </c>
      <c r="J403">
        <v>0</v>
      </c>
      <c r="K403">
        <v>0</v>
      </c>
      <c r="L403" s="4" t="str">
        <f t="shared" si="9"/>
        <v>506180,1</v>
      </c>
      <c r="M403">
        <v>0</v>
      </c>
      <c r="N403">
        <v>0</v>
      </c>
      <c r="O403" s="20" t="s">
        <v>3636</v>
      </c>
      <c r="P403" s="20"/>
      <c r="Q403" s="20"/>
      <c r="R403">
        <v>0</v>
      </c>
      <c r="T403">
        <v>0</v>
      </c>
      <c r="V403" t="s">
        <v>3619</v>
      </c>
    </row>
    <row r="404" spans="1:22">
      <c r="A404" s="20" t="s">
        <v>3637</v>
      </c>
      <c r="B404">
        <v>0</v>
      </c>
      <c r="C404">
        <v>0</v>
      </c>
      <c r="D404">
        <v>0</v>
      </c>
      <c r="E404" t="s">
        <v>3247</v>
      </c>
      <c r="F404">
        <v>4</v>
      </c>
      <c r="G404">
        <v>19</v>
      </c>
      <c r="H404">
        <v>0</v>
      </c>
      <c r="I404">
        <v>0</v>
      </c>
      <c r="J404">
        <v>0</v>
      </c>
      <c r="K404">
        <v>0</v>
      </c>
      <c r="L404" s="4" t="str">
        <f t="shared" si="9"/>
        <v>506190,1</v>
      </c>
      <c r="M404">
        <v>0</v>
      </c>
      <c r="N404">
        <v>0</v>
      </c>
      <c r="O404" s="20" t="s">
        <v>3637</v>
      </c>
      <c r="P404" s="20"/>
      <c r="Q404" s="20"/>
      <c r="R404">
        <v>0</v>
      </c>
      <c r="T404">
        <v>0</v>
      </c>
      <c r="V404" t="s">
        <v>3619</v>
      </c>
    </row>
    <row r="405" spans="1:22">
      <c r="A405" s="20" t="s">
        <v>3638</v>
      </c>
      <c r="B405">
        <v>0</v>
      </c>
      <c r="C405">
        <v>0</v>
      </c>
      <c r="D405">
        <v>0</v>
      </c>
      <c r="E405" t="s">
        <v>3249</v>
      </c>
      <c r="F405">
        <v>4</v>
      </c>
      <c r="G405">
        <v>19</v>
      </c>
      <c r="H405">
        <v>0</v>
      </c>
      <c r="I405">
        <v>0</v>
      </c>
      <c r="J405">
        <v>0</v>
      </c>
      <c r="K405">
        <v>0</v>
      </c>
      <c r="L405" s="4" t="str">
        <f t="shared" si="9"/>
        <v>506200,1</v>
      </c>
      <c r="M405">
        <v>0</v>
      </c>
      <c r="N405">
        <v>0</v>
      </c>
      <c r="O405" s="20" t="s">
        <v>3638</v>
      </c>
      <c r="P405" s="20"/>
      <c r="Q405" s="20"/>
      <c r="R405">
        <v>0</v>
      </c>
      <c r="T405">
        <v>0</v>
      </c>
      <c r="V405" t="s">
        <v>3619</v>
      </c>
    </row>
    <row r="406" spans="1:22">
      <c r="A406" s="20" t="s">
        <v>3639</v>
      </c>
      <c r="B406">
        <v>0</v>
      </c>
      <c r="C406">
        <v>0</v>
      </c>
      <c r="D406">
        <v>0</v>
      </c>
      <c r="E406" t="s">
        <v>3033</v>
      </c>
      <c r="F406">
        <v>4</v>
      </c>
      <c r="G406">
        <v>19</v>
      </c>
      <c r="H406">
        <v>0</v>
      </c>
      <c r="I406">
        <v>0</v>
      </c>
      <c r="J406">
        <v>0</v>
      </c>
      <c r="K406">
        <v>0</v>
      </c>
      <c r="L406" s="4" t="str">
        <f t="shared" si="9"/>
        <v>507010,1</v>
      </c>
      <c r="M406">
        <v>0</v>
      </c>
      <c r="N406">
        <v>0</v>
      </c>
      <c r="O406" s="20" t="s">
        <v>3639</v>
      </c>
      <c r="P406" s="20"/>
      <c r="Q406" s="20"/>
      <c r="R406">
        <v>0</v>
      </c>
      <c r="T406">
        <v>0</v>
      </c>
      <c r="V406" t="s">
        <v>3640</v>
      </c>
    </row>
    <row r="407" spans="1:22">
      <c r="A407" s="20" t="s">
        <v>3641</v>
      </c>
      <c r="B407">
        <v>0</v>
      </c>
      <c r="C407">
        <v>0</v>
      </c>
      <c r="D407">
        <v>0</v>
      </c>
      <c r="E407" t="s">
        <v>3035</v>
      </c>
      <c r="F407">
        <v>4</v>
      </c>
      <c r="G407">
        <v>19</v>
      </c>
      <c r="H407">
        <v>0</v>
      </c>
      <c r="I407">
        <v>0</v>
      </c>
      <c r="J407">
        <v>0</v>
      </c>
      <c r="K407">
        <v>0</v>
      </c>
      <c r="L407" s="4" t="str">
        <f t="shared" si="9"/>
        <v>507020,1</v>
      </c>
      <c r="M407">
        <v>0</v>
      </c>
      <c r="N407">
        <v>0</v>
      </c>
      <c r="O407" s="20" t="s">
        <v>3641</v>
      </c>
      <c r="P407" s="20"/>
      <c r="Q407" s="20"/>
      <c r="R407">
        <v>0</v>
      </c>
      <c r="T407">
        <v>0</v>
      </c>
      <c r="V407" t="s">
        <v>3640</v>
      </c>
    </row>
    <row r="408" spans="1:22">
      <c r="A408" s="20" t="s">
        <v>3642</v>
      </c>
      <c r="B408">
        <v>0</v>
      </c>
      <c r="C408">
        <v>0</v>
      </c>
      <c r="D408">
        <v>0</v>
      </c>
      <c r="E408" t="s">
        <v>3037</v>
      </c>
      <c r="F408">
        <v>4</v>
      </c>
      <c r="G408">
        <v>19</v>
      </c>
      <c r="H408">
        <v>0</v>
      </c>
      <c r="I408">
        <v>0</v>
      </c>
      <c r="J408">
        <v>0</v>
      </c>
      <c r="K408">
        <v>0</v>
      </c>
      <c r="L408" s="4" t="str">
        <f t="shared" si="9"/>
        <v>507030,1</v>
      </c>
      <c r="M408">
        <v>0</v>
      </c>
      <c r="N408">
        <v>0</v>
      </c>
      <c r="O408" s="20" t="s">
        <v>3642</v>
      </c>
      <c r="P408" s="20"/>
      <c r="Q408" s="20"/>
      <c r="R408">
        <v>0</v>
      </c>
      <c r="T408">
        <v>0</v>
      </c>
      <c r="V408" t="s">
        <v>3640</v>
      </c>
    </row>
    <row r="409" spans="1:22">
      <c r="A409" s="20" t="s">
        <v>3643</v>
      </c>
      <c r="B409">
        <v>0</v>
      </c>
      <c r="C409">
        <v>0</v>
      </c>
      <c r="D409">
        <v>0</v>
      </c>
      <c r="E409" t="s">
        <v>3039</v>
      </c>
      <c r="F409">
        <v>4</v>
      </c>
      <c r="G409">
        <v>19</v>
      </c>
      <c r="H409">
        <v>0</v>
      </c>
      <c r="I409">
        <v>0</v>
      </c>
      <c r="J409">
        <v>0</v>
      </c>
      <c r="K409">
        <v>0</v>
      </c>
      <c r="L409" s="4" t="str">
        <f t="shared" si="9"/>
        <v>507040,1</v>
      </c>
      <c r="M409">
        <v>0</v>
      </c>
      <c r="N409">
        <v>0</v>
      </c>
      <c r="O409" s="20" t="s">
        <v>3643</v>
      </c>
      <c r="P409" s="20"/>
      <c r="Q409" s="20"/>
      <c r="R409">
        <v>0</v>
      </c>
      <c r="T409">
        <v>0</v>
      </c>
      <c r="V409" t="s">
        <v>3640</v>
      </c>
    </row>
    <row r="410" spans="1:22">
      <c r="A410" s="20" t="s">
        <v>3644</v>
      </c>
      <c r="B410">
        <v>0</v>
      </c>
      <c r="C410">
        <v>0</v>
      </c>
      <c r="D410">
        <v>0</v>
      </c>
      <c r="E410" t="s">
        <v>3041</v>
      </c>
      <c r="F410">
        <v>4</v>
      </c>
      <c r="G410">
        <v>19</v>
      </c>
      <c r="H410">
        <v>0</v>
      </c>
      <c r="I410">
        <v>0</v>
      </c>
      <c r="J410">
        <v>0</v>
      </c>
      <c r="K410">
        <v>0</v>
      </c>
      <c r="L410" s="4" t="str">
        <f t="shared" si="9"/>
        <v>507050,1</v>
      </c>
      <c r="M410">
        <v>0</v>
      </c>
      <c r="N410">
        <v>0</v>
      </c>
      <c r="O410" s="20" t="s">
        <v>3644</v>
      </c>
      <c r="P410" s="20"/>
      <c r="Q410" s="20"/>
      <c r="R410">
        <v>0</v>
      </c>
      <c r="T410">
        <v>0</v>
      </c>
      <c r="V410" t="s">
        <v>3640</v>
      </c>
    </row>
    <row r="411" spans="1:22">
      <c r="A411" s="20" t="s">
        <v>3645</v>
      </c>
      <c r="B411">
        <v>0</v>
      </c>
      <c r="C411">
        <v>0</v>
      </c>
      <c r="D411">
        <v>0</v>
      </c>
      <c r="E411" t="s">
        <v>3043</v>
      </c>
      <c r="F411">
        <v>4</v>
      </c>
      <c r="G411">
        <v>19</v>
      </c>
      <c r="H411">
        <v>0</v>
      </c>
      <c r="I411">
        <v>0</v>
      </c>
      <c r="J411">
        <v>0</v>
      </c>
      <c r="K411">
        <v>0</v>
      </c>
      <c r="L411" s="4" t="str">
        <f t="shared" si="9"/>
        <v>507060,1</v>
      </c>
      <c r="M411">
        <v>0</v>
      </c>
      <c r="N411">
        <v>0</v>
      </c>
      <c r="O411" s="20" t="s">
        <v>3645</v>
      </c>
      <c r="P411" s="20"/>
      <c r="Q411" s="20"/>
      <c r="R411">
        <v>0</v>
      </c>
      <c r="T411">
        <v>0</v>
      </c>
      <c r="V411" t="s">
        <v>3640</v>
      </c>
    </row>
    <row r="412" spans="1:22">
      <c r="A412" s="20" t="s">
        <v>3646</v>
      </c>
      <c r="B412">
        <v>0</v>
      </c>
      <c r="C412">
        <v>0</v>
      </c>
      <c r="D412">
        <v>0</v>
      </c>
      <c r="E412" t="s">
        <v>3045</v>
      </c>
      <c r="F412">
        <v>4</v>
      </c>
      <c r="G412">
        <v>19</v>
      </c>
      <c r="H412">
        <v>0</v>
      </c>
      <c r="I412">
        <v>0</v>
      </c>
      <c r="J412">
        <v>0</v>
      </c>
      <c r="K412">
        <v>0</v>
      </c>
      <c r="L412" s="4" t="str">
        <f t="shared" si="9"/>
        <v>507070,1</v>
      </c>
      <c r="M412">
        <v>0</v>
      </c>
      <c r="N412">
        <v>0</v>
      </c>
      <c r="O412" s="20" t="s">
        <v>3646</v>
      </c>
      <c r="P412" s="20"/>
      <c r="Q412" s="20"/>
      <c r="R412">
        <v>0</v>
      </c>
      <c r="T412">
        <v>0</v>
      </c>
      <c r="V412" t="s">
        <v>3640</v>
      </c>
    </row>
    <row r="413" spans="1:22">
      <c r="A413" s="20" t="s">
        <v>3647</v>
      </c>
      <c r="B413">
        <v>0</v>
      </c>
      <c r="C413">
        <v>0</v>
      </c>
      <c r="D413">
        <v>0</v>
      </c>
      <c r="E413" t="s">
        <v>3047</v>
      </c>
      <c r="F413">
        <v>4</v>
      </c>
      <c r="G413">
        <v>19</v>
      </c>
      <c r="H413">
        <v>0</v>
      </c>
      <c r="I413">
        <v>0</v>
      </c>
      <c r="J413">
        <v>0</v>
      </c>
      <c r="K413">
        <v>0</v>
      </c>
      <c r="L413" s="4" t="str">
        <f t="shared" si="9"/>
        <v>507080,1</v>
      </c>
      <c r="M413">
        <v>0</v>
      </c>
      <c r="N413">
        <v>0</v>
      </c>
      <c r="O413" s="20" t="s">
        <v>3647</v>
      </c>
      <c r="P413" s="20"/>
      <c r="Q413" s="20"/>
      <c r="R413">
        <v>0</v>
      </c>
      <c r="T413">
        <v>0</v>
      </c>
      <c r="V413" t="s">
        <v>3640</v>
      </c>
    </row>
    <row r="414" spans="1:22">
      <c r="A414" s="20" t="s">
        <v>3648</v>
      </c>
      <c r="B414">
        <v>0</v>
      </c>
      <c r="C414">
        <v>0</v>
      </c>
      <c r="D414">
        <v>0</v>
      </c>
      <c r="E414" t="s">
        <v>3049</v>
      </c>
      <c r="F414">
        <v>4</v>
      </c>
      <c r="G414">
        <v>19</v>
      </c>
      <c r="H414">
        <v>0</v>
      </c>
      <c r="I414">
        <v>0</v>
      </c>
      <c r="J414">
        <v>0</v>
      </c>
      <c r="K414">
        <v>0</v>
      </c>
      <c r="L414" s="4" t="str">
        <f t="shared" si="9"/>
        <v>507090,1</v>
      </c>
      <c r="M414">
        <v>0</v>
      </c>
      <c r="N414">
        <v>0</v>
      </c>
      <c r="O414" s="20" t="s">
        <v>3648</v>
      </c>
      <c r="P414" s="20"/>
      <c r="Q414" s="20"/>
      <c r="R414">
        <v>0</v>
      </c>
      <c r="T414">
        <v>0</v>
      </c>
      <c r="V414" t="s">
        <v>3640</v>
      </c>
    </row>
    <row r="415" spans="1:22">
      <c r="A415" s="20" t="s">
        <v>3649</v>
      </c>
      <c r="B415">
        <v>0</v>
      </c>
      <c r="C415">
        <v>0</v>
      </c>
      <c r="D415">
        <v>0</v>
      </c>
      <c r="E415" t="s">
        <v>3050</v>
      </c>
      <c r="F415">
        <v>4</v>
      </c>
      <c r="G415">
        <v>19</v>
      </c>
      <c r="H415">
        <v>0</v>
      </c>
      <c r="I415">
        <v>0</v>
      </c>
      <c r="J415">
        <v>0</v>
      </c>
      <c r="K415">
        <v>0</v>
      </c>
      <c r="L415" s="4" t="str">
        <f t="shared" si="9"/>
        <v>507100,1</v>
      </c>
      <c r="M415">
        <v>0</v>
      </c>
      <c r="N415">
        <v>0</v>
      </c>
      <c r="O415" s="20" t="s">
        <v>3649</v>
      </c>
      <c r="P415" s="20"/>
      <c r="Q415" s="20"/>
      <c r="R415">
        <v>0</v>
      </c>
      <c r="T415">
        <v>0</v>
      </c>
      <c r="V415" t="s">
        <v>3640</v>
      </c>
    </row>
    <row r="416" spans="1:22">
      <c r="A416" s="20" t="s">
        <v>3650</v>
      </c>
      <c r="B416">
        <v>0</v>
      </c>
      <c r="C416">
        <v>0</v>
      </c>
      <c r="D416">
        <v>0</v>
      </c>
      <c r="E416" t="s">
        <v>3051</v>
      </c>
      <c r="F416">
        <v>4</v>
      </c>
      <c r="G416">
        <v>19</v>
      </c>
      <c r="H416">
        <v>0</v>
      </c>
      <c r="I416">
        <v>0</v>
      </c>
      <c r="J416">
        <v>0</v>
      </c>
      <c r="K416">
        <v>0</v>
      </c>
      <c r="L416" s="4" t="str">
        <f t="shared" si="9"/>
        <v>507110,1</v>
      </c>
      <c r="M416">
        <v>0</v>
      </c>
      <c r="N416">
        <v>0</v>
      </c>
      <c r="O416" s="20" t="s">
        <v>3650</v>
      </c>
      <c r="P416" s="20"/>
      <c r="Q416" s="20"/>
      <c r="R416">
        <v>0</v>
      </c>
      <c r="T416">
        <v>0</v>
      </c>
      <c r="V416" t="s">
        <v>3640</v>
      </c>
    </row>
    <row r="417" spans="1:22">
      <c r="A417" s="20" t="s">
        <v>3651</v>
      </c>
      <c r="B417">
        <v>0</v>
      </c>
      <c r="C417">
        <v>0</v>
      </c>
      <c r="D417">
        <v>0</v>
      </c>
      <c r="E417" t="s">
        <v>3052</v>
      </c>
      <c r="F417">
        <v>4</v>
      </c>
      <c r="G417">
        <v>19</v>
      </c>
      <c r="H417">
        <v>0</v>
      </c>
      <c r="I417">
        <v>0</v>
      </c>
      <c r="J417">
        <v>0</v>
      </c>
      <c r="K417">
        <v>0</v>
      </c>
      <c r="L417" s="4" t="str">
        <f t="shared" si="9"/>
        <v>507120,1</v>
      </c>
      <c r="M417">
        <v>0</v>
      </c>
      <c r="N417">
        <v>0</v>
      </c>
      <c r="O417" s="20" t="s">
        <v>3651</v>
      </c>
      <c r="P417" s="20"/>
      <c r="Q417" s="20"/>
      <c r="R417">
        <v>0</v>
      </c>
      <c r="T417">
        <v>0</v>
      </c>
      <c r="V417" t="s">
        <v>3640</v>
      </c>
    </row>
    <row r="418" spans="1:22">
      <c r="A418" s="20" t="s">
        <v>3652</v>
      </c>
      <c r="B418">
        <v>0</v>
      </c>
      <c r="C418">
        <v>0</v>
      </c>
      <c r="D418">
        <v>0</v>
      </c>
      <c r="E418" t="s">
        <v>3053</v>
      </c>
      <c r="F418">
        <v>4</v>
      </c>
      <c r="G418">
        <v>19</v>
      </c>
      <c r="H418">
        <v>0</v>
      </c>
      <c r="I418">
        <v>0</v>
      </c>
      <c r="J418">
        <v>0</v>
      </c>
      <c r="K418">
        <v>0</v>
      </c>
      <c r="L418" s="4" t="str">
        <f t="shared" si="9"/>
        <v>507130,1</v>
      </c>
      <c r="M418">
        <v>0</v>
      </c>
      <c r="N418">
        <v>0</v>
      </c>
      <c r="O418" s="20" t="s">
        <v>3652</v>
      </c>
      <c r="P418" s="20"/>
      <c r="Q418" s="20"/>
      <c r="R418">
        <v>0</v>
      </c>
      <c r="T418">
        <v>0</v>
      </c>
      <c r="V418" t="s">
        <v>3640</v>
      </c>
    </row>
    <row r="419" spans="1:22">
      <c r="A419" s="20" t="s">
        <v>3653</v>
      </c>
      <c r="B419">
        <v>0</v>
      </c>
      <c r="C419">
        <v>0</v>
      </c>
      <c r="D419">
        <v>0</v>
      </c>
      <c r="E419" t="s">
        <v>3237</v>
      </c>
      <c r="F419">
        <v>4</v>
      </c>
      <c r="G419">
        <v>19</v>
      </c>
      <c r="H419">
        <v>0</v>
      </c>
      <c r="I419">
        <v>0</v>
      </c>
      <c r="J419">
        <v>0</v>
      </c>
      <c r="K419">
        <v>0</v>
      </c>
      <c r="L419" s="4" t="str">
        <f t="shared" si="9"/>
        <v>507140,1</v>
      </c>
      <c r="M419">
        <v>0</v>
      </c>
      <c r="N419">
        <v>0</v>
      </c>
      <c r="O419" s="20" t="s">
        <v>3653</v>
      </c>
      <c r="P419" s="20"/>
      <c r="Q419" s="20"/>
      <c r="R419">
        <v>0</v>
      </c>
      <c r="T419">
        <v>0</v>
      </c>
      <c r="V419" t="s">
        <v>3640</v>
      </c>
    </row>
    <row r="420" spans="1:22">
      <c r="A420" s="20" t="s">
        <v>3654</v>
      </c>
      <c r="B420">
        <v>0</v>
      </c>
      <c r="C420">
        <v>0</v>
      </c>
      <c r="D420">
        <v>0</v>
      </c>
      <c r="E420" t="s">
        <v>3239</v>
      </c>
      <c r="F420">
        <v>4</v>
      </c>
      <c r="G420">
        <v>19</v>
      </c>
      <c r="H420">
        <v>0</v>
      </c>
      <c r="I420">
        <v>0</v>
      </c>
      <c r="J420">
        <v>0</v>
      </c>
      <c r="K420">
        <v>0</v>
      </c>
      <c r="L420" s="4" t="str">
        <f t="shared" si="9"/>
        <v>507150,1</v>
      </c>
      <c r="M420">
        <v>0</v>
      </c>
      <c r="N420">
        <v>0</v>
      </c>
      <c r="O420" s="20" t="s">
        <v>3654</v>
      </c>
      <c r="P420" s="20"/>
      <c r="Q420" s="20"/>
      <c r="R420">
        <v>0</v>
      </c>
      <c r="T420">
        <v>0</v>
      </c>
      <c r="V420" t="s">
        <v>3640</v>
      </c>
    </row>
    <row r="421" spans="1:22">
      <c r="A421" s="20" t="s">
        <v>3655</v>
      </c>
      <c r="B421">
        <v>0</v>
      </c>
      <c r="C421">
        <v>0</v>
      </c>
      <c r="D421">
        <v>0</v>
      </c>
      <c r="E421" t="s">
        <v>3241</v>
      </c>
      <c r="F421">
        <v>4</v>
      </c>
      <c r="G421">
        <v>19</v>
      </c>
      <c r="H421">
        <v>0</v>
      </c>
      <c r="I421">
        <v>0</v>
      </c>
      <c r="J421">
        <v>0</v>
      </c>
      <c r="K421">
        <v>0</v>
      </c>
      <c r="L421" s="4" t="str">
        <f t="shared" si="9"/>
        <v>507160,1</v>
      </c>
      <c r="M421">
        <v>0</v>
      </c>
      <c r="N421">
        <v>0</v>
      </c>
      <c r="O421" s="20" t="s">
        <v>3655</v>
      </c>
      <c r="P421" s="20"/>
      <c r="Q421" s="20"/>
      <c r="R421">
        <v>0</v>
      </c>
      <c r="T421">
        <v>0</v>
      </c>
      <c r="V421" t="s">
        <v>3640</v>
      </c>
    </row>
    <row r="422" spans="1:22">
      <c r="A422" s="20" t="s">
        <v>3656</v>
      </c>
      <c r="B422">
        <v>0</v>
      </c>
      <c r="C422">
        <v>0</v>
      </c>
      <c r="D422">
        <v>0</v>
      </c>
      <c r="E422" t="s">
        <v>3243</v>
      </c>
      <c r="F422">
        <v>4</v>
      </c>
      <c r="G422">
        <v>19</v>
      </c>
      <c r="H422">
        <v>0</v>
      </c>
      <c r="I422">
        <v>0</v>
      </c>
      <c r="J422">
        <v>0</v>
      </c>
      <c r="K422">
        <v>0</v>
      </c>
      <c r="L422" s="4" t="str">
        <f t="shared" si="9"/>
        <v>507170,1</v>
      </c>
      <c r="M422">
        <v>0</v>
      </c>
      <c r="N422">
        <v>0</v>
      </c>
      <c r="O422" s="20" t="s">
        <v>3656</v>
      </c>
      <c r="P422" s="20"/>
      <c r="Q422" s="20"/>
      <c r="R422">
        <v>0</v>
      </c>
      <c r="T422">
        <v>0</v>
      </c>
      <c r="V422" t="s">
        <v>3640</v>
      </c>
    </row>
    <row r="423" spans="1:22">
      <c r="A423" s="20" t="s">
        <v>3657</v>
      </c>
      <c r="B423">
        <v>0</v>
      </c>
      <c r="C423">
        <v>0</v>
      </c>
      <c r="D423">
        <v>0</v>
      </c>
      <c r="E423" t="s">
        <v>3245</v>
      </c>
      <c r="F423">
        <v>4</v>
      </c>
      <c r="G423">
        <v>19</v>
      </c>
      <c r="H423">
        <v>0</v>
      </c>
      <c r="I423">
        <v>0</v>
      </c>
      <c r="J423">
        <v>0</v>
      </c>
      <c r="K423">
        <v>0</v>
      </c>
      <c r="L423" s="4" t="str">
        <f t="shared" si="9"/>
        <v>507180,1</v>
      </c>
      <c r="M423">
        <v>0</v>
      </c>
      <c r="N423">
        <v>0</v>
      </c>
      <c r="O423" s="20" t="s">
        <v>3657</v>
      </c>
      <c r="P423" s="20"/>
      <c r="Q423" s="20"/>
      <c r="R423">
        <v>0</v>
      </c>
      <c r="T423">
        <v>0</v>
      </c>
      <c r="V423" t="s">
        <v>3640</v>
      </c>
    </row>
    <row r="424" spans="1:22">
      <c r="A424" s="20" t="s">
        <v>3658</v>
      </c>
      <c r="B424">
        <v>0</v>
      </c>
      <c r="C424">
        <v>0</v>
      </c>
      <c r="D424">
        <v>0</v>
      </c>
      <c r="E424" t="s">
        <v>3247</v>
      </c>
      <c r="F424">
        <v>4</v>
      </c>
      <c r="G424">
        <v>19</v>
      </c>
      <c r="H424">
        <v>0</v>
      </c>
      <c r="I424">
        <v>0</v>
      </c>
      <c r="J424">
        <v>0</v>
      </c>
      <c r="K424">
        <v>0</v>
      </c>
      <c r="L424" s="4" t="str">
        <f t="shared" si="9"/>
        <v>507190,1</v>
      </c>
      <c r="M424">
        <v>0</v>
      </c>
      <c r="N424">
        <v>0</v>
      </c>
      <c r="O424" s="20" t="s">
        <v>3658</v>
      </c>
      <c r="P424" s="20"/>
      <c r="Q424" s="20"/>
      <c r="R424">
        <v>0</v>
      </c>
      <c r="T424">
        <v>0</v>
      </c>
      <c r="V424" t="s">
        <v>3640</v>
      </c>
    </row>
    <row r="425" spans="1:22">
      <c r="A425" s="20" t="s">
        <v>3659</v>
      </c>
      <c r="B425">
        <v>0</v>
      </c>
      <c r="C425">
        <v>0</v>
      </c>
      <c r="D425">
        <v>0</v>
      </c>
      <c r="E425" t="s">
        <v>3249</v>
      </c>
      <c r="F425">
        <v>4</v>
      </c>
      <c r="G425">
        <v>19</v>
      </c>
      <c r="H425">
        <v>0</v>
      </c>
      <c r="I425">
        <v>0</v>
      </c>
      <c r="J425">
        <v>0</v>
      </c>
      <c r="K425">
        <v>0</v>
      </c>
      <c r="L425" s="4" t="str">
        <f t="shared" si="9"/>
        <v>507200,1</v>
      </c>
      <c r="M425">
        <v>0</v>
      </c>
      <c r="N425">
        <v>0</v>
      </c>
      <c r="O425" s="20" t="s">
        <v>3659</v>
      </c>
      <c r="P425" s="20"/>
      <c r="Q425" s="20"/>
      <c r="R425">
        <v>0</v>
      </c>
      <c r="T425">
        <v>0</v>
      </c>
      <c r="V425" t="s">
        <v>3640</v>
      </c>
    </row>
    <row r="426" spans="1:22">
      <c r="A426" s="20" t="s">
        <v>3660</v>
      </c>
      <c r="B426">
        <v>0</v>
      </c>
      <c r="C426">
        <v>0</v>
      </c>
      <c r="D426">
        <v>0</v>
      </c>
      <c r="E426" t="s">
        <v>3033</v>
      </c>
      <c r="F426">
        <v>4</v>
      </c>
      <c r="G426">
        <v>19</v>
      </c>
      <c r="H426">
        <v>0</v>
      </c>
      <c r="I426">
        <v>0</v>
      </c>
      <c r="J426">
        <v>0</v>
      </c>
      <c r="K426">
        <v>0</v>
      </c>
      <c r="L426" s="4" t="str">
        <f t="shared" si="9"/>
        <v>508010,1</v>
      </c>
      <c r="M426">
        <v>0</v>
      </c>
      <c r="N426">
        <v>0</v>
      </c>
      <c r="O426" s="20" t="s">
        <v>3660</v>
      </c>
      <c r="P426" s="20"/>
      <c r="Q426" s="20"/>
      <c r="R426">
        <v>0</v>
      </c>
      <c r="T426">
        <v>0</v>
      </c>
      <c r="V426" t="s">
        <v>3661</v>
      </c>
    </row>
    <row r="427" spans="1:22">
      <c r="A427" s="20" t="s">
        <v>3662</v>
      </c>
      <c r="B427">
        <v>0</v>
      </c>
      <c r="C427">
        <v>0</v>
      </c>
      <c r="D427">
        <v>0</v>
      </c>
      <c r="E427" t="s">
        <v>3035</v>
      </c>
      <c r="F427">
        <v>4</v>
      </c>
      <c r="G427">
        <v>19</v>
      </c>
      <c r="H427">
        <v>0</v>
      </c>
      <c r="I427">
        <v>0</v>
      </c>
      <c r="J427">
        <v>0</v>
      </c>
      <c r="K427">
        <v>0</v>
      </c>
      <c r="L427" s="4" t="str">
        <f t="shared" si="9"/>
        <v>508020,1</v>
      </c>
      <c r="M427">
        <v>0</v>
      </c>
      <c r="N427">
        <v>0</v>
      </c>
      <c r="O427" s="20" t="s">
        <v>3662</v>
      </c>
      <c r="P427" s="20"/>
      <c r="Q427" s="20"/>
      <c r="R427">
        <v>0</v>
      </c>
      <c r="T427">
        <v>0</v>
      </c>
      <c r="V427" t="s">
        <v>3661</v>
      </c>
    </row>
    <row r="428" spans="1:22">
      <c r="A428" s="20" t="s">
        <v>3663</v>
      </c>
      <c r="B428">
        <v>0</v>
      </c>
      <c r="C428">
        <v>0</v>
      </c>
      <c r="D428">
        <v>0</v>
      </c>
      <c r="E428" t="s">
        <v>3037</v>
      </c>
      <c r="F428">
        <v>4</v>
      </c>
      <c r="G428">
        <v>19</v>
      </c>
      <c r="H428">
        <v>0</v>
      </c>
      <c r="I428">
        <v>0</v>
      </c>
      <c r="J428">
        <v>0</v>
      </c>
      <c r="K428">
        <v>0</v>
      </c>
      <c r="L428" s="4" t="str">
        <f t="shared" si="9"/>
        <v>508030,1</v>
      </c>
      <c r="M428">
        <v>0</v>
      </c>
      <c r="N428">
        <v>0</v>
      </c>
      <c r="O428" s="20" t="s">
        <v>3663</v>
      </c>
      <c r="P428" s="20"/>
      <c r="Q428" s="20"/>
      <c r="R428">
        <v>0</v>
      </c>
      <c r="T428">
        <v>0</v>
      </c>
      <c r="V428" t="s">
        <v>3661</v>
      </c>
    </row>
    <row r="429" spans="1:22">
      <c r="A429" s="20" t="s">
        <v>3664</v>
      </c>
      <c r="B429">
        <v>0</v>
      </c>
      <c r="C429">
        <v>0</v>
      </c>
      <c r="D429">
        <v>0</v>
      </c>
      <c r="E429" t="s">
        <v>3039</v>
      </c>
      <c r="F429">
        <v>4</v>
      </c>
      <c r="G429">
        <v>19</v>
      </c>
      <c r="H429">
        <v>0</v>
      </c>
      <c r="I429">
        <v>0</v>
      </c>
      <c r="J429">
        <v>0</v>
      </c>
      <c r="K429">
        <v>0</v>
      </c>
      <c r="L429" s="4" t="str">
        <f t="shared" si="9"/>
        <v>508040,1</v>
      </c>
      <c r="M429">
        <v>0</v>
      </c>
      <c r="N429">
        <v>0</v>
      </c>
      <c r="O429" s="20" t="s">
        <v>3664</v>
      </c>
      <c r="P429" s="20"/>
      <c r="Q429" s="20"/>
      <c r="R429">
        <v>0</v>
      </c>
      <c r="T429">
        <v>0</v>
      </c>
      <c r="V429" t="s">
        <v>3661</v>
      </c>
    </row>
    <row r="430" spans="1:22">
      <c r="A430" s="20" t="s">
        <v>3665</v>
      </c>
      <c r="B430">
        <v>0</v>
      </c>
      <c r="C430">
        <v>0</v>
      </c>
      <c r="D430">
        <v>0</v>
      </c>
      <c r="E430" t="s">
        <v>3041</v>
      </c>
      <c r="F430">
        <v>4</v>
      </c>
      <c r="G430">
        <v>19</v>
      </c>
      <c r="H430">
        <v>0</v>
      </c>
      <c r="I430">
        <v>0</v>
      </c>
      <c r="J430">
        <v>0</v>
      </c>
      <c r="K430">
        <v>0</v>
      </c>
      <c r="L430" s="4" t="str">
        <f t="shared" si="9"/>
        <v>508050,1</v>
      </c>
      <c r="M430">
        <v>0</v>
      </c>
      <c r="N430">
        <v>0</v>
      </c>
      <c r="O430" s="20" t="s">
        <v>3665</v>
      </c>
      <c r="P430" s="20"/>
      <c r="Q430" s="20"/>
      <c r="R430">
        <v>0</v>
      </c>
      <c r="T430">
        <v>0</v>
      </c>
      <c r="V430" t="s">
        <v>3661</v>
      </c>
    </row>
    <row r="431" spans="1:22">
      <c r="A431" s="20" t="s">
        <v>3666</v>
      </c>
      <c r="B431">
        <v>0</v>
      </c>
      <c r="C431">
        <v>0</v>
      </c>
      <c r="D431">
        <v>0</v>
      </c>
      <c r="E431" t="s">
        <v>3043</v>
      </c>
      <c r="F431">
        <v>4</v>
      </c>
      <c r="G431">
        <v>19</v>
      </c>
      <c r="H431">
        <v>0</v>
      </c>
      <c r="I431">
        <v>0</v>
      </c>
      <c r="J431">
        <v>0</v>
      </c>
      <c r="K431">
        <v>0</v>
      </c>
      <c r="L431" s="4" t="str">
        <f t="shared" si="9"/>
        <v>508060,1</v>
      </c>
      <c r="M431">
        <v>0</v>
      </c>
      <c r="N431">
        <v>0</v>
      </c>
      <c r="O431" s="20" t="s">
        <v>3666</v>
      </c>
      <c r="P431" s="20"/>
      <c r="Q431" s="20"/>
      <c r="R431">
        <v>0</v>
      </c>
      <c r="T431">
        <v>0</v>
      </c>
      <c r="V431" t="s">
        <v>3661</v>
      </c>
    </row>
    <row r="432" spans="1:22">
      <c r="A432" s="20" t="s">
        <v>3667</v>
      </c>
      <c r="B432">
        <v>0</v>
      </c>
      <c r="C432">
        <v>0</v>
      </c>
      <c r="D432">
        <v>0</v>
      </c>
      <c r="E432" t="s">
        <v>3045</v>
      </c>
      <c r="F432">
        <v>4</v>
      </c>
      <c r="G432">
        <v>19</v>
      </c>
      <c r="H432">
        <v>0</v>
      </c>
      <c r="I432">
        <v>0</v>
      </c>
      <c r="J432">
        <v>0</v>
      </c>
      <c r="K432">
        <v>0</v>
      </c>
      <c r="L432" s="4" t="str">
        <f t="shared" si="9"/>
        <v>508070,1</v>
      </c>
      <c r="M432">
        <v>0</v>
      </c>
      <c r="N432">
        <v>0</v>
      </c>
      <c r="O432" s="20" t="s">
        <v>3667</v>
      </c>
      <c r="P432" s="20"/>
      <c r="Q432" s="20"/>
      <c r="R432">
        <v>0</v>
      </c>
      <c r="T432">
        <v>0</v>
      </c>
      <c r="V432" t="s">
        <v>3661</v>
      </c>
    </row>
    <row r="433" spans="1:22">
      <c r="A433" s="20" t="s">
        <v>3668</v>
      </c>
      <c r="B433">
        <v>0</v>
      </c>
      <c r="C433">
        <v>0</v>
      </c>
      <c r="D433">
        <v>0</v>
      </c>
      <c r="E433" t="s">
        <v>3047</v>
      </c>
      <c r="F433">
        <v>4</v>
      </c>
      <c r="G433">
        <v>19</v>
      </c>
      <c r="H433">
        <v>0</v>
      </c>
      <c r="I433">
        <v>0</v>
      </c>
      <c r="J433">
        <v>0</v>
      </c>
      <c r="K433">
        <v>0</v>
      </c>
      <c r="L433" s="4" t="str">
        <f t="shared" si="9"/>
        <v>508080,1</v>
      </c>
      <c r="M433">
        <v>0</v>
      </c>
      <c r="N433">
        <v>0</v>
      </c>
      <c r="O433" s="20" t="s">
        <v>3668</v>
      </c>
      <c r="P433" s="20"/>
      <c r="Q433" s="20"/>
      <c r="R433">
        <v>0</v>
      </c>
      <c r="T433">
        <v>0</v>
      </c>
      <c r="V433" t="s">
        <v>3661</v>
      </c>
    </row>
    <row r="434" spans="1:22">
      <c r="A434" s="20" t="s">
        <v>3669</v>
      </c>
      <c r="B434">
        <v>0</v>
      </c>
      <c r="C434">
        <v>0</v>
      </c>
      <c r="D434">
        <v>0</v>
      </c>
      <c r="E434" t="s">
        <v>3049</v>
      </c>
      <c r="F434">
        <v>4</v>
      </c>
      <c r="G434">
        <v>19</v>
      </c>
      <c r="H434">
        <v>0</v>
      </c>
      <c r="I434">
        <v>0</v>
      </c>
      <c r="J434">
        <v>0</v>
      </c>
      <c r="K434">
        <v>0</v>
      </c>
      <c r="L434" s="4" t="str">
        <f t="shared" ref="L434:L465" si="10">A434&amp;",1"</f>
        <v>508090,1</v>
      </c>
      <c r="M434">
        <v>0</v>
      </c>
      <c r="N434">
        <v>0</v>
      </c>
      <c r="O434" s="20" t="s">
        <v>3669</v>
      </c>
      <c r="P434" s="20"/>
      <c r="Q434" s="20"/>
      <c r="R434">
        <v>0</v>
      </c>
      <c r="T434">
        <v>0</v>
      </c>
      <c r="V434" t="s">
        <v>3661</v>
      </c>
    </row>
    <row r="435" spans="1:22">
      <c r="A435" s="20" t="s">
        <v>3670</v>
      </c>
      <c r="B435">
        <v>0</v>
      </c>
      <c r="C435">
        <v>0</v>
      </c>
      <c r="D435">
        <v>0</v>
      </c>
      <c r="E435" t="s">
        <v>3050</v>
      </c>
      <c r="F435">
        <v>4</v>
      </c>
      <c r="G435">
        <v>19</v>
      </c>
      <c r="H435">
        <v>0</v>
      </c>
      <c r="I435">
        <v>0</v>
      </c>
      <c r="J435">
        <v>0</v>
      </c>
      <c r="K435">
        <v>0</v>
      </c>
      <c r="L435" s="4" t="str">
        <f t="shared" si="10"/>
        <v>508100,1</v>
      </c>
      <c r="M435">
        <v>0</v>
      </c>
      <c r="N435">
        <v>0</v>
      </c>
      <c r="O435" s="20" t="s">
        <v>3670</v>
      </c>
      <c r="P435" s="20"/>
      <c r="Q435" s="20"/>
      <c r="R435">
        <v>0</v>
      </c>
      <c r="T435">
        <v>0</v>
      </c>
      <c r="V435" t="s">
        <v>3661</v>
      </c>
    </row>
    <row r="436" spans="1:22">
      <c r="A436" s="20" t="s">
        <v>3671</v>
      </c>
      <c r="B436">
        <v>0</v>
      </c>
      <c r="C436">
        <v>0</v>
      </c>
      <c r="D436">
        <v>0</v>
      </c>
      <c r="E436" t="s">
        <v>3051</v>
      </c>
      <c r="F436">
        <v>4</v>
      </c>
      <c r="G436">
        <v>19</v>
      </c>
      <c r="H436">
        <v>0</v>
      </c>
      <c r="I436">
        <v>0</v>
      </c>
      <c r="J436">
        <v>0</v>
      </c>
      <c r="K436">
        <v>0</v>
      </c>
      <c r="L436" s="4" t="str">
        <f t="shared" si="10"/>
        <v>508110,1</v>
      </c>
      <c r="M436">
        <v>0</v>
      </c>
      <c r="N436">
        <v>0</v>
      </c>
      <c r="O436" s="20" t="s">
        <v>3671</v>
      </c>
      <c r="P436" s="20"/>
      <c r="Q436" s="20"/>
      <c r="R436">
        <v>0</v>
      </c>
      <c r="T436">
        <v>0</v>
      </c>
      <c r="V436" t="s">
        <v>3661</v>
      </c>
    </row>
    <row r="437" spans="1:22">
      <c r="A437" s="20" t="s">
        <v>3672</v>
      </c>
      <c r="B437">
        <v>0</v>
      </c>
      <c r="C437">
        <v>0</v>
      </c>
      <c r="D437">
        <v>0</v>
      </c>
      <c r="E437" t="s">
        <v>3052</v>
      </c>
      <c r="F437">
        <v>4</v>
      </c>
      <c r="G437">
        <v>19</v>
      </c>
      <c r="H437">
        <v>0</v>
      </c>
      <c r="I437">
        <v>0</v>
      </c>
      <c r="J437">
        <v>0</v>
      </c>
      <c r="K437">
        <v>0</v>
      </c>
      <c r="L437" s="4" t="str">
        <f t="shared" si="10"/>
        <v>508120,1</v>
      </c>
      <c r="M437">
        <v>0</v>
      </c>
      <c r="N437">
        <v>0</v>
      </c>
      <c r="O437" s="20" t="s">
        <v>3672</v>
      </c>
      <c r="P437" s="20"/>
      <c r="Q437" s="20"/>
      <c r="R437">
        <v>0</v>
      </c>
      <c r="T437">
        <v>0</v>
      </c>
      <c r="V437" t="s">
        <v>3661</v>
      </c>
    </row>
    <row r="438" spans="1:22">
      <c r="A438" s="20" t="s">
        <v>3673</v>
      </c>
      <c r="B438">
        <v>0</v>
      </c>
      <c r="C438">
        <v>0</v>
      </c>
      <c r="D438">
        <v>0</v>
      </c>
      <c r="E438" t="s">
        <v>3053</v>
      </c>
      <c r="F438">
        <v>4</v>
      </c>
      <c r="G438">
        <v>19</v>
      </c>
      <c r="H438">
        <v>0</v>
      </c>
      <c r="I438">
        <v>0</v>
      </c>
      <c r="J438">
        <v>0</v>
      </c>
      <c r="K438">
        <v>0</v>
      </c>
      <c r="L438" s="4" t="str">
        <f t="shared" si="10"/>
        <v>508130,1</v>
      </c>
      <c r="M438">
        <v>0</v>
      </c>
      <c r="N438">
        <v>0</v>
      </c>
      <c r="O438" s="20" t="s">
        <v>3673</v>
      </c>
      <c r="P438" s="20"/>
      <c r="Q438" s="20"/>
      <c r="R438">
        <v>0</v>
      </c>
      <c r="T438">
        <v>0</v>
      </c>
      <c r="V438" t="s">
        <v>3661</v>
      </c>
    </row>
    <row r="439" spans="1:22">
      <c r="A439" s="20" t="s">
        <v>3674</v>
      </c>
      <c r="B439">
        <v>0</v>
      </c>
      <c r="C439">
        <v>0</v>
      </c>
      <c r="D439">
        <v>0</v>
      </c>
      <c r="E439" t="s">
        <v>3237</v>
      </c>
      <c r="F439">
        <v>4</v>
      </c>
      <c r="G439">
        <v>19</v>
      </c>
      <c r="H439">
        <v>0</v>
      </c>
      <c r="I439">
        <v>0</v>
      </c>
      <c r="J439">
        <v>0</v>
      </c>
      <c r="K439">
        <v>0</v>
      </c>
      <c r="L439" s="4" t="str">
        <f t="shared" si="10"/>
        <v>508140,1</v>
      </c>
      <c r="M439">
        <v>0</v>
      </c>
      <c r="N439">
        <v>0</v>
      </c>
      <c r="O439" s="20" t="s">
        <v>3674</v>
      </c>
      <c r="P439" s="20"/>
      <c r="Q439" s="20"/>
      <c r="R439">
        <v>0</v>
      </c>
      <c r="T439">
        <v>0</v>
      </c>
      <c r="V439" t="s">
        <v>3661</v>
      </c>
    </row>
    <row r="440" spans="1:22">
      <c r="A440" s="20" t="s">
        <v>3675</v>
      </c>
      <c r="B440">
        <v>0</v>
      </c>
      <c r="C440">
        <v>0</v>
      </c>
      <c r="D440">
        <v>0</v>
      </c>
      <c r="E440" t="s">
        <v>3239</v>
      </c>
      <c r="F440">
        <v>4</v>
      </c>
      <c r="G440">
        <v>19</v>
      </c>
      <c r="H440">
        <v>0</v>
      </c>
      <c r="I440">
        <v>0</v>
      </c>
      <c r="J440">
        <v>0</v>
      </c>
      <c r="K440">
        <v>0</v>
      </c>
      <c r="L440" s="4" t="str">
        <f t="shared" si="10"/>
        <v>508150,1</v>
      </c>
      <c r="M440">
        <v>0</v>
      </c>
      <c r="N440">
        <v>0</v>
      </c>
      <c r="O440" s="20" t="s">
        <v>3675</v>
      </c>
      <c r="P440" s="20"/>
      <c r="Q440" s="20"/>
      <c r="R440">
        <v>0</v>
      </c>
      <c r="T440">
        <v>0</v>
      </c>
      <c r="V440" t="s">
        <v>3661</v>
      </c>
    </row>
    <row r="441" spans="1:22">
      <c r="A441" s="20" t="s">
        <v>3676</v>
      </c>
      <c r="B441">
        <v>0</v>
      </c>
      <c r="C441">
        <v>0</v>
      </c>
      <c r="D441">
        <v>0</v>
      </c>
      <c r="E441" t="s">
        <v>3241</v>
      </c>
      <c r="F441">
        <v>4</v>
      </c>
      <c r="G441">
        <v>19</v>
      </c>
      <c r="H441">
        <v>0</v>
      </c>
      <c r="I441">
        <v>0</v>
      </c>
      <c r="J441">
        <v>0</v>
      </c>
      <c r="K441">
        <v>0</v>
      </c>
      <c r="L441" s="4" t="str">
        <f t="shared" si="10"/>
        <v>508160,1</v>
      </c>
      <c r="M441">
        <v>0</v>
      </c>
      <c r="N441">
        <v>0</v>
      </c>
      <c r="O441" s="20" t="s">
        <v>3676</v>
      </c>
      <c r="P441" s="20"/>
      <c r="Q441" s="20"/>
      <c r="R441">
        <v>0</v>
      </c>
      <c r="T441">
        <v>0</v>
      </c>
      <c r="V441" t="s">
        <v>3661</v>
      </c>
    </row>
    <row r="442" spans="1:22">
      <c r="A442" s="20" t="s">
        <v>3677</v>
      </c>
      <c r="B442">
        <v>0</v>
      </c>
      <c r="C442">
        <v>0</v>
      </c>
      <c r="D442">
        <v>0</v>
      </c>
      <c r="E442" t="s">
        <v>3243</v>
      </c>
      <c r="F442">
        <v>4</v>
      </c>
      <c r="G442">
        <v>19</v>
      </c>
      <c r="H442">
        <v>0</v>
      </c>
      <c r="I442">
        <v>0</v>
      </c>
      <c r="J442">
        <v>0</v>
      </c>
      <c r="K442">
        <v>0</v>
      </c>
      <c r="L442" s="4" t="str">
        <f t="shared" si="10"/>
        <v>508170,1</v>
      </c>
      <c r="M442">
        <v>0</v>
      </c>
      <c r="N442">
        <v>0</v>
      </c>
      <c r="O442" s="20" t="s">
        <v>3677</v>
      </c>
      <c r="P442" s="20"/>
      <c r="Q442" s="20"/>
      <c r="R442">
        <v>0</v>
      </c>
      <c r="T442">
        <v>0</v>
      </c>
      <c r="V442" t="s">
        <v>3661</v>
      </c>
    </row>
    <row r="443" spans="1:22">
      <c r="A443" s="20" t="s">
        <v>3678</v>
      </c>
      <c r="B443">
        <v>0</v>
      </c>
      <c r="C443">
        <v>0</v>
      </c>
      <c r="D443">
        <v>0</v>
      </c>
      <c r="E443" t="s">
        <v>3245</v>
      </c>
      <c r="F443">
        <v>4</v>
      </c>
      <c r="G443">
        <v>19</v>
      </c>
      <c r="H443">
        <v>0</v>
      </c>
      <c r="I443">
        <v>0</v>
      </c>
      <c r="J443">
        <v>0</v>
      </c>
      <c r="K443">
        <v>0</v>
      </c>
      <c r="L443" s="4" t="str">
        <f t="shared" si="10"/>
        <v>508180,1</v>
      </c>
      <c r="M443">
        <v>0</v>
      </c>
      <c r="N443">
        <v>0</v>
      </c>
      <c r="O443" s="20" t="s">
        <v>3678</v>
      </c>
      <c r="P443" s="20"/>
      <c r="Q443" s="20"/>
      <c r="R443">
        <v>0</v>
      </c>
      <c r="T443">
        <v>0</v>
      </c>
      <c r="V443" t="s">
        <v>3661</v>
      </c>
    </row>
    <row r="444" spans="1:22">
      <c r="A444" s="20" t="s">
        <v>3679</v>
      </c>
      <c r="B444">
        <v>0</v>
      </c>
      <c r="C444">
        <v>0</v>
      </c>
      <c r="D444">
        <v>0</v>
      </c>
      <c r="E444" t="s">
        <v>3247</v>
      </c>
      <c r="F444">
        <v>4</v>
      </c>
      <c r="G444">
        <v>19</v>
      </c>
      <c r="H444">
        <v>0</v>
      </c>
      <c r="I444">
        <v>0</v>
      </c>
      <c r="J444">
        <v>0</v>
      </c>
      <c r="K444">
        <v>0</v>
      </c>
      <c r="L444" s="4" t="str">
        <f t="shared" si="10"/>
        <v>508190,1</v>
      </c>
      <c r="M444">
        <v>0</v>
      </c>
      <c r="N444">
        <v>0</v>
      </c>
      <c r="O444" s="20" t="s">
        <v>3679</v>
      </c>
      <c r="P444" s="20"/>
      <c r="Q444" s="20"/>
      <c r="R444">
        <v>0</v>
      </c>
      <c r="T444">
        <v>0</v>
      </c>
      <c r="V444" t="s">
        <v>3661</v>
      </c>
    </row>
    <row r="445" spans="1:22">
      <c r="A445" s="20" t="s">
        <v>3680</v>
      </c>
      <c r="B445">
        <v>0</v>
      </c>
      <c r="C445">
        <v>0</v>
      </c>
      <c r="D445">
        <v>0</v>
      </c>
      <c r="E445" t="s">
        <v>3249</v>
      </c>
      <c r="F445">
        <v>4</v>
      </c>
      <c r="G445">
        <v>19</v>
      </c>
      <c r="H445">
        <v>0</v>
      </c>
      <c r="I445">
        <v>0</v>
      </c>
      <c r="J445">
        <v>0</v>
      </c>
      <c r="K445">
        <v>0</v>
      </c>
      <c r="L445" s="4" t="str">
        <f t="shared" si="10"/>
        <v>508200,1</v>
      </c>
      <c r="M445">
        <v>0</v>
      </c>
      <c r="N445">
        <v>0</v>
      </c>
      <c r="O445" s="20" t="s">
        <v>3680</v>
      </c>
      <c r="P445" s="20"/>
      <c r="Q445" s="20"/>
      <c r="R445">
        <v>0</v>
      </c>
      <c r="T445">
        <v>0</v>
      </c>
      <c r="V445" t="s">
        <v>3661</v>
      </c>
    </row>
    <row r="446" spans="1:22">
      <c r="A446" s="20" t="s">
        <v>3681</v>
      </c>
      <c r="B446">
        <v>0</v>
      </c>
      <c r="C446">
        <v>0</v>
      </c>
      <c r="D446">
        <v>0</v>
      </c>
      <c r="E446" t="s">
        <v>3033</v>
      </c>
      <c r="F446">
        <v>4</v>
      </c>
      <c r="G446">
        <v>19</v>
      </c>
      <c r="H446">
        <v>0</v>
      </c>
      <c r="I446">
        <v>0</v>
      </c>
      <c r="J446">
        <v>0</v>
      </c>
      <c r="K446">
        <v>0</v>
      </c>
      <c r="L446" s="4" t="str">
        <f t="shared" si="10"/>
        <v>509010,1</v>
      </c>
      <c r="M446">
        <v>0</v>
      </c>
      <c r="N446">
        <v>0</v>
      </c>
      <c r="O446" s="20" t="s">
        <v>3681</v>
      </c>
      <c r="P446" s="20"/>
      <c r="Q446" s="20"/>
      <c r="R446">
        <v>0</v>
      </c>
      <c r="T446">
        <v>0</v>
      </c>
      <c r="V446" t="s">
        <v>3682</v>
      </c>
    </row>
    <row r="447" spans="1:22">
      <c r="A447" s="20" t="s">
        <v>3683</v>
      </c>
      <c r="B447">
        <v>0</v>
      </c>
      <c r="C447">
        <v>0</v>
      </c>
      <c r="D447">
        <v>0</v>
      </c>
      <c r="E447" t="s">
        <v>3035</v>
      </c>
      <c r="F447">
        <v>4</v>
      </c>
      <c r="G447">
        <v>19</v>
      </c>
      <c r="H447">
        <v>0</v>
      </c>
      <c r="I447">
        <v>0</v>
      </c>
      <c r="J447">
        <v>0</v>
      </c>
      <c r="K447">
        <v>0</v>
      </c>
      <c r="L447" s="4" t="str">
        <f t="shared" si="10"/>
        <v>509020,1</v>
      </c>
      <c r="M447">
        <v>0</v>
      </c>
      <c r="N447">
        <v>0</v>
      </c>
      <c r="O447" s="20" t="s">
        <v>3683</v>
      </c>
      <c r="P447" s="20"/>
      <c r="Q447" s="20"/>
      <c r="R447">
        <v>0</v>
      </c>
      <c r="T447">
        <v>0</v>
      </c>
      <c r="V447" t="s">
        <v>3682</v>
      </c>
    </row>
    <row r="448" spans="1:22">
      <c r="A448" s="20" t="s">
        <v>3684</v>
      </c>
      <c r="B448">
        <v>0</v>
      </c>
      <c r="C448">
        <v>0</v>
      </c>
      <c r="D448">
        <v>0</v>
      </c>
      <c r="E448" t="s">
        <v>3037</v>
      </c>
      <c r="F448">
        <v>4</v>
      </c>
      <c r="G448">
        <v>19</v>
      </c>
      <c r="H448">
        <v>0</v>
      </c>
      <c r="I448">
        <v>0</v>
      </c>
      <c r="J448">
        <v>0</v>
      </c>
      <c r="K448">
        <v>0</v>
      </c>
      <c r="L448" s="4" t="str">
        <f t="shared" si="10"/>
        <v>509030,1</v>
      </c>
      <c r="M448">
        <v>0</v>
      </c>
      <c r="N448">
        <v>0</v>
      </c>
      <c r="O448" s="20" t="s">
        <v>3684</v>
      </c>
      <c r="P448" s="20"/>
      <c r="Q448" s="20"/>
      <c r="R448">
        <v>0</v>
      </c>
      <c r="T448">
        <v>0</v>
      </c>
      <c r="V448" t="s">
        <v>3682</v>
      </c>
    </row>
    <row r="449" spans="1:22">
      <c r="A449" s="20" t="s">
        <v>3685</v>
      </c>
      <c r="B449">
        <v>0</v>
      </c>
      <c r="C449">
        <v>0</v>
      </c>
      <c r="D449">
        <v>0</v>
      </c>
      <c r="E449" t="s">
        <v>3039</v>
      </c>
      <c r="F449">
        <v>4</v>
      </c>
      <c r="G449">
        <v>19</v>
      </c>
      <c r="H449">
        <v>0</v>
      </c>
      <c r="I449">
        <v>0</v>
      </c>
      <c r="J449">
        <v>0</v>
      </c>
      <c r="K449">
        <v>0</v>
      </c>
      <c r="L449" s="4" t="str">
        <f t="shared" si="10"/>
        <v>509040,1</v>
      </c>
      <c r="M449">
        <v>0</v>
      </c>
      <c r="N449">
        <v>0</v>
      </c>
      <c r="O449" s="20" t="s">
        <v>3685</v>
      </c>
      <c r="P449" s="20"/>
      <c r="Q449" s="20"/>
      <c r="R449">
        <v>0</v>
      </c>
      <c r="T449">
        <v>0</v>
      </c>
      <c r="V449" t="s">
        <v>3682</v>
      </c>
    </row>
    <row r="450" spans="1:22">
      <c r="A450" s="20" t="s">
        <v>3686</v>
      </c>
      <c r="B450">
        <v>0</v>
      </c>
      <c r="C450">
        <v>0</v>
      </c>
      <c r="D450">
        <v>0</v>
      </c>
      <c r="E450" t="s">
        <v>3041</v>
      </c>
      <c r="F450">
        <v>4</v>
      </c>
      <c r="G450">
        <v>19</v>
      </c>
      <c r="H450">
        <v>0</v>
      </c>
      <c r="I450">
        <v>0</v>
      </c>
      <c r="J450">
        <v>0</v>
      </c>
      <c r="K450">
        <v>0</v>
      </c>
      <c r="L450" s="4" t="str">
        <f t="shared" si="10"/>
        <v>509050,1</v>
      </c>
      <c r="M450">
        <v>0</v>
      </c>
      <c r="N450">
        <v>0</v>
      </c>
      <c r="O450" s="20" t="s">
        <v>3686</v>
      </c>
      <c r="P450" s="20"/>
      <c r="Q450" s="20"/>
      <c r="R450">
        <v>0</v>
      </c>
      <c r="T450">
        <v>0</v>
      </c>
      <c r="V450" t="s">
        <v>3682</v>
      </c>
    </row>
    <row r="451" spans="1:22">
      <c r="A451" s="20" t="s">
        <v>3687</v>
      </c>
      <c r="B451">
        <v>0</v>
      </c>
      <c r="C451">
        <v>0</v>
      </c>
      <c r="D451">
        <v>0</v>
      </c>
      <c r="E451" t="s">
        <v>3043</v>
      </c>
      <c r="F451">
        <v>4</v>
      </c>
      <c r="G451">
        <v>19</v>
      </c>
      <c r="H451">
        <v>0</v>
      </c>
      <c r="I451">
        <v>0</v>
      </c>
      <c r="J451">
        <v>0</v>
      </c>
      <c r="K451">
        <v>0</v>
      </c>
      <c r="L451" s="4" t="str">
        <f t="shared" si="10"/>
        <v>509060,1</v>
      </c>
      <c r="M451">
        <v>0</v>
      </c>
      <c r="N451">
        <v>0</v>
      </c>
      <c r="O451" s="20" t="s">
        <v>3687</v>
      </c>
      <c r="P451" s="20"/>
      <c r="Q451" s="20"/>
      <c r="R451">
        <v>0</v>
      </c>
      <c r="T451">
        <v>0</v>
      </c>
      <c r="V451" t="s">
        <v>3682</v>
      </c>
    </row>
    <row r="452" spans="1:22">
      <c r="A452" s="20" t="s">
        <v>3688</v>
      </c>
      <c r="B452">
        <v>0</v>
      </c>
      <c r="C452">
        <v>0</v>
      </c>
      <c r="D452">
        <v>0</v>
      </c>
      <c r="E452" t="s">
        <v>3045</v>
      </c>
      <c r="F452">
        <v>4</v>
      </c>
      <c r="G452">
        <v>19</v>
      </c>
      <c r="H452">
        <v>0</v>
      </c>
      <c r="I452">
        <v>0</v>
      </c>
      <c r="J452">
        <v>0</v>
      </c>
      <c r="K452">
        <v>0</v>
      </c>
      <c r="L452" s="4" t="str">
        <f t="shared" si="10"/>
        <v>509070,1</v>
      </c>
      <c r="M452">
        <v>0</v>
      </c>
      <c r="N452">
        <v>0</v>
      </c>
      <c r="O452" s="20" t="s">
        <v>3688</v>
      </c>
      <c r="P452" s="20"/>
      <c r="Q452" s="20"/>
      <c r="R452">
        <v>0</v>
      </c>
      <c r="T452">
        <v>0</v>
      </c>
      <c r="V452" t="s">
        <v>3682</v>
      </c>
    </row>
    <row r="453" spans="1:22">
      <c r="A453" s="20" t="s">
        <v>3689</v>
      </c>
      <c r="B453">
        <v>0</v>
      </c>
      <c r="C453">
        <v>0</v>
      </c>
      <c r="D453">
        <v>0</v>
      </c>
      <c r="E453" t="s">
        <v>3047</v>
      </c>
      <c r="F453">
        <v>4</v>
      </c>
      <c r="G453">
        <v>19</v>
      </c>
      <c r="H453">
        <v>0</v>
      </c>
      <c r="I453">
        <v>0</v>
      </c>
      <c r="J453">
        <v>0</v>
      </c>
      <c r="K453">
        <v>0</v>
      </c>
      <c r="L453" s="4" t="str">
        <f t="shared" si="10"/>
        <v>509080,1</v>
      </c>
      <c r="M453">
        <v>0</v>
      </c>
      <c r="N453">
        <v>0</v>
      </c>
      <c r="O453" s="20" t="s">
        <v>3689</v>
      </c>
      <c r="P453" s="20"/>
      <c r="Q453" s="20"/>
      <c r="R453">
        <v>0</v>
      </c>
      <c r="T453">
        <v>0</v>
      </c>
      <c r="V453" t="s">
        <v>3682</v>
      </c>
    </row>
    <row r="454" spans="1:22">
      <c r="A454" s="20" t="s">
        <v>3690</v>
      </c>
      <c r="B454">
        <v>0</v>
      </c>
      <c r="C454">
        <v>0</v>
      </c>
      <c r="D454">
        <v>0</v>
      </c>
      <c r="E454" t="s">
        <v>3049</v>
      </c>
      <c r="F454">
        <v>4</v>
      </c>
      <c r="G454">
        <v>19</v>
      </c>
      <c r="H454">
        <v>0</v>
      </c>
      <c r="I454">
        <v>0</v>
      </c>
      <c r="J454">
        <v>0</v>
      </c>
      <c r="K454">
        <v>0</v>
      </c>
      <c r="L454" s="4" t="str">
        <f t="shared" si="10"/>
        <v>509090,1</v>
      </c>
      <c r="M454">
        <v>0</v>
      </c>
      <c r="N454">
        <v>0</v>
      </c>
      <c r="O454" s="20" t="s">
        <v>3690</v>
      </c>
      <c r="P454" s="20"/>
      <c r="Q454" s="20"/>
      <c r="R454">
        <v>0</v>
      </c>
      <c r="T454">
        <v>0</v>
      </c>
      <c r="V454" t="s">
        <v>3682</v>
      </c>
    </row>
    <row r="455" spans="1:22">
      <c r="A455" s="20" t="s">
        <v>3691</v>
      </c>
      <c r="B455">
        <v>0</v>
      </c>
      <c r="C455">
        <v>0</v>
      </c>
      <c r="D455">
        <v>0</v>
      </c>
      <c r="E455" t="s">
        <v>3050</v>
      </c>
      <c r="F455">
        <v>4</v>
      </c>
      <c r="G455">
        <v>19</v>
      </c>
      <c r="H455">
        <v>0</v>
      </c>
      <c r="I455">
        <v>0</v>
      </c>
      <c r="J455">
        <v>0</v>
      </c>
      <c r="K455">
        <v>0</v>
      </c>
      <c r="L455" s="4" t="str">
        <f t="shared" si="10"/>
        <v>509100,1</v>
      </c>
      <c r="M455">
        <v>0</v>
      </c>
      <c r="N455">
        <v>0</v>
      </c>
      <c r="O455" s="20" t="s">
        <v>3691</v>
      </c>
      <c r="P455" s="20"/>
      <c r="Q455" s="20"/>
      <c r="R455">
        <v>0</v>
      </c>
      <c r="T455">
        <v>0</v>
      </c>
      <c r="V455" t="s">
        <v>3682</v>
      </c>
    </row>
    <row r="456" spans="1:22">
      <c r="A456" s="20" t="s">
        <v>3692</v>
      </c>
      <c r="B456">
        <v>0</v>
      </c>
      <c r="C456">
        <v>0</v>
      </c>
      <c r="D456">
        <v>0</v>
      </c>
      <c r="E456" t="s">
        <v>3051</v>
      </c>
      <c r="F456">
        <v>4</v>
      </c>
      <c r="G456">
        <v>19</v>
      </c>
      <c r="H456">
        <v>0</v>
      </c>
      <c r="I456">
        <v>0</v>
      </c>
      <c r="J456">
        <v>0</v>
      </c>
      <c r="K456">
        <v>0</v>
      </c>
      <c r="L456" s="4" t="str">
        <f t="shared" si="10"/>
        <v>509110,1</v>
      </c>
      <c r="M456">
        <v>0</v>
      </c>
      <c r="N456">
        <v>0</v>
      </c>
      <c r="O456" s="20" t="s">
        <v>3692</v>
      </c>
      <c r="P456" s="20"/>
      <c r="Q456" s="20"/>
      <c r="R456">
        <v>0</v>
      </c>
      <c r="T456">
        <v>0</v>
      </c>
      <c r="V456" t="s">
        <v>3682</v>
      </c>
    </row>
    <row r="457" spans="1:22">
      <c r="A457" s="20" t="s">
        <v>3693</v>
      </c>
      <c r="B457">
        <v>0</v>
      </c>
      <c r="C457">
        <v>0</v>
      </c>
      <c r="D457">
        <v>0</v>
      </c>
      <c r="E457" t="s">
        <v>3052</v>
      </c>
      <c r="F457">
        <v>4</v>
      </c>
      <c r="G457">
        <v>19</v>
      </c>
      <c r="H457">
        <v>0</v>
      </c>
      <c r="I457">
        <v>0</v>
      </c>
      <c r="J457">
        <v>0</v>
      </c>
      <c r="K457">
        <v>0</v>
      </c>
      <c r="L457" s="4" t="str">
        <f t="shared" si="10"/>
        <v>509120,1</v>
      </c>
      <c r="M457">
        <v>0</v>
      </c>
      <c r="N457">
        <v>0</v>
      </c>
      <c r="O457" s="20" t="s">
        <v>3693</v>
      </c>
      <c r="P457" s="20"/>
      <c r="Q457" s="20"/>
      <c r="R457">
        <v>0</v>
      </c>
      <c r="T457">
        <v>0</v>
      </c>
      <c r="V457" t="s">
        <v>3682</v>
      </c>
    </row>
    <row r="458" spans="1:22">
      <c r="A458" s="20" t="s">
        <v>3694</v>
      </c>
      <c r="B458">
        <v>0</v>
      </c>
      <c r="C458">
        <v>0</v>
      </c>
      <c r="D458">
        <v>0</v>
      </c>
      <c r="E458" t="s">
        <v>3053</v>
      </c>
      <c r="F458">
        <v>4</v>
      </c>
      <c r="G458">
        <v>19</v>
      </c>
      <c r="H458">
        <v>0</v>
      </c>
      <c r="I458">
        <v>0</v>
      </c>
      <c r="J458">
        <v>0</v>
      </c>
      <c r="K458">
        <v>0</v>
      </c>
      <c r="L458" s="4" t="str">
        <f t="shared" si="10"/>
        <v>509130,1</v>
      </c>
      <c r="M458">
        <v>0</v>
      </c>
      <c r="N458">
        <v>0</v>
      </c>
      <c r="O458" s="20" t="s">
        <v>3694</v>
      </c>
      <c r="P458" s="20"/>
      <c r="Q458" s="20"/>
      <c r="R458">
        <v>0</v>
      </c>
      <c r="T458">
        <v>0</v>
      </c>
      <c r="V458" t="s">
        <v>3682</v>
      </c>
    </row>
    <row r="459" spans="1:22">
      <c r="A459" s="20" t="s">
        <v>3695</v>
      </c>
      <c r="B459">
        <v>0</v>
      </c>
      <c r="C459">
        <v>0</v>
      </c>
      <c r="D459">
        <v>0</v>
      </c>
      <c r="E459" t="s">
        <v>3237</v>
      </c>
      <c r="F459">
        <v>4</v>
      </c>
      <c r="G459">
        <v>19</v>
      </c>
      <c r="H459">
        <v>0</v>
      </c>
      <c r="I459">
        <v>0</v>
      </c>
      <c r="J459">
        <v>0</v>
      </c>
      <c r="K459">
        <v>0</v>
      </c>
      <c r="L459" s="4" t="str">
        <f t="shared" si="10"/>
        <v>509140,1</v>
      </c>
      <c r="M459">
        <v>0</v>
      </c>
      <c r="N459">
        <v>0</v>
      </c>
      <c r="O459" s="20" t="s">
        <v>3695</v>
      </c>
      <c r="P459" s="20"/>
      <c r="Q459" s="20"/>
      <c r="R459">
        <v>0</v>
      </c>
      <c r="T459">
        <v>0</v>
      </c>
      <c r="V459" t="s">
        <v>3682</v>
      </c>
    </row>
    <row r="460" spans="1:22">
      <c r="A460" s="20" t="s">
        <v>3696</v>
      </c>
      <c r="B460">
        <v>0</v>
      </c>
      <c r="C460">
        <v>0</v>
      </c>
      <c r="D460">
        <v>0</v>
      </c>
      <c r="E460" t="s">
        <v>3239</v>
      </c>
      <c r="F460">
        <v>4</v>
      </c>
      <c r="G460">
        <v>19</v>
      </c>
      <c r="H460">
        <v>0</v>
      </c>
      <c r="I460">
        <v>0</v>
      </c>
      <c r="J460">
        <v>0</v>
      </c>
      <c r="K460">
        <v>0</v>
      </c>
      <c r="L460" s="4" t="str">
        <f t="shared" si="10"/>
        <v>509150,1</v>
      </c>
      <c r="M460">
        <v>0</v>
      </c>
      <c r="N460">
        <v>0</v>
      </c>
      <c r="O460" s="20" t="s">
        <v>3696</v>
      </c>
      <c r="P460" s="20"/>
      <c r="Q460" s="20"/>
      <c r="R460">
        <v>0</v>
      </c>
      <c r="T460">
        <v>0</v>
      </c>
      <c r="V460" t="s">
        <v>3682</v>
      </c>
    </row>
    <row r="461" spans="1:22">
      <c r="A461" s="20" t="s">
        <v>3697</v>
      </c>
      <c r="B461">
        <v>0</v>
      </c>
      <c r="C461">
        <v>0</v>
      </c>
      <c r="D461">
        <v>0</v>
      </c>
      <c r="E461" t="s">
        <v>3241</v>
      </c>
      <c r="F461">
        <v>4</v>
      </c>
      <c r="G461">
        <v>19</v>
      </c>
      <c r="H461">
        <v>0</v>
      </c>
      <c r="I461">
        <v>0</v>
      </c>
      <c r="J461">
        <v>0</v>
      </c>
      <c r="K461">
        <v>0</v>
      </c>
      <c r="L461" s="4" t="str">
        <f t="shared" si="10"/>
        <v>509160,1</v>
      </c>
      <c r="M461">
        <v>0</v>
      </c>
      <c r="N461">
        <v>0</v>
      </c>
      <c r="O461" s="20" t="s">
        <v>3697</v>
      </c>
      <c r="P461" s="20"/>
      <c r="Q461" s="20"/>
      <c r="R461">
        <v>0</v>
      </c>
      <c r="T461">
        <v>0</v>
      </c>
      <c r="V461" t="s">
        <v>3682</v>
      </c>
    </row>
    <row r="462" spans="1:22">
      <c r="A462" s="20" t="s">
        <v>3698</v>
      </c>
      <c r="B462">
        <v>0</v>
      </c>
      <c r="C462">
        <v>0</v>
      </c>
      <c r="D462">
        <v>0</v>
      </c>
      <c r="E462" t="s">
        <v>3243</v>
      </c>
      <c r="F462">
        <v>4</v>
      </c>
      <c r="G462">
        <v>19</v>
      </c>
      <c r="H462">
        <v>0</v>
      </c>
      <c r="I462">
        <v>0</v>
      </c>
      <c r="J462">
        <v>0</v>
      </c>
      <c r="K462">
        <v>0</v>
      </c>
      <c r="L462" s="4" t="str">
        <f t="shared" si="10"/>
        <v>509170,1</v>
      </c>
      <c r="M462">
        <v>0</v>
      </c>
      <c r="N462">
        <v>0</v>
      </c>
      <c r="O462" s="20" t="s">
        <v>3698</v>
      </c>
      <c r="P462" s="20"/>
      <c r="Q462" s="20"/>
      <c r="R462">
        <v>0</v>
      </c>
      <c r="T462">
        <v>0</v>
      </c>
      <c r="V462" t="s">
        <v>3682</v>
      </c>
    </row>
    <row r="463" spans="1:22">
      <c r="A463" s="20" t="s">
        <v>3699</v>
      </c>
      <c r="B463">
        <v>0</v>
      </c>
      <c r="C463">
        <v>0</v>
      </c>
      <c r="D463">
        <v>0</v>
      </c>
      <c r="E463" t="s">
        <v>3245</v>
      </c>
      <c r="F463">
        <v>4</v>
      </c>
      <c r="G463">
        <v>19</v>
      </c>
      <c r="H463">
        <v>0</v>
      </c>
      <c r="I463">
        <v>0</v>
      </c>
      <c r="J463">
        <v>0</v>
      </c>
      <c r="K463">
        <v>0</v>
      </c>
      <c r="L463" s="4" t="str">
        <f t="shared" si="10"/>
        <v>509180,1</v>
      </c>
      <c r="M463">
        <v>0</v>
      </c>
      <c r="N463">
        <v>0</v>
      </c>
      <c r="O463" s="20" t="s">
        <v>3699</v>
      </c>
      <c r="P463" s="20"/>
      <c r="Q463" s="20"/>
      <c r="R463">
        <v>0</v>
      </c>
      <c r="T463">
        <v>0</v>
      </c>
      <c r="V463" t="s">
        <v>3682</v>
      </c>
    </row>
    <row r="464" spans="1:22">
      <c r="A464" s="20" t="s">
        <v>3700</v>
      </c>
      <c r="B464">
        <v>0</v>
      </c>
      <c r="C464">
        <v>0</v>
      </c>
      <c r="D464">
        <v>0</v>
      </c>
      <c r="E464" t="s">
        <v>3247</v>
      </c>
      <c r="F464">
        <v>4</v>
      </c>
      <c r="G464">
        <v>19</v>
      </c>
      <c r="H464">
        <v>0</v>
      </c>
      <c r="I464">
        <v>0</v>
      </c>
      <c r="J464">
        <v>0</v>
      </c>
      <c r="K464">
        <v>0</v>
      </c>
      <c r="L464" s="4" t="str">
        <f t="shared" si="10"/>
        <v>509190,1</v>
      </c>
      <c r="M464">
        <v>0</v>
      </c>
      <c r="N464">
        <v>0</v>
      </c>
      <c r="O464" s="20" t="s">
        <v>3700</v>
      </c>
      <c r="P464" s="20"/>
      <c r="Q464" s="20"/>
      <c r="R464">
        <v>0</v>
      </c>
      <c r="T464">
        <v>0</v>
      </c>
      <c r="V464" t="s">
        <v>3682</v>
      </c>
    </row>
    <row r="465" spans="1:22">
      <c r="A465" s="20" t="s">
        <v>3701</v>
      </c>
      <c r="B465">
        <v>0</v>
      </c>
      <c r="C465">
        <v>0</v>
      </c>
      <c r="D465">
        <v>0</v>
      </c>
      <c r="E465" t="s">
        <v>3249</v>
      </c>
      <c r="F465">
        <v>4</v>
      </c>
      <c r="G465">
        <v>19</v>
      </c>
      <c r="H465">
        <v>0</v>
      </c>
      <c r="I465">
        <v>0</v>
      </c>
      <c r="J465">
        <v>0</v>
      </c>
      <c r="K465">
        <v>0</v>
      </c>
      <c r="L465" s="4" t="str">
        <f t="shared" si="10"/>
        <v>509200,1</v>
      </c>
      <c r="M465">
        <v>0</v>
      </c>
      <c r="N465">
        <v>0</v>
      </c>
      <c r="O465" s="20" t="s">
        <v>3701</v>
      </c>
      <c r="P465" s="20"/>
      <c r="Q465" s="20"/>
      <c r="R465">
        <v>0</v>
      </c>
      <c r="T465">
        <v>0</v>
      </c>
      <c r="V465" t="s">
        <v>3682</v>
      </c>
    </row>
    <row r="466" spans="1:22">
      <c r="A466" s="20" t="s">
        <v>3702</v>
      </c>
      <c r="B466">
        <v>0</v>
      </c>
      <c r="C466">
        <v>0</v>
      </c>
      <c r="D466">
        <v>0</v>
      </c>
      <c r="E466" t="s">
        <v>3033</v>
      </c>
      <c r="F466">
        <v>4</v>
      </c>
      <c r="G466">
        <v>19</v>
      </c>
      <c r="H466">
        <v>0</v>
      </c>
      <c r="I466">
        <v>0</v>
      </c>
      <c r="J466">
        <v>0</v>
      </c>
      <c r="K466">
        <v>0</v>
      </c>
      <c r="L466" s="4" t="str">
        <f t="shared" ref="L466:L485" si="11">A466&amp;",1"</f>
        <v>510010,1</v>
      </c>
      <c r="M466">
        <v>0</v>
      </c>
      <c r="N466">
        <v>0</v>
      </c>
      <c r="O466" s="20" t="s">
        <v>3702</v>
      </c>
      <c r="P466" s="20"/>
      <c r="Q466" s="20"/>
      <c r="R466">
        <v>0</v>
      </c>
      <c r="T466">
        <v>0</v>
      </c>
      <c r="V466" t="s">
        <v>3703</v>
      </c>
    </row>
    <row r="467" spans="1:22">
      <c r="A467" s="20" t="s">
        <v>3704</v>
      </c>
      <c r="B467">
        <v>0</v>
      </c>
      <c r="C467">
        <v>0</v>
      </c>
      <c r="D467">
        <v>0</v>
      </c>
      <c r="E467" t="s">
        <v>3035</v>
      </c>
      <c r="F467">
        <v>4</v>
      </c>
      <c r="G467">
        <v>19</v>
      </c>
      <c r="H467">
        <v>0</v>
      </c>
      <c r="I467">
        <v>0</v>
      </c>
      <c r="J467">
        <v>0</v>
      </c>
      <c r="K467">
        <v>0</v>
      </c>
      <c r="L467" s="4" t="str">
        <f t="shared" si="11"/>
        <v>510020,1</v>
      </c>
      <c r="M467">
        <v>0</v>
      </c>
      <c r="N467">
        <v>0</v>
      </c>
      <c r="O467" s="20" t="s">
        <v>3704</v>
      </c>
      <c r="P467" s="20"/>
      <c r="Q467" s="20"/>
      <c r="R467">
        <v>0</v>
      </c>
      <c r="T467">
        <v>0</v>
      </c>
      <c r="V467" t="s">
        <v>3703</v>
      </c>
    </row>
    <row r="468" spans="1:22">
      <c r="A468" s="20" t="s">
        <v>3705</v>
      </c>
      <c r="B468">
        <v>0</v>
      </c>
      <c r="C468">
        <v>0</v>
      </c>
      <c r="D468">
        <v>0</v>
      </c>
      <c r="E468" t="s">
        <v>3037</v>
      </c>
      <c r="F468">
        <v>4</v>
      </c>
      <c r="G468">
        <v>19</v>
      </c>
      <c r="H468">
        <v>0</v>
      </c>
      <c r="I468">
        <v>0</v>
      </c>
      <c r="J468">
        <v>0</v>
      </c>
      <c r="K468">
        <v>0</v>
      </c>
      <c r="L468" s="4" t="str">
        <f t="shared" si="11"/>
        <v>510030,1</v>
      </c>
      <c r="M468">
        <v>0</v>
      </c>
      <c r="N468">
        <v>0</v>
      </c>
      <c r="O468" s="20" t="s">
        <v>3705</v>
      </c>
      <c r="P468" s="20"/>
      <c r="Q468" s="20"/>
      <c r="R468">
        <v>0</v>
      </c>
      <c r="T468">
        <v>0</v>
      </c>
      <c r="V468" t="s">
        <v>3703</v>
      </c>
    </row>
    <row r="469" spans="1:22">
      <c r="A469" s="20" t="s">
        <v>3706</v>
      </c>
      <c r="B469">
        <v>0</v>
      </c>
      <c r="C469">
        <v>0</v>
      </c>
      <c r="D469">
        <v>0</v>
      </c>
      <c r="E469" t="s">
        <v>3039</v>
      </c>
      <c r="F469">
        <v>4</v>
      </c>
      <c r="G469">
        <v>19</v>
      </c>
      <c r="H469">
        <v>0</v>
      </c>
      <c r="I469">
        <v>0</v>
      </c>
      <c r="J469">
        <v>0</v>
      </c>
      <c r="K469">
        <v>0</v>
      </c>
      <c r="L469" s="4" t="str">
        <f t="shared" si="11"/>
        <v>510040,1</v>
      </c>
      <c r="M469">
        <v>0</v>
      </c>
      <c r="N469">
        <v>0</v>
      </c>
      <c r="O469" s="20" t="s">
        <v>3706</v>
      </c>
      <c r="P469" s="20"/>
      <c r="Q469" s="20"/>
      <c r="R469">
        <v>0</v>
      </c>
      <c r="T469">
        <v>0</v>
      </c>
      <c r="V469" t="s">
        <v>3703</v>
      </c>
    </row>
    <row r="470" spans="1:22">
      <c r="A470" s="20" t="s">
        <v>3707</v>
      </c>
      <c r="B470">
        <v>0</v>
      </c>
      <c r="C470">
        <v>0</v>
      </c>
      <c r="D470">
        <v>0</v>
      </c>
      <c r="E470" t="s">
        <v>3041</v>
      </c>
      <c r="F470">
        <v>4</v>
      </c>
      <c r="G470">
        <v>19</v>
      </c>
      <c r="H470">
        <v>0</v>
      </c>
      <c r="I470">
        <v>0</v>
      </c>
      <c r="J470">
        <v>0</v>
      </c>
      <c r="K470">
        <v>0</v>
      </c>
      <c r="L470" s="4" t="str">
        <f t="shared" si="11"/>
        <v>510050,1</v>
      </c>
      <c r="M470">
        <v>0</v>
      </c>
      <c r="N470">
        <v>0</v>
      </c>
      <c r="O470" s="20" t="s">
        <v>3707</v>
      </c>
      <c r="P470" s="20"/>
      <c r="Q470" s="20"/>
      <c r="R470">
        <v>0</v>
      </c>
      <c r="T470">
        <v>0</v>
      </c>
      <c r="V470" t="s">
        <v>3703</v>
      </c>
    </row>
    <row r="471" spans="1:22">
      <c r="A471" s="20" t="s">
        <v>3708</v>
      </c>
      <c r="B471">
        <v>0</v>
      </c>
      <c r="C471">
        <v>0</v>
      </c>
      <c r="D471">
        <v>0</v>
      </c>
      <c r="E471" t="s">
        <v>3043</v>
      </c>
      <c r="F471">
        <v>4</v>
      </c>
      <c r="G471">
        <v>19</v>
      </c>
      <c r="H471">
        <v>0</v>
      </c>
      <c r="I471">
        <v>0</v>
      </c>
      <c r="J471">
        <v>0</v>
      </c>
      <c r="K471">
        <v>0</v>
      </c>
      <c r="L471" s="4" t="str">
        <f t="shared" si="11"/>
        <v>510060,1</v>
      </c>
      <c r="M471">
        <v>0</v>
      </c>
      <c r="N471">
        <v>0</v>
      </c>
      <c r="O471" s="20" t="s">
        <v>3708</v>
      </c>
      <c r="P471" s="20"/>
      <c r="Q471" s="20"/>
      <c r="R471">
        <v>0</v>
      </c>
      <c r="T471">
        <v>0</v>
      </c>
      <c r="V471" t="s">
        <v>3703</v>
      </c>
    </row>
    <row r="472" spans="1:22">
      <c r="A472" s="20" t="s">
        <v>3709</v>
      </c>
      <c r="B472">
        <v>0</v>
      </c>
      <c r="C472">
        <v>0</v>
      </c>
      <c r="D472">
        <v>0</v>
      </c>
      <c r="E472" t="s">
        <v>3045</v>
      </c>
      <c r="F472">
        <v>4</v>
      </c>
      <c r="G472">
        <v>19</v>
      </c>
      <c r="H472">
        <v>0</v>
      </c>
      <c r="I472">
        <v>0</v>
      </c>
      <c r="J472">
        <v>0</v>
      </c>
      <c r="K472">
        <v>0</v>
      </c>
      <c r="L472" s="4" t="str">
        <f t="shared" si="11"/>
        <v>510070,1</v>
      </c>
      <c r="M472">
        <v>0</v>
      </c>
      <c r="N472">
        <v>0</v>
      </c>
      <c r="O472" s="20" t="s">
        <v>3709</v>
      </c>
      <c r="P472" s="20"/>
      <c r="Q472" s="20"/>
      <c r="R472">
        <v>0</v>
      </c>
      <c r="T472">
        <v>0</v>
      </c>
      <c r="V472" t="s">
        <v>3703</v>
      </c>
    </row>
    <row r="473" spans="1:22">
      <c r="A473" s="20" t="s">
        <v>3710</v>
      </c>
      <c r="B473">
        <v>0</v>
      </c>
      <c r="C473">
        <v>0</v>
      </c>
      <c r="D473">
        <v>0</v>
      </c>
      <c r="E473" t="s">
        <v>3047</v>
      </c>
      <c r="F473">
        <v>4</v>
      </c>
      <c r="G473">
        <v>19</v>
      </c>
      <c r="H473">
        <v>0</v>
      </c>
      <c r="I473">
        <v>0</v>
      </c>
      <c r="J473">
        <v>0</v>
      </c>
      <c r="K473">
        <v>0</v>
      </c>
      <c r="L473" s="4" t="str">
        <f t="shared" si="11"/>
        <v>510080,1</v>
      </c>
      <c r="M473">
        <v>0</v>
      </c>
      <c r="N473">
        <v>0</v>
      </c>
      <c r="O473" s="20" t="s">
        <v>3710</v>
      </c>
      <c r="P473" s="20"/>
      <c r="Q473" s="20"/>
      <c r="R473">
        <v>0</v>
      </c>
      <c r="T473">
        <v>0</v>
      </c>
      <c r="V473" t="s">
        <v>3703</v>
      </c>
    </row>
    <row r="474" spans="1:22">
      <c r="A474" s="20" t="s">
        <v>3711</v>
      </c>
      <c r="B474">
        <v>0</v>
      </c>
      <c r="C474">
        <v>0</v>
      </c>
      <c r="D474">
        <v>0</v>
      </c>
      <c r="E474" t="s">
        <v>3049</v>
      </c>
      <c r="F474">
        <v>4</v>
      </c>
      <c r="G474">
        <v>19</v>
      </c>
      <c r="H474">
        <v>0</v>
      </c>
      <c r="I474">
        <v>0</v>
      </c>
      <c r="J474">
        <v>0</v>
      </c>
      <c r="K474">
        <v>0</v>
      </c>
      <c r="L474" s="4" t="str">
        <f t="shared" si="11"/>
        <v>510090,1</v>
      </c>
      <c r="M474">
        <v>0</v>
      </c>
      <c r="N474">
        <v>0</v>
      </c>
      <c r="O474" s="20" t="s">
        <v>3711</v>
      </c>
      <c r="P474" s="20"/>
      <c r="Q474" s="20"/>
      <c r="R474">
        <v>0</v>
      </c>
      <c r="T474">
        <v>0</v>
      </c>
      <c r="V474" t="s">
        <v>3703</v>
      </c>
    </row>
    <row r="475" spans="1:22">
      <c r="A475" s="20" t="s">
        <v>3712</v>
      </c>
      <c r="B475">
        <v>0</v>
      </c>
      <c r="C475">
        <v>0</v>
      </c>
      <c r="D475">
        <v>0</v>
      </c>
      <c r="E475" t="s">
        <v>3050</v>
      </c>
      <c r="F475">
        <v>4</v>
      </c>
      <c r="G475">
        <v>19</v>
      </c>
      <c r="H475">
        <v>0</v>
      </c>
      <c r="I475">
        <v>0</v>
      </c>
      <c r="J475">
        <v>0</v>
      </c>
      <c r="K475">
        <v>0</v>
      </c>
      <c r="L475" s="4" t="str">
        <f t="shared" si="11"/>
        <v>510100,1</v>
      </c>
      <c r="M475">
        <v>0</v>
      </c>
      <c r="N475">
        <v>0</v>
      </c>
      <c r="O475" s="20" t="s">
        <v>3712</v>
      </c>
      <c r="P475" s="20"/>
      <c r="Q475" s="20"/>
      <c r="R475">
        <v>0</v>
      </c>
      <c r="T475">
        <v>0</v>
      </c>
      <c r="V475" t="s">
        <v>3703</v>
      </c>
    </row>
    <row r="476" spans="1:22">
      <c r="A476" s="20" t="s">
        <v>3713</v>
      </c>
      <c r="B476">
        <v>0</v>
      </c>
      <c r="C476">
        <v>0</v>
      </c>
      <c r="D476">
        <v>0</v>
      </c>
      <c r="E476" t="s">
        <v>3051</v>
      </c>
      <c r="F476">
        <v>4</v>
      </c>
      <c r="G476">
        <v>19</v>
      </c>
      <c r="H476">
        <v>0</v>
      </c>
      <c r="I476">
        <v>0</v>
      </c>
      <c r="J476">
        <v>0</v>
      </c>
      <c r="K476">
        <v>0</v>
      </c>
      <c r="L476" s="4" t="str">
        <f t="shared" si="11"/>
        <v>510110,1</v>
      </c>
      <c r="M476">
        <v>0</v>
      </c>
      <c r="N476">
        <v>0</v>
      </c>
      <c r="O476" s="20" t="s">
        <v>3713</v>
      </c>
      <c r="P476" s="20"/>
      <c r="Q476" s="20"/>
      <c r="R476">
        <v>0</v>
      </c>
      <c r="T476">
        <v>0</v>
      </c>
      <c r="V476" t="s">
        <v>3703</v>
      </c>
    </row>
    <row r="477" spans="1:22">
      <c r="A477" s="20" t="s">
        <v>3714</v>
      </c>
      <c r="B477">
        <v>0</v>
      </c>
      <c r="C477">
        <v>0</v>
      </c>
      <c r="D477">
        <v>0</v>
      </c>
      <c r="E477" t="s">
        <v>3052</v>
      </c>
      <c r="F477">
        <v>4</v>
      </c>
      <c r="G477">
        <v>19</v>
      </c>
      <c r="H477">
        <v>0</v>
      </c>
      <c r="I477">
        <v>0</v>
      </c>
      <c r="J477">
        <v>0</v>
      </c>
      <c r="K477">
        <v>0</v>
      </c>
      <c r="L477" s="4" t="str">
        <f t="shared" si="11"/>
        <v>510120,1</v>
      </c>
      <c r="M477">
        <v>0</v>
      </c>
      <c r="N477">
        <v>0</v>
      </c>
      <c r="O477" s="20" t="s">
        <v>3714</v>
      </c>
      <c r="P477" s="20"/>
      <c r="Q477" s="20"/>
      <c r="R477">
        <v>0</v>
      </c>
      <c r="T477">
        <v>0</v>
      </c>
      <c r="V477" t="s">
        <v>3703</v>
      </c>
    </row>
    <row r="478" spans="1:22">
      <c r="A478" s="20" t="s">
        <v>3715</v>
      </c>
      <c r="B478">
        <v>0</v>
      </c>
      <c r="C478">
        <v>0</v>
      </c>
      <c r="D478">
        <v>0</v>
      </c>
      <c r="E478" t="s">
        <v>3053</v>
      </c>
      <c r="F478">
        <v>4</v>
      </c>
      <c r="G478">
        <v>19</v>
      </c>
      <c r="H478">
        <v>0</v>
      </c>
      <c r="I478">
        <v>0</v>
      </c>
      <c r="J478">
        <v>0</v>
      </c>
      <c r="K478">
        <v>0</v>
      </c>
      <c r="L478" s="4" t="str">
        <f t="shared" si="11"/>
        <v>510130,1</v>
      </c>
      <c r="M478">
        <v>0</v>
      </c>
      <c r="N478">
        <v>0</v>
      </c>
      <c r="O478" s="20" t="s">
        <v>3715</v>
      </c>
      <c r="P478" s="20"/>
      <c r="Q478" s="20"/>
      <c r="R478">
        <v>0</v>
      </c>
      <c r="T478">
        <v>0</v>
      </c>
      <c r="V478" t="s">
        <v>3703</v>
      </c>
    </row>
    <row r="479" spans="1:22">
      <c r="A479" s="20" t="s">
        <v>3716</v>
      </c>
      <c r="B479">
        <v>0</v>
      </c>
      <c r="C479">
        <v>0</v>
      </c>
      <c r="D479">
        <v>0</v>
      </c>
      <c r="E479" t="s">
        <v>3237</v>
      </c>
      <c r="F479">
        <v>4</v>
      </c>
      <c r="G479">
        <v>19</v>
      </c>
      <c r="H479">
        <v>0</v>
      </c>
      <c r="I479">
        <v>0</v>
      </c>
      <c r="J479">
        <v>0</v>
      </c>
      <c r="K479">
        <v>0</v>
      </c>
      <c r="L479" s="4" t="str">
        <f t="shared" si="11"/>
        <v>510140,1</v>
      </c>
      <c r="M479">
        <v>0</v>
      </c>
      <c r="N479">
        <v>0</v>
      </c>
      <c r="O479" s="20" t="s">
        <v>3716</v>
      </c>
      <c r="P479" s="20"/>
      <c r="Q479" s="20"/>
      <c r="R479">
        <v>0</v>
      </c>
      <c r="T479">
        <v>0</v>
      </c>
      <c r="V479" t="s">
        <v>3703</v>
      </c>
    </row>
    <row r="480" spans="1:22">
      <c r="A480" s="20" t="s">
        <v>3717</v>
      </c>
      <c r="B480">
        <v>0</v>
      </c>
      <c r="C480">
        <v>0</v>
      </c>
      <c r="D480">
        <v>0</v>
      </c>
      <c r="E480" t="s">
        <v>3239</v>
      </c>
      <c r="F480">
        <v>4</v>
      </c>
      <c r="G480">
        <v>19</v>
      </c>
      <c r="H480">
        <v>0</v>
      </c>
      <c r="I480">
        <v>0</v>
      </c>
      <c r="J480">
        <v>0</v>
      </c>
      <c r="K480">
        <v>0</v>
      </c>
      <c r="L480" s="4" t="str">
        <f t="shared" si="11"/>
        <v>510150,1</v>
      </c>
      <c r="M480">
        <v>0</v>
      </c>
      <c r="N480">
        <v>0</v>
      </c>
      <c r="O480" s="20" t="s">
        <v>3717</v>
      </c>
      <c r="P480" s="20"/>
      <c r="Q480" s="20"/>
      <c r="R480">
        <v>0</v>
      </c>
      <c r="T480">
        <v>0</v>
      </c>
      <c r="V480" t="s">
        <v>3703</v>
      </c>
    </row>
    <row r="481" spans="1:22">
      <c r="A481" s="20" t="s">
        <v>3718</v>
      </c>
      <c r="B481">
        <v>0</v>
      </c>
      <c r="C481">
        <v>0</v>
      </c>
      <c r="D481">
        <v>0</v>
      </c>
      <c r="E481" t="s">
        <v>3241</v>
      </c>
      <c r="F481">
        <v>4</v>
      </c>
      <c r="G481">
        <v>19</v>
      </c>
      <c r="H481">
        <v>0</v>
      </c>
      <c r="I481">
        <v>0</v>
      </c>
      <c r="J481">
        <v>0</v>
      </c>
      <c r="K481">
        <v>0</v>
      </c>
      <c r="L481" s="4" t="str">
        <f t="shared" si="11"/>
        <v>510160,1</v>
      </c>
      <c r="M481">
        <v>0</v>
      </c>
      <c r="N481">
        <v>0</v>
      </c>
      <c r="O481" s="20" t="s">
        <v>3718</v>
      </c>
      <c r="P481" s="20"/>
      <c r="Q481" s="20"/>
      <c r="R481">
        <v>0</v>
      </c>
      <c r="T481">
        <v>0</v>
      </c>
      <c r="V481" t="s">
        <v>3703</v>
      </c>
    </row>
    <row r="482" spans="1:22">
      <c r="A482" s="20" t="s">
        <v>3719</v>
      </c>
      <c r="B482">
        <v>0</v>
      </c>
      <c r="C482">
        <v>0</v>
      </c>
      <c r="D482">
        <v>0</v>
      </c>
      <c r="E482" t="s">
        <v>3243</v>
      </c>
      <c r="F482">
        <v>4</v>
      </c>
      <c r="G482">
        <v>19</v>
      </c>
      <c r="H482">
        <v>0</v>
      </c>
      <c r="I482">
        <v>0</v>
      </c>
      <c r="J482">
        <v>0</v>
      </c>
      <c r="K482">
        <v>0</v>
      </c>
      <c r="L482" s="4" t="str">
        <f t="shared" si="11"/>
        <v>510170,1</v>
      </c>
      <c r="M482">
        <v>0</v>
      </c>
      <c r="N482">
        <v>0</v>
      </c>
      <c r="O482" s="20" t="s">
        <v>3719</v>
      </c>
      <c r="P482" s="20"/>
      <c r="Q482" s="20"/>
      <c r="R482">
        <v>0</v>
      </c>
      <c r="T482">
        <v>0</v>
      </c>
      <c r="V482" t="s">
        <v>3703</v>
      </c>
    </row>
    <row r="483" spans="1:22">
      <c r="A483" s="20" t="s">
        <v>3720</v>
      </c>
      <c r="B483">
        <v>0</v>
      </c>
      <c r="C483">
        <v>0</v>
      </c>
      <c r="D483">
        <v>0</v>
      </c>
      <c r="E483" t="s">
        <v>3245</v>
      </c>
      <c r="F483">
        <v>4</v>
      </c>
      <c r="G483">
        <v>19</v>
      </c>
      <c r="H483">
        <v>0</v>
      </c>
      <c r="I483">
        <v>0</v>
      </c>
      <c r="J483">
        <v>0</v>
      </c>
      <c r="K483">
        <v>0</v>
      </c>
      <c r="L483" s="4" t="str">
        <f t="shared" si="11"/>
        <v>510180,1</v>
      </c>
      <c r="M483">
        <v>0</v>
      </c>
      <c r="N483">
        <v>0</v>
      </c>
      <c r="O483" s="20" t="s">
        <v>3720</v>
      </c>
      <c r="P483" s="20"/>
      <c r="Q483" s="20"/>
      <c r="R483">
        <v>0</v>
      </c>
      <c r="T483">
        <v>0</v>
      </c>
      <c r="V483" t="s">
        <v>3703</v>
      </c>
    </row>
    <row r="484" spans="1:22">
      <c r="A484" s="20" t="s">
        <v>3721</v>
      </c>
      <c r="B484">
        <v>0</v>
      </c>
      <c r="C484">
        <v>0</v>
      </c>
      <c r="D484">
        <v>0</v>
      </c>
      <c r="E484" t="s">
        <v>3247</v>
      </c>
      <c r="F484">
        <v>4</v>
      </c>
      <c r="G484">
        <v>19</v>
      </c>
      <c r="H484">
        <v>0</v>
      </c>
      <c r="I484">
        <v>0</v>
      </c>
      <c r="J484">
        <v>0</v>
      </c>
      <c r="K484">
        <v>0</v>
      </c>
      <c r="L484" s="4" t="str">
        <f t="shared" si="11"/>
        <v>510190,1</v>
      </c>
      <c r="M484">
        <v>0</v>
      </c>
      <c r="N484">
        <v>0</v>
      </c>
      <c r="O484" s="20" t="s">
        <v>3721</v>
      </c>
      <c r="P484" s="20"/>
      <c r="Q484" s="20"/>
      <c r="R484">
        <v>0</v>
      </c>
      <c r="T484">
        <v>0</v>
      </c>
      <c r="V484" t="s">
        <v>3703</v>
      </c>
    </row>
    <row r="485" spans="1:22">
      <c r="A485" s="20" t="s">
        <v>3722</v>
      </c>
      <c r="B485">
        <v>0</v>
      </c>
      <c r="C485">
        <v>0</v>
      </c>
      <c r="D485">
        <v>0</v>
      </c>
      <c r="E485" t="s">
        <v>3249</v>
      </c>
      <c r="F485">
        <v>4</v>
      </c>
      <c r="G485">
        <v>19</v>
      </c>
      <c r="H485">
        <v>0</v>
      </c>
      <c r="I485">
        <v>0</v>
      </c>
      <c r="J485">
        <v>0</v>
      </c>
      <c r="K485">
        <v>0</v>
      </c>
      <c r="L485" s="4" t="str">
        <f t="shared" si="11"/>
        <v>510200,1</v>
      </c>
      <c r="M485">
        <v>0</v>
      </c>
      <c r="N485">
        <v>0</v>
      </c>
      <c r="O485" s="20" t="s">
        <v>3722</v>
      </c>
      <c r="P485" s="20"/>
      <c r="Q485" s="20"/>
      <c r="R485">
        <v>0</v>
      </c>
      <c r="T485">
        <v>0</v>
      </c>
      <c r="V485" t="s">
        <v>3703</v>
      </c>
    </row>
    <row r="486" spans="1:22">
      <c r="A486" s="20">
        <v>301010</v>
      </c>
      <c r="B486">
        <v>0</v>
      </c>
      <c r="C486">
        <v>0</v>
      </c>
      <c r="D486">
        <v>0</v>
      </c>
      <c r="E486" t="s">
        <v>3723</v>
      </c>
      <c r="F486">
        <v>4</v>
      </c>
      <c r="G486">
        <v>19</v>
      </c>
      <c r="H486">
        <v>0</v>
      </c>
      <c r="I486">
        <v>0</v>
      </c>
      <c r="J486">
        <v>0</v>
      </c>
      <c r="K486">
        <v>0</v>
      </c>
      <c r="L486" s="4" t="str">
        <f t="shared" ref="L486:L492" si="12">A486&amp;",1"</f>
        <v>301010,1</v>
      </c>
      <c r="M486">
        <v>0</v>
      </c>
      <c r="N486">
        <v>0</v>
      </c>
      <c r="O486">
        <v>301010</v>
      </c>
      <c r="R486">
        <v>0</v>
      </c>
      <c r="T486">
        <v>0</v>
      </c>
      <c r="V486" t="s">
        <v>3723</v>
      </c>
    </row>
    <row r="487" spans="1:22">
      <c r="A487" s="20">
        <v>301020</v>
      </c>
      <c r="B487">
        <v>0</v>
      </c>
      <c r="C487">
        <v>0</v>
      </c>
      <c r="D487">
        <v>0</v>
      </c>
      <c r="E487" t="s">
        <v>3724</v>
      </c>
      <c r="F487">
        <v>4</v>
      </c>
      <c r="G487">
        <v>19</v>
      </c>
      <c r="H487">
        <v>0</v>
      </c>
      <c r="I487">
        <v>0</v>
      </c>
      <c r="J487">
        <v>0</v>
      </c>
      <c r="K487">
        <v>0</v>
      </c>
      <c r="L487" s="4" t="str">
        <f t="shared" si="12"/>
        <v>301020,1</v>
      </c>
      <c r="M487">
        <v>0</v>
      </c>
      <c r="N487">
        <v>0</v>
      </c>
      <c r="O487">
        <v>301020</v>
      </c>
      <c r="R487">
        <v>0</v>
      </c>
      <c r="T487">
        <v>0</v>
      </c>
      <c r="V487" t="s">
        <v>3724</v>
      </c>
    </row>
    <row r="488" spans="1:22">
      <c r="A488" s="20">
        <v>301030</v>
      </c>
      <c r="B488">
        <v>0</v>
      </c>
      <c r="C488">
        <v>0</v>
      </c>
      <c r="D488">
        <v>0</v>
      </c>
      <c r="E488" t="s">
        <v>3725</v>
      </c>
      <c r="F488">
        <v>4</v>
      </c>
      <c r="G488">
        <v>19</v>
      </c>
      <c r="H488">
        <v>0</v>
      </c>
      <c r="I488">
        <v>0</v>
      </c>
      <c r="J488">
        <v>0</v>
      </c>
      <c r="K488">
        <v>0</v>
      </c>
      <c r="L488" s="4" t="str">
        <f t="shared" si="12"/>
        <v>301030,1</v>
      </c>
      <c r="M488">
        <v>0</v>
      </c>
      <c r="N488">
        <v>0</v>
      </c>
      <c r="O488">
        <v>301030</v>
      </c>
      <c r="R488">
        <v>0</v>
      </c>
      <c r="T488">
        <v>0</v>
      </c>
      <c r="V488" t="s">
        <v>3725</v>
      </c>
    </row>
    <row r="489" spans="1:22">
      <c r="A489" s="20">
        <v>301040</v>
      </c>
      <c r="B489">
        <v>0</v>
      </c>
      <c r="C489">
        <v>0</v>
      </c>
      <c r="D489">
        <v>0</v>
      </c>
      <c r="E489" t="s">
        <v>3726</v>
      </c>
      <c r="F489">
        <v>4</v>
      </c>
      <c r="G489">
        <v>19</v>
      </c>
      <c r="H489">
        <v>0</v>
      </c>
      <c r="I489">
        <v>0</v>
      </c>
      <c r="J489">
        <v>0</v>
      </c>
      <c r="K489">
        <v>0</v>
      </c>
      <c r="L489" s="4" t="str">
        <f t="shared" si="12"/>
        <v>301040,1</v>
      </c>
      <c r="M489">
        <v>0</v>
      </c>
      <c r="N489">
        <v>0</v>
      </c>
      <c r="O489">
        <v>301040</v>
      </c>
      <c r="R489">
        <v>0</v>
      </c>
      <c r="T489">
        <v>0</v>
      </c>
      <c r="V489" t="s">
        <v>3726</v>
      </c>
    </row>
    <row r="490" spans="1:22">
      <c r="A490" s="20">
        <v>301050</v>
      </c>
      <c r="B490">
        <v>0</v>
      </c>
      <c r="C490">
        <v>0</v>
      </c>
      <c r="D490">
        <v>0</v>
      </c>
      <c r="E490" t="s">
        <v>3727</v>
      </c>
      <c r="F490">
        <v>4</v>
      </c>
      <c r="G490">
        <v>19</v>
      </c>
      <c r="H490">
        <v>0</v>
      </c>
      <c r="I490">
        <v>0</v>
      </c>
      <c r="J490">
        <v>0</v>
      </c>
      <c r="K490">
        <v>0</v>
      </c>
      <c r="L490" s="4" t="str">
        <f t="shared" si="12"/>
        <v>301050,1</v>
      </c>
      <c r="M490">
        <v>0</v>
      </c>
      <c r="N490">
        <v>0</v>
      </c>
      <c r="O490">
        <v>301050</v>
      </c>
      <c r="R490">
        <v>0</v>
      </c>
      <c r="T490">
        <v>0</v>
      </c>
      <c r="V490" t="s">
        <v>3727</v>
      </c>
    </row>
    <row r="491" spans="1:22">
      <c r="A491" s="20">
        <v>301060</v>
      </c>
      <c r="B491">
        <v>0</v>
      </c>
      <c r="C491">
        <v>0</v>
      </c>
      <c r="D491">
        <v>0</v>
      </c>
      <c r="E491" t="s">
        <v>3728</v>
      </c>
      <c r="F491">
        <v>4</v>
      </c>
      <c r="G491">
        <v>19</v>
      </c>
      <c r="H491">
        <v>0</v>
      </c>
      <c r="I491">
        <v>0</v>
      </c>
      <c r="J491">
        <v>0</v>
      </c>
      <c r="K491">
        <v>0</v>
      </c>
      <c r="L491" s="4" t="str">
        <f t="shared" si="12"/>
        <v>301060,1</v>
      </c>
      <c r="M491">
        <v>0</v>
      </c>
      <c r="N491">
        <v>0</v>
      </c>
      <c r="O491">
        <v>301060</v>
      </c>
      <c r="R491">
        <v>0</v>
      </c>
      <c r="T491">
        <v>0</v>
      </c>
      <c r="V491" t="s">
        <v>3728</v>
      </c>
    </row>
    <row r="492" spans="1:22">
      <c r="A492" s="20">
        <v>301070</v>
      </c>
      <c r="B492">
        <v>0</v>
      </c>
      <c r="C492">
        <v>0</v>
      </c>
      <c r="D492">
        <v>0</v>
      </c>
      <c r="E492" t="s">
        <v>3729</v>
      </c>
      <c r="F492">
        <v>4</v>
      </c>
      <c r="G492">
        <v>19</v>
      </c>
      <c r="H492">
        <v>0</v>
      </c>
      <c r="I492">
        <v>0</v>
      </c>
      <c r="J492">
        <v>0</v>
      </c>
      <c r="K492">
        <v>0</v>
      </c>
      <c r="L492" s="4" t="str">
        <f t="shared" si="12"/>
        <v>301070,1</v>
      </c>
      <c r="M492">
        <v>0</v>
      </c>
      <c r="N492">
        <v>0</v>
      </c>
      <c r="O492">
        <v>301070</v>
      </c>
      <c r="R492">
        <v>0</v>
      </c>
      <c r="T492">
        <v>0</v>
      </c>
      <c r="V492" t="s">
        <v>3729</v>
      </c>
    </row>
    <row r="493" spans="1:22">
      <c r="A493" s="20">
        <v>302010</v>
      </c>
      <c r="B493">
        <v>0</v>
      </c>
      <c r="C493">
        <v>0</v>
      </c>
      <c r="D493">
        <v>0</v>
      </c>
      <c r="E493" t="s">
        <v>3730</v>
      </c>
      <c r="F493">
        <v>4</v>
      </c>
      <c r="G493">
        <v>19</v>
      </c>
      <c r="H493">
        <v>0</v>
      </c>
      <c r="I493">
        <v>0</v>
      </c>
      <c r="J493">
        <v>0</v>
      </c>
      <c r="K493">
        <v>0</v>
      </c>
      <c r="L493" s="4" t="str">
        <f t="shared" ref="L493:L524" si="13">A493&amp;",1"</f>
        <v>302010,1</v>
      </c>
      <c r="M493">
        <v>0</v>
      </c>
      <c r="N493">
        <v>0</v>
      </c>
      <c r="O493">
        <v>302010</v>
      </c>
      <c r="R493">
        <v>0</v>
      </c>
      <c r="T493">
        <v>0</v>
      </c>
      <c r="V493" t="s">
        <v>3730</v>
      </c>
    </row>
    <row r="494" spans="1:22">
      <c r="A494" s="20">
        <v>302020</v>
      </c>
      <c r="B494">
        <v>0</v>
      </c>
      <c r="C494">
        <v>0</v>
      </c>
      <c r="D494">
        <v>0</v>
      </c>
      <c r="E494" t="s">
        <v>3731</v>
      </c>
      <c r="F494">
        <v>4</v>
      </c>
      <c r="G494">
        <v>19</v>
      </c>
      <c r="H494">
        <v>0</v>
      </c>
      <c r="I494">
        <v>0</v>
      </c>
      <c r="J494">
        <v>0</v>
      </c>
      <c r="K494">
        <v>0</v>
      </c>
      <c r="L494" s="4" t="str">
        <f t="shared" si="13"/>
        <v>302020,1</v>
      </c>
      <c r="M494">
        <v>0</v>
      </c>
      <c r="N494">
        <v>0</v>
      </c>
      <c r="O494">
        <v>302020</v>
      </c>
      <c r="R494">
        <v>0</v>
      </c>
      <c r="T494">
        <v>0</v>
      </c>
      <c r="V494" t="s">
        <v>3731</v>
      </c>
    </row>
    <row r="495" spans="1:22">
      <c r="A495" s="20">
        <v>302030</v>
      </c>
      <c r="B495">
        <v>0</v>
      </c>
      <c r="C495">
        <v>0</v>
      </c>
      <c r="D495">
        <v>0</v>
      </c>
      <c r="E495" t="s">
        <v>3732</v>
      </c>
      <c r="F495">
        <v>4</v>
      </c>
      <c r="G495">
        <v>19</v>
      </c>
      <c r="H495">
        <v>0</v>
      </c>
      <c r="I495">
        <v>0</v>
      </c>
      <c r="J495">
        <v>0</v>
      </c>
      <c r="K495">
        <v>0</v>
      </c>
      <c r="L495" s="4" t="str">
        <f t="shared" si="13"/>
        <v>302030,1</v>
      </c>
      <c r="M495">
        <v>0</v>
      </c>
      <c r="N495">
        <v>0</v>
      </c>
      <c r="O495">
        <v>302030</v>
      </c>
      <c r="R495">
        <v>0</v>
      </c>
      <c r="T495">
        <v>0</v>
      </c>
      <c r="V495" t="s">
        <v>3732</v>
      </c>
    </row>
    <row r="496" spans="1:22">
      <c r="A496" s="20">
        <v>302040</v>
      </c>
      <c r="B496">
        <v>0</v>
      </c>
      <c r="C496">
        <v>0</v>
      </c>
      <c r="D496">
        <v>0</v>
      </c>
      <c r="E496" t="s">
        <v>3733</v>
      </c>
      <c r="F496">
        <v>4</v>
      </c>
      <c r="G496">
        <v>19</v>
      </c>
      <c r="H496">
        <v>0</v>
      </c>
      <c r="I496">
        <v>0</v>
      </c>
      <c r="J496">
        <v>0</v>
      </c>
      <c r="K496">
        <v>0</v>
      </c>
      <c r="L496" s="4" t="str">
        <f t="shared" si="13"/>
        <v>302040,1</v>
      </c>
      <c r="M496">
        <v>0</v>
      </c>
      <c r="N496">
        <v>0</v>
      </c>
      <c r="O496">
        <v>302040</v>
      </c>
      <c r="R496">
        <v>0</v>
      </c>
      <c r="T496">
        <v>0</v>
      </c>
      <c r="V496" t="s">
        <v>3733</v>
      </c>
    </row>
    <row r="497" spans="1:22">
      <c r="A497" s="20">
        <v>302050</v>
      </c>
      <c r="B497">
        <v>0</v>
      </c>
      <c r="C497">
        <v>0</v>
      </c>
      <c r="D497">
        <v>0</v>
      </c>
      <c r="E497" t="s">
        <v>3734</v>
      </c>
      <c r="F497">
        <v>4</v>
      </c>
      <c r="G497">
        <v>19</v>
      </c>
      <c r="H497">
        <v>0</v>
      </c>
      <c r="I497">
        <v>0</v>
      </c>
      <c r="J497">
        <v>0</v>
      </c>
      <c r="K497">
        <v>0</v>
      </c>
      <c r="L497" s="4" t="str">
        <f t="shared" si="13"/>
        <v>302050,1</v>
      </c>
      <c r="M497">
        <v>0</v>
      </c>
      <c r="N497">
        <v>0</v>
      </c>
      <c r="O497">
        <v>302050</v>
      </c>
      <c r="R497">
        <v>0</v>
      </c>
      <c r="T497">
        <v>0</v>
      </c>
      <c r="V497" t="s">
        <v>3734</v>
      </c>
    </row>
    <row r="498" spans="1:22">
      <c r="A498" s="20">
        <v>302060</v>
      </c>
      <c r="B498">
        <v>0</v>
      </c>
      <c r="C498">
        <v>0</v>
      </c>
      <c r="D498">
        <v>0</v>
      </c>
      <c r="E498" t="s">
        <v>3735</v>
      </c>
      <c r="F498">
        <v>4</v>
      </c>
      <c r="G498">
        <v>19</v>
      </c>
      <c r="H498">
        <v>0</v>
      </c>
      <c r="I498">
        <v>0</v>
      </c>
      <c r="J498">
        <v>0</v>
      </c>
      <c r="K498">
        <v>0</v>
      </c>
      <c r="L498" s="4" t="str">
        <f t="shared" si="13"/>
        <v>302060,1</v>
      </c>
      <c r="M498">
        <v>0</v>
      </c>
      <c r="N498">
        <v>0</v>
      </c>
      <c r="O498">
        <v>302060</v>
      </c>
      <c r="R498">
        <v>0</v>
      </c>
      <c r="T498">
        <v>0</v>
      </c>
      <c r="V498" t="s">
        <v>3735</v>
      </c>
    </row>
    <row r="499" spans="1:22">
      <c r="A499" s="20">
        <v>302070</v>
      </c>
      <c r="B499">
        <v>0</v>
      </c>
      <c r="C499">
        <v>0</v>
      </c>
      <c r="D499">
        <v>0</v>
      </c>
      <c r="E499" t="s">
        <v>3736</v>
      </c>
      <c r="F499">
        <v>4</v>
      </c>
      <c r="G499">
        <v>19</v>
      </c>
      <c r="H499">
        <v>0</v>
      </c>
      <c r="I499">
        <v>0</v>
      </c>
      <c r="J499">
        <v>0</v>
      </c>
      <c r="K499">
        <v>0</v>
      </c>
      <c r="L499" s="4" t="str">
        <f t="shared" si="13"/>
        <v>302070,1</v>
      </c>
      <c r="M499">
        <v>0</v>
      </c>
      <c r="N499">
        <v>0</v>
      </c>
      <c r="O499">
        <v>302070</v>
      </c>
      <c r="R499">
        <v>0</v>
      </c>
      <c r="T499">
        <v>0</v>
      </c>
      <c r="V499" t="s">
        <v>3736</v>
      </c>
    </row>
    <row r="500" spans="1:22">
      <c r="A500" s="20">
        <v>303010</v>
      </c>
      <c r="B500">
        <v>0</v>
      </c>
      <c r="C500">
        <v>0</v>
      </c>
      <c r="D500">
        <v>0</v>
      </c>
      <c r="E500" t="s">
        <v>3737</v>
      </c>
      <c r="F500">
        <v>4</v>
      </c>
      <c r="G500">
        <v>19</v>
      </c>
      <c r="H500">
        <v>0</v>
      </c>
      <c r="I500">
        <v>0</v>
      </c>
      <c r="J500">
        <v>0</v>
      </c>
      <c r="K500">
        <v>0</v>
      </c>
      <c r="L500" s="4" t="str">
        <f t="shared" si="13"/>
        <v>303010,1</v>
      </c>
      <c r="M500">
        <v>0</v>
      </c>
      <c r="N500">
        <v>0</v>
      </c>
      <c r="O500">
        <v>303010</v>
      </c>
      <c r="R500">
        <v>0</v>
      </c>
      <c r="T500">
        <v>0</v>
      </c>
      <c r="V500" t="s">
        <v>3737</v>
      </c>
    </row>
    <row r="501" spans="1:22">
      <c r="A501" s="20">
        <v>303020</v>
      </c>
      <c r="B501">
        <v>0</v>
      </c>
      <c r="C501">
        <v>0</v>
      </c>
      <c r="D501">
        <v>0</v>
      </c>
      <c r="E501" t="s">
        <v>3738</v>
      </c>
      <c r="F501">
        <v>4</v>
      </c>
      <c r="G501">
        <v>19</v>
      </c>
      <c r="H501">
        <v>0</v>
      </c>
      <c r="I501">
        <v>0</v>
      </c>
      <c r="J501">
        <v>0</v>
      </c>
      <c r="K501">
        <v>0</v>
      </c>
      <c r="L501" s="4" t="str">
        <f t="shared" si="13"/>
        <v>303020,1</v>
      </c>
      <c r="M501">
        <v>0</v>
      </c>
      <c r="N501">
        <v>0</v>
      </c>
      <c r="O501">
        <v>303020</v>
      </c>
      <c r="R501">
        <v>0</v>
      </c>
      <c r="T501">
        <v>0</v>
      </c>
      <c r="V501" t="s">
        <v>3738</v>
      </c>
    </row>
    <row r="502" spans="1:22">
      <c r="A502" s="20">
        <v>303030</v>
      </c>
      <c r="B502">
        <v>0</v>
      </c>
      <c r="C502">
        <v>0</v>
      </c>
      <c r="D502">
        <v>0</v>
      </c>
      <c r="E502" t="s">
        <v>3739</v>
      </c>
      <c r="F502">
        <v>4</v>
      </c>
      <c r="G502">
        <v>19</v>
      </c>
      <c r="H502">
        <v>0</v>
      </c>
      <c r="I502">
        <v>0</v>
      </c>
      <c r="J502">
        <v>0</v>
      </c>
      <c r="K502">
        <v>0</v>
      </c>
      <c r="L502" s="4" t="str">
        <f t="shared" si="13"/>
        <v>303030,1</v>
      </c>
      <c r="M502">
        <v>0</v>
      </c>
      <c r="N502">
        <v>0</v>
      </c>
      <c r="O502">
        <v>303030</v>
      </c>
      <c r="R502">
        <v>0</v>
      </c>
      <c r="T502">
        <v>0</v>
      </c>
      <c r="V502" t="s">
        <v>3739</v>
      </c>
    </row>
    <row r="503" spans="1:22">
      <c r="A503" s="20">
        <v>303040</v>
      </c>
      <c r="B503">
        <v>0</v>
      </c>
      <c r="C503">
        <v>0</v>
      </c>
      <c r="D503">
        <v>0</v>
      </c>
      <c r="E503" t="s">
        <v>3740</v>
      </c>
      <c r="F503">
        <v>4</v>
      </c>
      <c r="G503">
        <v>19</v>
      </c>
      <c r="H503">
        <v>0</v>
      </c>
      <c r="I503">
        <v>0</v>
      </c>
      <c r="J503">
        <v>0</v>
      </c>
      <c r="K503">
        <v>0</v>
      </c>
      <c r="L503" s="4" t="str">
        <f t="shared" si="13"/>
        <v>303040,1</v>
      </c>
      <c r="M503">
        <v>0</v>
      </c>
      <c r="N503">
        <v>0</v>
      </c>
      <c r="O503">
        <v>303040</v>
      </c>
      <c r="R503">
        <v>0</v>
      </c>
      <c r="T503">
        <v>0</v>
      </c>
      <c r="V503" t="s">
        <v>3740</v>
      </c>
    </row>
    <row r="504" spans="1:22">
      <c r="A504" s="20">
        <v>303050</v>
      </c>
      <c r="B504">
        <v>0</v>
      </c>
      <c r="C504">
        <v>0</v>
      </c>
      <c r="D504">
        <v>0</v>
      </c>
      <c r="E504" t="s">
        <v>3741</v>
      </c>
      <c r="F504">
        <v>4</v>
      </c>
      <c r="G504">
        <v>19</v>
      </c>
      <c r="H504">
        <v>0</v>
      </c>
      <c r="I504">
        <v>0</v>
      </c>
      <c r="J504">
        <v>0</v>
      </c>
      <c r="K504">
        <v>0</v>
      </c>
      <c r="L504" s="4" t="str">
        <f t="shared" si="13"/>
        <v>303050,1</v>
      </c>
      <c r="M504">
        <v>0</v>
      </c>
      <c r="N504">
        <v>0</v>
      </c>
      <c r="O504">
        <v>303050</v>
      </c>
      <c r="R504">
        <v>0</v>
      </c>
      <c r="T504">
        <v>0</v>
      </c>
      <c r="V504" t="s">
        <v>3741</v>
      </c>
    </row>
    <row r="505" spans="1:22">
      <c r="A505" s="20">
        <v>303060</v>
      </c>
      <c r="B505">
        <v>0</v>
      </c>
      <c r="C505">
        <v>0</v>
      </c>
      <c r="D505">
        <v>0</v>
      </c>
      <c r="E505" t="s">
        <v>3742</v>
      </c>
      <c r="F505">
        <v>4</v>
      </c>
      <c r="G505">
        <v>19</v>
      </c>
      <c r="H505">
        <v>0</v>
      </c>
      <c r="I505">
        <v>0</v>
      </c>
      <c r="J505">
        <v>0</v>
      </c>
      <c r="K505">
        <v>0</v>
      </c>
      <c r="L505" s="4" t="str">
        <f t="shared" si="13"/>
        <v>303060,1</v>
      </c>
      <c r="M505">
        <v>0</v>
      </c>
      <c r="N505">
        <v>0</v>
      </c>
      <c r="O505">
        <v>303060</v>
      </c>
      <c r="R505">
        <v>0</v>
      </c>
      <c r="T505">
        <v>0</v>
      </c>
      <c r="V505" t="s">
        <v>3742</v>
      </c>
    </row>
    <row r="506" spans="1:22">
      <c r="A506" s="20">
        <v>303070</v>
      </c>
      <c r="B506">
        <v>0</v>
      </c>
      <c r="C506">
        <v>0</v>
      </c>
      <c r="D506">
        <v>0</v>
      </c>
      <c r="E506" t="s">
        <v>3743</v>
      </c>
      <c r="F506">
        <v>4</v>
      </c>
      <c r="G506">
        <v>19</v>
      </c>
      <c r="H506">
        <v>0</v>
      </c>
      <c r="I506">
        <v>0</v>
      </c>
      <c r="J506">
        <v>0</v>
      </c>
      <c r="K506">
        <v>0</v>
      </c>
      <c r="L506" s="4" t="str">
        <f t="shared" si="13"/>
        <v>303070,1</v>
      </c>
      <c r="M506">
        <v>0</v>
      </c>
      <c r="N506">
        <v>0</v>
      </c>
      <c r="O506">
        <v>303070</v>
      </c>
      <c r="R506">
        <v>0</v>
      </c>
      <c r="T506">
        <v>0</v>
      </c>
      <c r="V506" t="s">
        <v>3743</v>
      </c>
    </row>
    <row r="507" spans="1:22">
      <c r="A507" s="20">
        <v>304010</v>
      </c>
      <c r="B507">
        <v>0</v>
      </c>
      <c r="C507">
        <v>0</v>
      </c>
      <c r="D507">
        <v>0</v>
      </c>
      <c r="E507" t="s">
        <v>3744</v>
      </c>
      <c r="F507">
        <v>4</v>
      </c>
      <c r="G507">
        <v>19</v>
      </c>
      <c r="H507">
        <v>0</v>
      </c>
      <c r="I507">
        <v>0</v>
      </c>
      <c r="J507">
        <v>0</v>
      </c>
      <c r="K507">
        <v>0</v>
      </c>
      <c r="L507" s="4" t="str">
        <f t="shared" si="13"/>
        <v>304010,1</v>
      </c>
      <c r="M507">
        <v>0</v>
      </c>
      <c r="N507">
        <v>0</v>
      </c>
      <c r="O507">
        <v>304010</v>
      </c>
      <c r="R507">
        <v>0</v>
      </c>
      <c r="T507">
        <v>0</v>
      </c>
      <c r="V507" t="s">
        <v>3744</v>
      </c>
    </row>
    <row r="508" spans="1:22">
      <c r="A508" s="20">
        <v>304020</v>
      </c>
      <c r="B508">
        <v>0</v>
      </c>
      <c r="C508">
        <v>0</v>
      </c>
      <c r="D508">
        <v>0</v>
      </c>
      <c r="E508" t="s">
        <v>3745</v>
      </c>
      <c r="F508">
        <v>4</v>
      </c>
      <c r="G508">
        <v>19</v>
      </c>
      <c r="H508">
        <v>0</v>
      </c>
      <c r="I508">
        <v>0</v>
      </c>
      <c r="J508">
        <v>0</v>
      </c>
      <c r="K508">
        <v>0</v>
      </c>
      <c r="L508" s="4" t="str">
        <f t="shared" si="13"/>
        <v>304020,1</v>
      </c>
      <c r="M508">
        <v>0</v>
      </c>
      <c r="N508">
        <v>0</v>
      </c>
      <c r="O508">
        <v>304020</v>
      </c>
      <c r="R508">
        <v>0</v>
      </c>
      <c r="T508">
        <v>0</v>
      </c>
      <c r="V508" t="s">
        <v>3745</v>
      </c>
    </row>
    <row r="509" spans="1:22">
      <c r="A509" s="20">
        <v>304030</v>
      </c>
      <c r="B509">
        <v>0</v>
      </c>
      <c r="C509">
        <v>0</v>
      </c>
      <c r="D509">
        <v>0</v>
      </c>
      <c r="E509" t="s">
        <v>3746</v>
      </c>
      <c r="F509">
        <v>4</v>
      </c>
      <c r="G509">
        <v>19</v>
      </c>
      <c r="H509">
        <v>0</v>
      </c>
      <c r="I509">
        <v>0</v>
      </c>
      <c r="J509">
        <v>0</v>
      </c>
      <c r="K509">
        <v>0</v>
      </c>
      <c r="L509" s="4" t="str">
        <f t="shared" si="13"/>
        <v>304030,1</v>
      </c>
      <c r="M509">
        <v>0</v>
      </c>
      <c r="N509">
        <v>0</v>
      </c>
      <c r="O509">
        <v>304030</v>
      </c>
      <c r="R509">
        <v>0</v>
      </c>
      <c r="T509">
        <v>0</v>
      </c>
      <c r="V509" t="s">
        <v>3746</v>
      </c>
    </row>
    <row r="510" spans="1:22">
      <c r="A510" s="20">
        <v>304040</v>
      </c>
      <c r="B510">
        <v>0</v>
      </c>
      <c r="C510">
        <v>0</v>
      </c>
      <c r="D510">
        <v>0</v>
      </c>
      <c r="E510" t="s">
        <v>3747</v>
      </c>
      <c r="F510">
        <v>4</v>
      </c>
      <c r="G510">
        <v>19</v>
      </c>
      <c r="H510">
        <v>0</v>
      </c>
      <c r="I510">
        <v>0</v>
      </c>
      <c r="J510">
        <v>0</v>
      </c>
      <c r="K510">
        <v>0</v>
      </c>
      <c r="L510" s="4" t="str">
        <f t="shared" si="13"/>
        <v>304040,1</v>
      </c>
      <c r="M510">
        <v>0</v>
      </c>
      <c r="N510">
        <v>0</v>
      </c>
      <c r="O510">
        <v>304040</v>
      </c>
      <c r="R510">
        <v>0</v>
      </c>
      <c r="T510">
        <v>0</v>
      </c>
      <c r="V510" t="s">
        <v>3747</v>
      </c>
    </row>
    <row r="511" spans="1:22">
      <c r="A511" s="20">
        <v>304050</v>
      </c>
      <c r="B511">
        <v>0</v>
      </c>
      <c r="C511">
        <v>0</v>
      </c>
      <c r="D511">
        <v>0</v>
      </c>
      <c r="E511" t="s">
        <v>3748</v>
      </c>
      <c r="F511">
        <v>4</v>
      </c>
      <c r="G511">
        <v>19</v>
      </c>
      <c r="H511">
        <v>0</v>
      </c>
      <c r="I511">
        <v>0</v>
      </c>
      <c r="J511">
        <v>0</v>
      </c>
      <c r="K511">
        <v>0</v>
      </c>
      <c r="L511" s="4" t="str">
        <f t="shared" si="13"/>
        <v>304050,1</v>
      </c>
      <c r="M511">
        <v>0</v>
      </c>
      <c r="N511">
        <v>0</v>
      </c>
      <c r="O511">
        <v>304050</v>
      </c>
      <c r="R511">
        <v>0</v>
      </c>
      <c r="T511">
        <v>0</v>
      </c>
      <c r="V511" t="s">
        <v>3748</v>
      </c>
    </row>
    <row r="512" spans="1:22">
      <c r="A512" s="20">
        <v>304060</v>
      </c>
      <c r="B512">
        <v>0</v>
      </c>
      <c r="C512">
        <v>0</v>
      </c>
      <c r="D512">
        <v>0</v>
      </c>
      <c r="E512" t="s">
        <v>3749</v>
      </c>
      <c r="F512">
        <v>4</v>
      </c>
      <c r="G512">
        <v>19</v>
      </c>
      <c r="H512">
        <v>0</v>
      </c>
      <c r="I512">
        <v>0</v>
      </c>
      <c r="J512">
        <v>0</v>
      </c>
      <c r="K512">
        <v>0</v>
      </c>
      <c r="L512" s="4" t="str">
        <f t="shared" si="13"/>
        <v>304060,1</v>
      </c>
      <c r="M512">
        <v>0</v>
      </c>
      <c r="N512">
        <v>0</v>
      </c>
      <c r="O512">
        <v>304060</v>
      </c>
      <c r="R512">
        <v>0</v>
      </c>
      <c r="T512">
        <v>0</v>
      </c>
      <c r="V512" t="s">
        <v>3749</v>
      </c>
    </row>
    <row r="513" spans="1:22">
      <c r="A513" s="20">
        <v>305010</v>
      </c>
      <c r="B513">
        <v>0</v>
      </c>
      <c r="C513">
        <v>0</v>
      </c>
      <c r="D513">
        <v>0</v>
      </c>
      <c r="E513" t="s">
        <v>3750</v>
      </c>
      <c r="F513">
        <v>4</v>
      </c>
      <c r="G513">
        <v>19</v>
      </c>
      <c r="H513">
        <v>0</v>
      </c>
      <c r="I513">
        <v>0</v>
      </c>
      <c r="J513">
        <v>0</v>
      </c>
      <c r="K513">
        <v>0</v>
      </c>
      <c r="L513" s="4" t="str">
        <f t="shared" si="13"/>
        <v>305010,1</v>
      </c>
      <c r="M513">
        <v>0</v>
      </c>
      <c r="N513">
        <v>0</v>
      </c>
      <c r="O513">
        <v>305010</v>
      </c>
      <c r="R513">
        <v>0</v>
      </c>
      <c r="T513">
        <v>0</v>
      </c>
      <c r="V513" t="s">
        <v>3750</v>
      </c>
    </row>
    <row r="514" spans="1:22">
      <c r="A514" s="20">
        <v>305020</v>
      </c>
      <c r="B514">
        <v>0</v>
      </c>
      <c r="C514">
        <v>0</v>
      </c>
      <c r="D514">
        <v>0</v>
      </c>
      <c r="E514" t="s">
        <v>3751</v>
      </c>
      <c r="F514">
        <v>4</v>
      </c>
      <c r="G514">
        <v>19</v>
      </c>
      <c r="H514">
        <v>0</v>
      </c>
      <c r="I514">
        <v>0</v>
      </c>
      <c r="J514">
        <v>0</v>
      </c>
      <c r="K514">
        <v>0</v>
      </c>
      <c r="L514" s="4" t="str">
        <f t="shared" si="13"/>
        <v>305020,1</v>
      </c>
      <c r="M514">
        <v>0</v>
      </c>
      <c r="N514">
        <v>0</v>
      </c>
      <c r="O514">
        <v>305020</v>
      </c>
      <c r="R514">
        <v>0</v>
      </c>
      <c r="T514">
        <v>0</v>
      </c>
      <c r="V514" t="s">
        <v>3751</v>
      </c>
    </row>
    <row r="515" spans="1:22">
      <c r="A515" s="20">
        <v>305030</v>
      </c>
      <c r="B515">
        <v>0</v>
      </c>
      <c r="C515">
        <v>0</v>
      </c>
      <c r="D515">
        <v>0</v>
      </c>
      <c r="E515" t="s">
        <v>3752</v>
      </c>
      <c r="F515">
        <v>4</v>
      </c>
      <c r="G515">
        <v>19</v>
      </c>
      <c r="H515">
        <v>0</v>
      </c>
      <c r="I515">
        <v>0</v>
      </c>
      <c r="J515">
        <v>0</v>
      </c>
      <c r="K515">
        <v>0</v>
      </c>
      <c r="L515" s="4" t="str">
        <f t="shared" si="13"/>
        <v>305030,1</v>
      </c>
      <c r="M515">
        <v>0</v>
      </c>
      <c r="N515">
        <v>0</v>
      </c>
      <c r="O515">
        <v>305030</v>
      </c>
      <c r="R515">
        <v>0</v>
      </c>
      <c r="T515">
        <v>0</v>
      </c>
      <c r="V515" t="s">
        <v>3752</v>
      </c>
    </row>
    <row r="516" spans="1:22">
      <c r="A516" s="20">
        <v>305040</v>
      </c>
      <c r="B516">
        <v>0</v>
      </c>
      <c r="C516">
        <v>0</v>
      </c>
      <c r="D516">
        <v>0</v>
      </c>
      <c r="E516" t="s">
        <v>3753</v>
      </c>
      <c r="F516">
        <v>4</v>
      </c>
      <c r="G516">
        <v>19</v>
      </c>
      <c r="H516">
        <v>0</v>
      </c>
      <c r="I516">
        <v>0</v>
      </c>
      <c r="J516">
        <v>0</v>
      </c>
      <c r="K516">
        <v>0</v>
      </c>
      <c r="L516" s="4" t="str">
        <f t="shared" si="13"/>
        <v>305040,1</v>
      </c>
      <c r="M516">
        <v>0</v>
      </c>
      <c r="N516">
        <v>0</v>
      </c>
      <c r="O516">
        <v>305040</v>
      </c>
      <c r="R516">
        <v>0</v>
      </c>
      <c r="T516">
        <v>0</v>
      </c>
      <c r="V516" t="s">
        <v>3753</v>
      </c>
    </row>
    <row r="517" spans="1:22">
      <c r="A517" s="20">
        <v>305050</v>
      </c>
      <c r="B517">
        <v>0</v>
      </c>
      <c r="C517">
        <v>0</v>
      </c>
      <c r="D517">
        <v>0</v>
      </c>
      <c r="E517" t="s">
        <v>3754</v>
      </c>
      <c r="F517">
        <v>4</v>
      </c>
      <c r="G517">
        <v>19</v>
      </c>
      <c r="H517">
        <v>0</v>
      </c>
      <c r="I517">
        <v>0</v>
      </c>
      <c r="J517">
        <v>0</v>
      </c>
      <c r="K517">
        <v>0</v>
      </c>
      <c r="L517" s="4" t="str">
        <f t="shared" si="13"/>
        <v>305050,1</v>
      </c>
      <c r="M517">
        <v>0</v>
      </c>
      <c r="N517">
        <v>0</v>
      </c>
      <c r="O517">
        <v>305050</v>
      </c>
      <c r="R517">
        <v>0</v>
      </c>
      <c r="T517">
        <v>0</v>
      </c>
      <c r="V517" t="s">
        <v>3754</v>
      </c>
    </row>
    <row r="518" spans="1:22">
      <c r="A518" s="20">
        <v>305060</v>
      </c>
      <c r="B518">
        <v>0</v>
      </c>
      <c r="C518">
        <v>0</v>
      </c>
      <c r="D518">
        <v>0</v>
      </c>
      <c r="E518" t="s">
        <v>3755</v>
      </c>
      <c r="F518">
        <v>4</v>
      </c>
      <c r="G518">
        <v>19</v>
      </c>
      <c r="H518">
        <v>0</v>
      </c>
      <c r="I518">
        <v>0</v>
      </c>
      <c r="J518">
        <v>0</v>
      </c>
      <c r="K518">
        <v>0</v>
      </c>
      <c r="L518" s="4" t="str">
        <f t="shared" si="13"/>
        <v>305060,1</v>
      </c>
      <c r="M518">
        <v>0</v>
      </c>
      <c r="N518">
        <v>0</v>
      </c>
      <c r="O518">
        <v>305060</v>
      </c>
      <c r="R518">
        <v>0</v>
      </c>
      <c r="T518">
        <v>0</v>
      </c>
      <c r="V518" t="s">
        <v>3755</v>
      </c>
    </row>
    <row r="519" spans="1:22">
      <c r="A519" s="20">
        <v>306010</v>
      </c>
      <c r="B519">
        <v>0</v>
      </c>
      <c r="C519">
        <v>0</v>
      </c>
      <c r="D519">
        <v>0</v>
      </c>
      <c r="E519" t="s">
        <v>3756</v>
      </c>
      <c r="F519">
        <v>4</v>
      </c>
      <c r="G519">
        <v>19</v>
      </c>
      <c r="H519">
        <v>0</v>
      </c>
      <c r="I519">
        <v>0</v>
      </c>
      <c r="J519">
        <v>0</v>
      </c>
      <c r="K519">
        <v>0</v>
      </c>
      <c r="L519" s="4" t="str">
        <f t="shared" si="13"/>
        <v>306010,1</v>
      </c>
      <c r="M519">
        <v>0</v>
      </c>
      <c r="N519">
        <v>0</v>
      </c>
      <c r="O519">
        <v>306010</v>
      </c>
      <c r="R519">
        <v>0</v>
      </c>
      <c r="T519">
        <v>0</v>
      </c>
      <c r="V519" t="s">
        <v>3756</v>
      </c>
    </row>
    <row r="520" spans="1:22">
      <c r="A520" s="20">
        <v>306020</v>
      </c>
      <c r="B520">
        <v>0</v>
      </c>
      <c r="C520">
        <v>0</v>
      </c>
      <c r="D520">
        <v>0</v>
      </c>
      <c r="E520" t="s">
        <v>3757</v>
      </c>
      <c r="F520">
        <v>4</v>
      </c>
      <c r="G520">
        <v>19</v>
      </c>
      <c r="H520">
        <v>0</v>
      </c>
      <c r="I520">
        <v>0</v>
      </c>
      <c r="J520">
        <v>0</v>
      </c>
      <c r="K520">
        <v>0</v>
      </c>
      <c r="L520" s="4" t="str">
        <f t="shared" si="13"/>
        <v>306020,1</v>
      </c>
      <c r="M520">
        <v>0</v>
      </c>
      <c r="N520">
        <v>0</v>
      </c>
      <c r="O520">
        <v>306020</v>
      </c>
      <c r="R520">
        <v>0</v>
      </c>
      <c r="T520">
        <v>0</v>
      </c>
      <c r="V520" t="s">
        <v>3757</v>
      </c>
    </row>
    <row r="521" spans="1:22">
      <c r="A521" s="20">
        <v>306030</v>
      </c>
      <c r="B521">
        <v>0</v>
      </c>
      <c r="C521">
        <v>0</v>
      </c>
      <c r="D521">
        <v>0</v>
      </c>
      <c r="E521" t="s">
        <v>3758</v>
      </c>
      <c r="F521">
        <v>4</v>
      </c>
      <c r="G521">
        <v>19</v>
      </c>
      <c r="H521">
        <v>0</v>
      </c>
      <c r="I521">
        <v>0</v>
      </c>
      <c r="J521">
        <v>0</v>
      </c>
      <c r="K521">
        <v>0</v>
      </c>
      <c r="L521" s="4" t="str">
        <f t="shared" si="13"/>
        <v>306030,1</v>
      </c>
      <c r="M521">
        <v>0</v>
      </c>
      <c r="N521">
        <v>0</v>
      </c>
      <c r="O521">
        <v>306030</v>
      </c>
      <c r="R521">
        <v>0</v>
      </c>
      <c r="T521">
        <v>0</v>
      </c>
      <c r="V521" t="s">
        <v>3758</v>
      </c>
    </row>
    <row r="522" spans="1:22">
      <c r="A522" s="20">
        <v>306040</v>
      </c>
      <c r="B522">
        <v>0</v>
      </c>
      <c r="C522">
        <v>0</v>
      </c>
      <c r="D522">
        <v>0</v>
      </c>
      <c r="E522" t="s">
        <v>3759</v>
      </c>
      <c r="F522">
        <v>4</v>
      </c>
      <c r="G522">
        <v>19</v>
      </c>
      <c r="H522">
        <v>0</v>
      </c>
      <c r="I522">
        <v>0</v>
      </c>
      <c r="J522">
        <v>0</v>
      </c>
      <c r="K522">
        <v>0</v>
      </c>
      <c r="L522" s="4" t="str">
        <f t="shared" si="13"/>
        <v>306040,1</v>
      </c>
      <c r="M522">
        <v>0</v>
      </c>
      <c r="N522">
        <v>0</v>
      </c>
      <c r="O522">
        <v>306040</v>
      </c>
      <c r="R522">
        <v>0</v>
      </c>
      <c r="T522">
        <v>0</v>
      </c>
      <c r="V522" t="s">
        <v>3759</v>
      </c>
    </row>
    <row r="523" spans="1:22">
      <c r="A523" s="20">
        <v>306050</v>
      </c>
      <c r="B523">
        <v>0</v>
      </c>
      <c r="C523">
        <v>0</v>
      </c>
      <c r="D523">
        <v>0</v>
      </c>
      <c r="E523" t="s">
        <v>3760</v>
      </c>
      <c r="F523">
        <v>4</v>
      </c>
      <c r="G523">
        <v>19</v>
      </c>
      <c r="H523">
        <v>0</v>
      </c>
      <c r="I523">
        <v>0</v>
      </c>
      <c r="J523">
        <v>0</v>
      </c>
      <c r="K523">
        <v>0</v>
      </c>
      <c r="L523" s="4" t="str">
        <f t="shared" si="13"/>
        <v>306050,1</v>
      </c>
      <c r="M523">
        <v>0</v>
      </c>
      <c r="N523">
        <v>0</v>
      </c>
      <c r="O523">
        <v>306050</v>
      </c>
      <c r="R523">
        <v>0</v>
      </c>
      <c r="T523">
        <v>0</v>
      </c>
      <c r="V523" t="s">
        <v>3760</v>
      </c>
    </row>
    <row r="524" spans="1:22">
      <c r="A524" s="20">
        <v>306060</v>
      </c>
      <c r="B524">
        <v>0</v>
      </c>
      <c r="C524">
        <v>0</v>
      </c>
      <c r="D524">
        <v>0</v>
      </c>
      <c r="E524" t="s">
        <v>3761</v>
      </c>
      <c r="F524">
        <v>4</v>
      </c>
      <c r="G524">
        <v>19</v>
      </c>
      <c r="H524">
        <v>0</v>
      </c>
      <c r="I524">
        <v>0</v>
      </c>
      <c r="J524">
        <v>0</v>
      </c>
      <c r="K524">
        <v>0</v>
      </c>
      <c r="L524" s="4" t="str">
        <f t="shared" si="13"/>
        <v>306060,1</v>
      </c>
      <c r="M524">
        <v>0</v>
      </c>
      <c r="N524">
        <v>0</v>
      </c>
      <c r="O524">
        <v>306060</v>
      </c>
      <c r="R524">
        <v>0</v>
      </c>
      <c r="T524">
        <v>0</v>
      </c>
      <c r="V524" t="s">
        <v>3761</v>
      </c>
    </row>
    <row r="525" spans="1:22">
      <c r="A525" s="20">
        <v>307010</v>
      </c>
      <c r="B525">
        <v>0</v>
      </c>
      <c r="C525">
        <v>0</v>
      </c>
      <c r="D525">
        <v>0</v>
      </c>
      <c r="E525" t="s">
        <v>3762</v>
      </c>
      <c r="F525">
        <v>4</v>
      </c>
      <c r="G525">
        <v>19</v>
      </c>
      <c r="H525">
        <v>0</v>
      </c>
      <c r="I525">
        <v>0</v>
      </c>
      <c r="J525">
        <v>0</v>
      </c>
      <c r="K525">
        <v>0</v>
      </c>
      <c r="L525" s="4" t="str">
        <f t="shared" ref="L525:L566" si="14">A525&amp;",1"</f>
        <v>307010,1</v>
      </c>
      <c r="M525">
        <v>0</v>
      </c>
      <c r="N525">
        <v>0</v>
      </c>
      <c r="O525">
        <v>307010</v>
      </c>
      <c r="R525">
        <v>0</v>
      </c>
      <c r="T525">
        <v>0</v>
      </c>
      <c r="V525" t="s">
        <v>3762</v>
      </c>
    </row>
    <row r="526" spans="1:22">
      <c r="A526" s="20">
        <v>307020</v>
      </c>
      <c r="B526">
        <v>0</v>
      </c>
      <c r="C526">
        <v>0</v>
      </c>
      <c r="D526">
        <v>0</v>
      </c>
      <c r="E526" t="s">
        <v>3763</v>
      </c>
      <c r="F526">
        <v>4</v>
      </c>
      <c r="G526">
        <v>19</v>
      </c>
      <c r="H526">
        <v>0</v>
      </c>
      <c r="I526">
        <v>0</v>
      </c>
      <c r="J526">
        <v>0</v>
      </c>
      <c r="K526">
        <v>0</v>
      </c>
      <c r="L526" s="4" t="str">
        <f t="shared" si="14"/>
        <v>307020,1</v>
      </c>
      <c r="M526">
        <v>0</v>
      </c>
      <c r="N526">
        <v>0</v>
      </c>
      <c r="O526">
        <v>307020</v>
      </c>
      <c r="R526">
        <v>0</v>
      </c>
      <c r="T526">
        <v>0</v>
      </c>
      <c r="V526" t="s">
        <v>3763</v>
      </c>
    </row>
    <row r="527" spans="1:22">
      <c r="A527" s="20">
        <v>307030</v>
      </c>
      <c r="B527">
        <v>0</v>
      </c>
      <c r="C527">
        <v>0</v>
      </c>
      <c r="D527">
        <v>0</v>
      </c>
      <c r="E527" t="s">
        <v>3764</v>
      </c>
      <c r="F527">
        <v>4</v>
      </c>
      <c r="G527">
        <v>19</v>
      </c>
      <c r="H527">
        <v>0</v>
      </c>
      <c r="I527">
        <v>0</v>
      </c>
      <c r="J527">
        <v>0</v>
      </c>
      <c r="K527">
        <v>0</v>
      </c>
      <c r="L527" s="4" t="str">
        <f t="shared" si="14"/>
        <v>307030,1</v>
      </c>
      <c r="M527">
        <v>0</v>
      </c>
      <c r="N527">
        <v>0</v>
      </c>
      <c r="O527">
        <v>307030</v>
      </c>
      <c r="R527">
        <v>0</v>
      </c>
      <c r="T527">
        <v>0</v>
      </c>
      <c r="V527" t="s">
        <v>3764</v>
      </c>
    </row>
    <row r="528" spans="1:22">
      <c r="A528" s="20">
        <v>307040</v>
      </c>
      <c r="B528">
        <v>0</v>
      </c>
      <c r="C528">
        <v>0</v>
      </c>
      <c r="D528">
        <v>0</v>
      </c>
      <c r="E528" t="s">
        <v>3765</v>
      </c>
      <c r="F528">
        <v>4</v>
      </c>
      <c r="G528">
        <v>19</v>
      </c>
      <c r="H528">
        <v>0</v>
      </c>
      <c r="I528">
        <v>0</v>
      </c>
      <c r="J528">
        <v>0</v>
      </c>
      <c r="K528">
        <v>0</v>
      </c>
      <c r="L528" s="4" t="str">
        <f t="shared" si="14"/>
        <v>307040,1</v>
      </c>
      <c r="M528">
        <v>0</v>
      </c>
      <c r="N528">
        <v>0</v>
      </c>
      <c r="O528">
        <v>307040</v>
      </c>
      <c r="R528">
        <v>0</v>
      </c>
      <c r="T528">
        <v>0</v>
      </c>
      <c r="V528" t="s">
        <v>3765</v>
      </c>
    </row>
    <row r="529" spans="1:22">
      <c r="A529" s="20">
        <v>307050</v>
      </c>
      <c r="B529">
        <v>0</v>
      </c>
      <c r="C529">
        <v>0</v>
      </c>
      <c r="D529">
        <v>0</v>
      </c>
      <c r="E529" t="s">
        <v>3766</v>
      </c>
      <c r="F529">
        <v>4</v>
      </c>
      <c r="G529">
        <v>19</v>
      </c>
      <c r="H529">
        <v>0</v>
      </c>
      <c r="I529">
        <v>0</v>
      </c>
      <c r="J529">
        <v>0</v>
      </c>
      <c r="K529">
        <v>0</v>
      </c>
      <c r="L529" s="4" t="str">
        <f t="shared" si="14"/>
        <v>307050,1</v>
      </c>
      <c r="M529">
        <v>0</v>
      </c>
      <c r="N529">
        <v>0</v>
      </c>
      <c r="O529">
        <v>307050</v>
      </c>
      <c r="R529">
        <v>0</v>
      </c>
      <c r="T529">
        <v>0</v>
      </c>
      <c r="V529" t="s">
        <v>3766</v>
      </c>
    </row>
    <row r="530" spans="1:22">
      <c r="A530" s="20">
        <v>307060</v>
      </c>
      <c r="B530">
        <v>0</v>
      </c>
      <c r="C530">
        <v>0</v>
      </c>
      <c r="D530">
        <v>0</v>
      </c>
      <c r="E530" t="s">
        <v>3767</v>
      </c>
      <c r="F530">
        <v>4</v>
      </c>
      <c r="G530">
        <v>19</v>
      </c>
      <c r="H530">
        <v>0</v>
      </c>
      <c r="I530">
        <v>0</v>
      </c>
      <c r="J530">
        <v>0</v>
      </c>
      <c r="K530">
        <v>0</v>
      </c>
      <c r="L530" s="4" t="str">
        <f t="shared" si="14"/>
        <v>307060,1</v>
      </c>
      <c r="M530">
        <v>0</v>
      </c>
      <c r="N530">
        <v>0</v>
      </c>
      <c r="O530">
        <v>307060</v>
      </c>
      <c r="R530">
        <v>0</v>
      </c>
      <c r="T530">
        <v>0</v>
      </c>
      <c r="V530" t="s">
        <v>3767</v>
      </c>
    </row>
    <row r="531" spans="1:22">
      <c r="A531" s="20">
        <v>308010</v>
      </c>
      <c r="B531">
        <v>0</v>
      </c>
      <c r="C531">
        <v>0</v>
      </c>
      <c r="D531">
        <v>0</v>
      </c>
      <c r="E531" t="s">
        <v>3768</v>
      </c>
      <c r="F531">
        <v>4</v>
      </c>
      <c r="G531">
        <v>19</v>
      </c>
      <c r="H531">
        <v>0</v>
      </c>
      <c r="I531">
        <v>0</v>
      </c>
      <c r="J531">
        <v>0</v>
      </c>
      <c r="K531">
        <v>0</v>
      </c>
      <c r="L531" s="4" t="str">
        <f t="shared" si="14"/>
        <v>308010,1</v>
      </c>
      <c r="M531">
        <v>0</v>
      </c>
      <c r="N531">
        <v>0</v>
      </c>
      <c r="O531">
        <v>308010</v>
      </c>
      <c r="R531">
        <v>0</v>
      </c>
      <c r="T531">
        <v>0</v>
      </c>
      <c r="V531" t="s">
        <v>3768</v>
      </c>
    </row>
    <row r="532" spans="1:22">
      <c r="A532" s="20">
        <v>308020</v>
      </c>
      <c r="B532">
        <v>0</v>
      </c>
      <c r="C532">
        <v>0</v>
      </c>
      <c r="D532">
        <v>0</v>
      </c>
      <c r="E532" t="s">
        <v>3769</v>
      </c>
      <c r="F532">
        <v>4</v>
      </c>
      <c r="G532">
        <v>19</v>
      </c>
      <c r="H532">
        <v>0</v>
      </c>
      <c r="I532">
        <v>0</v>
      </c>
      <c r="J532">
        <v>0</v>
      </c>
      <c r="K532">
        <v>0</v>
      </c>
      <c r="L532" s="4" t="str">
        <f t="shared" si="14"/>
        <v>308020,1</v>
      </c>
      <c r="M532">
        <v>0</v>
      </c>
      <c r="N532">
        <v>0</v>
      </c>
      <c r="O532">
        <v>308020</v>
      </c>
      <c r="R532">
        <v>0</v>
      </c>
      <c r="T532">
        <v>0</v>
      </c>
      <c r="V532" t="s">
        <v>3769</v>
      </c>
    </row>
    <row r="533" spans="1:22">
      <c r="A533" s="20">
        <v>308030</v>
      </c>
      <c r="B533">
        <v>0</v>
      </c>
      <c r="C533">
        <v>0</v>
      </c>
      <c r="D533">
        <v>0</v>
      </c>
      <c r="E533" t="s">
        <v>3770</v>
      </c>
      <c r="F533">
        <v>4</v>
      </c>
      <c r="G533">
        <v>19</v>
      </c>
      <c r="H533">
        <v>0</v>
      </c>
      <c r="I533">
        <v>0</v>
      </c>
      <c r="J533">
        <v>0</v>
      </c>
      <c r="K533">
        <v>0</v>
      </c>
      <c r="L533" s="4" t="str">
        <f t="shared" si="14"/>
        <v>308030,1</v>
      </c>
      <c r="M533">
        <v>0</v>
      </c>
      <c r="N533">
        <v>0</v>
      </c>
      <c r="O533">
        <v>308030</v>
      </c>
      <c r="R533">
        <v>0</v>
      </c>
      <c r="T533">
        <v>0</v>
      </c>
      <c r="V533" t="s">
        <v>3770</v>
      </c>
    </row>
    <row r="534" spans="1:22">
      <c r="A534" s="20">
        <v>308040</v>
      </c>
      <c r="B534">
        <v>0</v>
      </c>
      <c r="C534">
        <v>0</v>
      </c>
      <c r="D534">
        <v>0</v>
      </c>
      <c r="E534" t="s">
        <v>3771</v>
      </c>
      <c r="F534">
        <v>4</v>
      </c>
      <c r="G534">
        <v>19</v>
      </c>
      <c r="H534">
        <v>0</v>
      </c>
      <c r="I534">
        <v>0</v>
      </c>
      <c r="J534">
        <v>0</v>
      </c>
      <c r="K534">
        <v>0</v>
      </c>
      <c r="L534" s="4" t="str">
        <f t="shared" si="14"/>
        <v>308040,1</v>
      </c>
      <c r="M534">
        <v>0</v>
      </c>
      <c r="N534">
        <v>0</v>
      </c>
      <c r="O534">
        <v>308040</v>
      </c>
      <c r="R534">
        <v>0</v>
      </c>
      <c r="T534">
        <v>0</v>
      </c>
      <c r="V534" t="s">
        <v>3771</v>
      </c>
    </row>
    <row r="535" spans="1:22">
      <c r="A535" s="20">
        <v>308050</v>
      </c>
      <c r="B535">
        <v>0</v>
      </c>
      <c r="C535">
        <v>0</v>
      </c>
      <c r="D535">
        <v>0</v>
      </c>
      <c r="E535" t="s">
        <v>3772</v>
      </c>
      <c r="F535">
        <v>4</v>
      </c>
      <c r="G535">
        <v>19</v>
      </c>
      <c r="H535">
        <v>0</v>
      </c>
      <c r="I535">
        <v>0</v>
      </c>
      <c r="J535">
        <v>0</v>
      </c>
      <c r="K535">
        <v>0</v>
      </c>
      <c r="L535" s="4" t="str">
        <f t="shared" si="14"/>
        <v>308050,1</v>
      </c>
      <c r="M535">
        <v>0</v>
      </c>
      <c r="N535">
        <v>0</v>
      </c>
      <c r="O535">
        <v>308050</v>
      </c>
      <c r="R535">
        <v>0</v>
      </c>
      <c r="T535">
        <v>0</v>
      </c>
      <c r="V535" t="s">
        <v>3772</v>
      </c>
    </row>
    <row r="536" spans="1:22">
      <c r="A536" s="20">
        <v>308060</v>
      </c>
      <c r="B536">
        <v>0</v>
      </c>
      <c r="C536">
        <v>0</v>
      </c>
      <c r="D536">
        <v>0</v>
      </c>
      <c r="E536" t="s">
        <v>3773</v>
      </c>
      <c r="F536">
        <v>4</v>
      </c>
      <c r="G536">
        <v>19</v>
      </c>
      <c r="H536">
        <v>0</v>
      </c>
      <c r="I536">
        <v>0</v>
      </c>
      <c r="J536">
        <v>0</v>
      </c>
      <c r="K536">
        <v>0</v>
      </c>
      <c r="L536" s="4" t="str">
        <f t="shared" si="14"/>
        <v>308060,1</v>
      </c>
      <c r="M536">
        <v>0</v>
      </c>
      <c r="N536">
        <v>0</v>
      </c>
      <c r="O536">
        <v>308060</v>
      </c>
      <c r="R536">
        <v>0</v>
      </c>
      <c r="T536">
        <v>0</v>
      </c>
      <c r="V536" t="s">
        <v>3773</v>
      </c>
    </row>
    <row r="537" spans="1:22">
      <c r="A537" s="20">
        <v>309010</v>
      </c>
      <c r="B537">
        <v>0</v>
      </c>
      <c r="C537">
        <v>0</v>
      </c>
      <c r="D537">
        <v>0</v>
      </c>
      <c r="E537" t="s">
        <v>3774</v>
      </c>
      <c r="F537">
        <v>4</v>
      </c>
      <c r="G537">
        <v>19</v>
      </c>
      <c r="H537">
        <v>0</v>
      </c>
      <c r="I537">
        <v>0</v>
      </c>
      <c r="J537">
        <v>0</v>
      </c>
      <c r="K537">
        <v>0</v>
      </c>
      <c r="L537" s="4" t="str">
        <f t="shared" si="14"/>
        <v>309010,1</v>
      </c>
      <c r="M537">
        <v>0</v>
      </c>
      <c r="N537">
        <v>0</v>
      </c>
      <c r="O537">
        <v>309010</v>
      </c>
      <c r="R537">
        <v>0</v>
      </c>
      <c r="T537">
        <v>0</v>
      </c>
      <c r="V537" t="s">
        <v>3774</v>
      </c>
    </row>
    <row r="538" spans="1:22">
      <c r="A538" s="20">
        <v>309020</v>
      </c>
      <c r="B538">
        <v>0</v>
      </c>
      <c r="C538">
        <v>0</v>
      </c>
      <c r="D538">
        <v>0</v>
      </c>
      <c r="E538" t="s">
        <v>3775</v>
      </c>
      <c r="F538">
        <v>4</v>
      </c>
      <c r="G538">
        <v>19</v>
      </c>
      <c r="H538">
        <v>0</v>
      </c>
      <c r="I538">
        <v>0</v>
      </c>
      <c r="J538">
        <v>0</v>
      </c>
      <c r="K538">
        <v>0</v>
      </c>
      <c r="L538" s="4" t="str">
        <f t="shared" si="14"/>
        <v>309020,1</v>
      </c>
      <c r="M538">
        <v>0</v>
      </c>
      <c r="N538">
        <v>0</v>
      </c>
      <c r="O538">
        <v>309020</v>
      </c>
      <c r="R538">
        <v>0</v>
      </c>
      <c r="T538">
        <v>0</v>
      </c>
      <c r="V538" t="s">
        <v>3775</v>
      </c>
    </row>
    <row r="539" spans="1:22">
      <c r="A539" s="20">
        <v>309030</v>
      </c>
      <c r="B539">
        <v>0</v>
      </c>
      <c r="C539">
        <v>0</v>
      </c>
      <c r="D539">
        <v>0</v>
      </c>
      <c r="E539" t="s">
        <v>3776</v>
      </c>
      <c r="F539">
        <v>4</v>
      </c>
      <c r="G539">
        <v>19</v>
      </c>
      <c r="H539">
        <v>0</v>
      </c>
      <c r="I539">
        <v>0</v>
      </c>
      <c r="J539">
        <v>0</v>
      </c>
      <c r="K539">
        <v>0</v>
      </c>
      <c r="L539" s="4" t="str">
        <f t="shared" si="14"/>
        <v>309030,1</v>
      </c>
      <c r="M539">
        <v>0</v>
      </c>
      <c r="N539">
        <v>0</v>
      </c>
      <c r="O539">
        <v>309030</v>
      </c>
      <c r="R539">
        <v>0</v>
      </c>
      <c r="T539">
        <v>0</v>
      </c>
      <c r="V539" t="s">
        <v>3776</v>
      </c>
    </row>
    <row r="540" spans="1:22">
      <c r="A540" s="20">
        <v>309040</v>
      </c>
      <c r="B540">
        <v>0</v>
      </c>
      <c r="C540">
        <v>0</v>
      </c>
      <c r="D540">
        <v>0</v>
      </c>
      <c r="E540" t="s">
        <v>3777</v>
      </c>
      <c r="F540">
        <v>4</v>
      </c>
      <c r="G540">
        <v>19</v>
      </c>
      <c r="H540">
        <v>0</v>
      </c>
      <c r="I540">
        <v>0</v>
      </c>
      <c r="J540">
        <v>0</v>
      </c>
      <c r="K540">
        <v>0</v>
      </c>
      <c r="L540" s="4" t="str">
        <f t="shared" si="14"/>
        <v>309040,1</v>
      </c>
      <c r="M540">
        <v>0</v>
      </c>
      <c r="N540">
        <v>0</v>
      </c>
      <c r="O540">
        <v>309040</v>
      </c>
      <c r="R540">
        <v>0</v>
      </c>
      <c r="T540">
        <v>0</v>
      </c>
      <c r="V540" t="s">
        <v>3777</v>
      </c>
    </row>
    <row r="541" spans="1:22">
      <c r="A541" s="20">
        <v>309050</v>
      </c>
      <c r="B541">
        <v>0</v>
      </c>
      <c r="C541">
        <v>0</v>
      </c>
      <c r="D541">
        <v>0</v>
      </c>
      <c r="E541" t="s">
        <v>3778</v>
      </c>
      <c r="F541">
        <v>4</v>
      </c>
      <c r="G541">
        <v>19</v>
      </c>
      <c r="H541">
        <v>0</v>
      </c>
      <c r="I541">
        <v>0</v>
      </c>
      <c r="J541">
        <v>0</v>
      </c>
      <c r="K541">
        <v>0</v>
      </c>
      <c r="L541" s="4" t="str">
        <f t="shared" si="14"/>
        <v>309050,1</v>
      </c>
      <c r="M541">
        <v>0</v>
      </c>
      <c r="N541">
        <v>0</v>
      </c>
      <c r="O541">
        <v>309050</v>
      </c>
      <c r="R541">
        <v>0</v>
      </c>
      <c r="T541">
        <v>0</v>
      </c>
      <c r="V541" t="s">
        <v>3778</v>
      </c>
    </row>
    <row r="542" spans="1:22">
      <c r="A542" s="20">
        <v>309060</v>
      </c>
      <c r="B542">
        <v>0</v>
      </c>
      <c r="C542">
        <v>0</v>
      </c>
      <c r="D542">
        <v>0</v>
      </c>
      <c r="E542" t="s">
        <v>3779</v>
      </c>
      <c r="F542">
        <v>4</v>
      </c>
      <c r="G542">
        <v>19</v>
      </c>
      <c r="H542">
        <v>0</v>
      </c>
      <c r="I542">
        <v>0</v>
      </c>
      <c r="J542">
        <v>0</v>
      </c>
      <c r="K542">
        <v>0</v>
      </c>
      <c r="L542" s="4" t="str">
        <f t="shared" si="14"/>
        <v>309060,1</v>
      </c>
      <c r="M542">
        <v>0</v>
      </c>
      <c r="N542">
        <v>0</v>
      </c>
      <c r="O542">
        <v>309060</v>
      </c>
      <c r="R542">
        <v>0</v>
      </c>
      <c r="T542">
        <v>0</v>
      </c>
      <c r="V542" t="s">
        <v>3779</v>
      </c>
    </row>
    <row r="543" spans="1:22">
      <c r="A543" s="20">
        <v>310010</v>
      </c>
      <c r="B543">
        <v>0</v>
      </c>
      <c r="C543">
        <v>0</v>
      </c>
      <c r="D543">
        <v>0</v>
      </c>
      <c r="E543" t="s">
        <v>3780</v>
      </c>
      <c r="F543">
        <v>4</v>
      </c>
      <c r="G543">
        <v>19</v>
      </c>
      <c r="H543">
        <v>0</v>
      </c>
      <c r="I543">
        <v>0</v>
      </c>
      <c r="J543">
        <v>0</v>
      </c>
      <c r="K543">
        <v>0</v>
      </c>
      <c r="L543" s="4" t="str">
        <f t="shared" si="14"/>
        <v>310010,1</v>
      </c>
      <c r="M543">
        <v>0</v>
      </c>
      <c r="N543">
        <v>0</v>
      </c>
      <c r="O543">
        <v>310010</v>
      </c>
      <c r="R543">
        <v>0</v>
      </c>
      <c r="T543">
        <v>0</v>
      </c>
      <c r="V543" t="s">
        <v>3780</v>
      </c>
    </row>
    <row r="544" spans="1:22">
      <c r="A544" s="20">
        <v>310020</v>
      </c>
      <c r="B544">
        <v>0</v>
      </c>
      <c r="C544">
        <v>0</v>
      </c>
      <c r="D544">
        <v>0</v>
      </c>
      <c r="E544" t="s">
        <v>3781</v>
      </c>
      <c r="F544">
        <v>4</v>
      </c>
      <c r="G544">
        <v>19</v>
      </c>
      <c r="H544">
        <v>0</v>
      </c>
      <c r="I544">
        <v>0</v>
      </c>
      <c r="J544">
        <v>0</v>
      </c>
      <c r="K544">
        <v>0</v>
      </c>
      <c r="L544" s="4" t="str">
        <f t="shared" si="14"/>
        <v>310020,1</v>
      </c>
      <c r="M544">
        <v>0</v>
      </c>
      <c r="N544">
        <v>0</v>
      </c>
      <c r="O544">
        <v>310020</v>
      </c>
      <c r="R544">
        <v>0</v>
      </c>
      <c r="T544">
        <v>0</v>
      </c>
      <c r="V544" t="s">
        <v>3781</v>
      </c>
    </row>
    <row r="545" spans="1:22">
      <c r="A545" s="20">
        <v>310030</v>
      </c>
      <c r="B545">
        <v>0</v>
      </c>
      <c r="C545">
        <v>0</v>
      </c>
      <c r="D545">
        <v>0</v>
      </c>
      <c r="E545" t="s">
        <v>3782</v>
      </c>
      <c r="F545">
        <v>4</v>
      </c>
      <c r="G545">
        <v>19</v>
      </c>
      <c r="H545">
        <v>0</v>
      </c>
      <c r="I545">
        <v>0</v>
      </c>
      <c r="J545">
        <v>0</v>
      </c>
      <c r="K545">
        <v>0</v>
      </c>
      <c r="L545" s="4" t="str">
        <f t="shared" si="14"/>
        <v>310030,1</v>
      </c>
      <c r="M545">
        <v>0</v>
      </c>
      <c r="N545">
        <v>0</v>
      </c>
      <c r="O545">
        <v>310030</v>
      </c>
      <c r="R545">
        <v>0</v>
      </c>
      <c r="T545">
        <v>0</v>
      </c>
      <c r="V545" t="s">
        <v>3782</v>
      </c>
    </row>
    <row r="546" spans="1:22">
      <c r="A546" s="20">
        <v>310040</v>
      </c>
      <c r="B546">
        <v>0</v>
      </c>
      <c r="C546">
        <v>0</v>
      </c>
      <c r="D546">
        <v>0</v>
      </c>
      <c r="E546" t="s">
        <v>3783</v>
      </c>
      <c r="F546">
        <v>4</v>
      </c>
      <c r="G546">
        <v>19</v>
      </c>
      <c r="H546">
        <v>0</v>
      </c>
      <c r="I546">
        <v>0</v>
      </c>
      <c r="J546">
        <v>0</v>
      </c>
      <c r="K546">
        <v>0</v>
      </c>
      <c r="L546" s="4" t="str">
        <f t="shared" si="14"/>
        <v>310040,1</v>
      </c>
      <c r="M546">
        <v>0</v>
      </c>
      <c r="N546">
        <v>0</v>
      </c>
      <c r="O546">
        <v>310040</v>
      </c>
      <c r="R546">
        <v>0</v>
      </c>
      <c r="T546">
        <v>0</v>
      </c>
      <c r="V546" t="s">
        <v>3783</v>
      </c>
    </row>
    <row r="547" spans="1:22">
      <c r="A547" s="20">
        <v>310050</v>
      </c>
      <c r="B547">
        <v>0</v>
      </c>
      <c r="C547">
        <v>0</v>
      </c>
      <c r="D547">
        <v>0</v>
      </c>
      <c r="E547" t="s">
        <v>3784</v>
      </c>
      <c r="F547">
        <v>4</v>
      </c>
      <c r="G547">
        <v>19</v>
      </c>
      <c r="H547">
        <v>0</v>
      </c>
      <c r="I547">
        <v>0</v>
      </c>
      <c r="J547">
        <v>0</v>
      </c>
      <c r="K547">
        <v>0</v>
      </c>
      <c r="L547" s="4" t="str">
        <f t="shared" si="14"/>
        <v>310050,1</v>
      </c>
      <c r="M547">
        <v>0</v>
      </c>
      <c r="N547">
        <v>0</v>
      </c>
      <c r="O547">
        <v>310050</v>
      </c>
      <c r="R547">
        <v>0</v>
      </c>
      <c r="T547">
        <v>0</v>
      </c>
      <c r="V547" t="s">
        <v>3784</v>
      </c>
    </row>
    <row r="548" spans="1:22">
      <c r="A548" s="20">
        <v>310060</v>
      </c>
      <c r="B548">
        <v>0</v>
      </c>
      <c r="C548">
        <v>0</v>
      </c>
      <c r="D548">
        <v>0</v>
      </c>
      <c r="E548" t="s">
        <v>3785</v>
      </c>
      <c r="F548">
        <v>4</v>
      </c>
      <c r="G548">
        <v>19</v>
      </c>
      <c r="H548">
        <v>0</v>
      </c>
      <c r="I548">
        <v>0</v>
      </c>
      <c r="J548">
        <v>0</v>
      </c>
      <c r="K548">
        <v>0</v>
      </c>
      <c r="L548" s="4" t="str">
        <f t="shared" si="14"/>
        <v>310060,1</v>
      </c>
      <c r="M548">
        <v>0</v>
      </c>
      <c r="N548">
        <v>0</v>
      </c>
      <c r="O548">
        <v>310060</v>
      </c>
      <c r="R548">
        <v>0</v>
      </c>
      <c r="T548">
        <v>0</v>
      </c>
      <c r="V548" t="s">
        <v>3785</v>
      </c>
    </row>
    <row r="549" spans="1:22">
      <c r="A549" s="20">
        <v>330010</v>
      </c>
      <c r="B549">
        <v>0</v>
      </c>
      <c r="C549">
        <v>0</v>
      </c>
      <c r="D549">
        <v>0</v>
      </c>
      <c r="E549" t="s">
        <v>3786</v>
      </c>
      <c r="F549">
        <v>4</v>
      </c>
      <c r="G549">
        <v>19</v>
      </c>
      <c r="H549">
        <v>0</v>
      </c>
      <c r="I549">
        <v>0</v>
      </c>
      <c r="J549">
        <v>0</v>
      </c>
      <c r="K549">
        <v>0</v>
      </c>
      <c r="L549" s="4" t="str">
        <f t="shared" si="14"/>
        <v>330010,1</v>
      </c>
      <c r="M549">
        <v>0</v>
      </c>
      <c r="N549">
        <v>0</v>
      </c>
      <c r="O549">
        <v>330010</v>
      </c>
      <c r="R549">
        <v>0</v>
      </c>
      <c r="T549">
        <v>0</v>
      </c>
      <c r="V549" t="s">
        <v>3786</v>
      </c>
    </row>
    <row r="550" spans="1:22">
      <c r="A550" s="20">
        <v>330020</v>
      </c>
      <c r="B550">
        <v>0</v>
      </c>
      <c r="C550">
        <v>0</v>
      </c>
      <c r="D550">
        <v>0</v>
      </c>
      <c r="E550" t="s">
        <v>3787</v>
      </c>
      <c r="F550">
        <v>4</v>
      </c>
      <c r="G550">
        <v>19</v>
      </c>
      <c r="H550">
        <v>0</v>
      </c>
      <c r="I550">
        <v>0</v>
      </c>
      <c r="J550">
        <v>0</v>
      </c>
      <c r="K550">
        <v>0</v>
      </c>
      <c r="L550" s="4" t="str">
        <f t="shared" si="14"/>
        <v>330020,1</v>
      </c>
      <c r="M550">
        <v>0</v>
      </c>
      <c r="N550">
        <v>0</v>
      </c>
      <c r="O550">
        <v>330020</v>
      </c>
      <c r="R550">
        <v>0</v>
      </c>
      <c r="T550">
        <v>0</v>
      </c>
      <c r="V550" t="s">
        <v>3787</v>
      </c>
    </row>
    <row r="551" spans="1:22">
      <c r="A551" s="20" t="s">
        <v>3788</v>
      </c>
      <c r="B551">
        <v>0</v>
      </c>
      <c r="C551">
        <v>0</v>
      </c>
      <c r="D551">
        <v>0</v>
      </c>
      <c r="E551" t="s">
        <v>3789</v>
      </c>
      <c r="F551">
        <v>4</v>
      </c>
      <c r="G551">
        <v>19</v>
      </c>
      <c r="H551">
        <v>0</v>
      </c>
      <c r="I551">
        <v>0</v>
      </c>
      <c r="J551">
        <v>0</v>
      </c>
      <c r="K551">
        <v>0</v>
      </c>
      <c r="L551" s="4" t="str">
        <f t="shared" si="14"/>
        <v>330030,1</v>
      </c>
      <c r="M551">
        <v>0</v>
      </c>
      <c r="N551">
        <v>0</v>
      </c>
      <c r="O551">
        <v>330030</v>
      </c>
      <c r="R551">
        <v>0</v>
      </c>
      <c r="T551">
        <v>0</v>
      </c>
      <c r="V551" t="s">
        <v>3789</v>
      </c>
    </row>
    <row r="552" spans="1:22">
      <c r="A552" s="20">
        <v>331010</v>
      </c>
      <c r="B552">
        <v>0</v>
      </c>
      <c r="C552">
        <v>0</v>
      </c>
      <c r="D552">
        <v>0</v>
      </c>
      <c r="E552" t="s">
        <v>3786</v>
      </c>
      <c r="F552">
        <v>4</v>
      </c>
      <c r="G552">
        <v>19</v>
      </c>
      <c r="H552">
        <v>0</v>
      </c>
      <c r="I552">
        <v>0</v>
      </c>
      <c r="J552">
        <v>0</v>
      </c>
      <c r="K552">
        <v>0</v>
      </c>
      <c r="L552" s="4" t="str">
        <f t="shared" si="14"/>
        <v>331010,1</v>
      </c>
      <c r="M552">
        <v>0</v>
      </c>
      <c r="N552">
        <v>0</v>
      </c>
      <c r="O552">
        <v>330010</v>
      </c>
      <c r="R552">
        <v>0</v>
      </c>
      <c r="T552">
        <v>0</v>
      </c>
      <c r="V552" t="s">
        <v>3786</v>
      </c>
    </row>
    <row r="553" spans="1:22">
      <c r="A553" s="20">
        <v>331020</v>
      </c>
      <c r="B553">
        <v>0</v>
      </c>
      <c r="C553">
        <v>0</v>
      </c>
      <c r="D553">
        <v>0</v>
      </c>
      <c r="E553" t="s">
        <v>3787</v>
      </c>
      <c r="F553">
        <v>4</v>
      </c>
      <c r="G553">
        <v>19</v>
      </c>
      <c r="H553">
        <v>0</v>
      </c>
      <c r="I553">
        <v>0</v>
      </c>
      <c r="J553">
        <v>0</v>
      </c>
      <c r="K553">
        <v>0</v>
      </c>
      <c r="L553" s="4" t="str">
        <f t="shared" si="14"/>
        <v>331020,1</v>
      </c>
      <c r="M553">
        <v>0</v>
      </c>
      <c r="N553">
        <v>0</v>
      </c>
      <c r="O553">
        <v>330020</v>
      </c>
      <c r="R553">
        <v>0</v>
      </c>
      <c r="T553">
        <v>0</v>
      </c>
      <c r="V553" t="s">
        <v>3787</v>
      </c>
    </row>
    <row r="554" spans="1:22">
      <c r="A554" s="20">
        <v>331030</v>
      </c>
      <c r="B554">
        <v>0</v>
      </c>
      <c r="C554">
        <v>0</v>
      </c>
      <c r="D554">
        <v>0</v>
      </c>
      <c r="E554" t="s">
        <v>3789</v>
      </c>
      <c r="F554">
        <v>4</v>
      </c>
      <c r="G554">
        <v>19</v>
      </c>
      <c r="H554">
        <v>0</v>
      </c>
      <c r="I554">
        <v>0</v>
      </c>
      <c r="J554">
        <v>0</v>
      </c>
      <c r="K554">
        <v>0</v>
      </c>
      <c r="L554" s="4" t="str">
        <f t="shared" si="14"/>
        <v>331030,1</v>
      </c>
      <c r="M554">
        <v>0</v>
      </c>
      <c r="N554">
        <v>0</v>
      </c>
      <c r="O554">
        <v>330030</v>
      </c>
      <c r="R554">
        <v>0</v>
      </c>
      <c r="T554">
        <v>0</v>
      </c>
      <c r="V554" t="s">
        <v>3789</v>
      </c>
    </row>
    <row r="555" spans="1:22">
      <c r="A555" s="20">
        <v>332010</v>
      </c>
      <c r="B555">
        <v>0</v>
      </c>
      <c r="C555">
        <v>0</v>
      </c>
      <c r="D555">
        <v>0</v>
      </c>
      <c r="E555" t="s">
        <v>3786</v>
      </c>
      <c r="F555">
        <v>4</v>
      </c>
      <c r="G555">
        <v>19</v>
      </c>
      <c r="H555">
        <v>0</v>
      </c>
      <c r="I555">
        <v>0</v>
      </c>
      <c r="J555">
        <v>0</v>
      </c>
      <c r="K555">
        <v>0</v>
      </c>
      <c r="L555" s="4" t="str">
        <f t="shared" si="14"/>
        <v>332010,1</v>
      </c>
      <c r="M555">
        <v>0</v>
      </c>
      <c r="N555">
        <v>0</v>
      </c>
      <c r="O555">
        <v>330010</v>
      </c>
      <c r="R555">
        <v>0</v>
      </c>
      <c r="T555">
        <v>0</v>
      </c>
      <c r="V555" t="s">
        <v>3786</v>
      </c>
    </row>
    <row r="556" spans="1:22">
      <c r="A556" s="20">
        <v>332020</v>
      </c>
      <c r="B556">
        <v>0</v>
      </c>
      <c r="C556">
        <v>0</v>
      </c>
      <c r="D556">
        <v>0</v>
      </c>
      <c r="E556" t="s">
        <v>3787</v>
      </c>
      <c r="F556">
        <v>4</v>
      </c>
      <c r="G556">
        <v>19</v>
      </c>
      <c r="H556">
        <v>0</v>
      </c>
      <c r="I556">
        <v>0</v>
      </c>
      <c r="J556">
        <v>0</v>
      </c>
      <c r="K556">
        <v>0</v>
      </c>
      <c r="L556" s="4" t="str">
        <f t="shared" si="14"/>
        <v>332020,1</v>
      </c>
      <c r="M556">
        <v>0</v>
      </c>
      <c r="N556">
        <v>0</v>
      </c>
      <c r="O556">
        <v>330020</v>
      </c>
      <c r="R556">
        <v>0</v>
      </c>
      <c r="T556">
        <v>0</v>
      </c>
      <c r="V556" t="s">
        <v>3787</v>
      </c>
    </row>
    <row r="557" spans="1:22">
      <c r="A557" s="20">
        <v>332030</v>
      </c>
      <c r="B557">
        <v>0</v>
      </c>
      <c r="C557">
        <v>0</v>
      </c>
      <c r="D557">
        <v>0</v>
      </c>
      <c r="E557" t="s">
        <v>3789</v>
      </c>
      <c r="F557">
        <v>4</v>
      </c>
      <c r="G557">
        <v>19</v>
      </c>
      <c r="H557">
        <v>0</v>
      </c>
      <c r="I557">
        <v>0</v>
      </c>
      <c r="J557">
        <v>0</v>
      </c>
      <c r="K557">
        <v>0</v>
      </c>
      <c r="L557" s="4" t="str">
        <f t="shared" si="14"/>
        <v>332030,1</v>
      </c>
      <c r="M557">
        <v>0</v>
      </c>
      <c r="N557">
        <v>0</v>
      </c>
      <c r="O557">
        <v>330030</v>
      </c>
      <c r="R557">
        <v>0</v>
      </c>
      <c r="T557">
        <v>0</v>
      </c>
      <c r="V557" t="s">
        <v>3789</v>
      </c>
    </row>
    <row r="558" spans="1:22">
      <c r="A558" s="20">
        <v>333010</v>
      </c>
      <c r="B558">
        <v>0</v>
      </c>
      <c r="C558">
        <v>0</v>
      </c>
      <c r="D558">
        <v>0</v>
      </c>
      <c r="E558" t="s">
        <v>3786</v>
      </c>
      <c r="F558">
        <v>4</v>
      </c>
      <c r="G558">
        <v>19</v>
      </c>
      <c r="H558">
        <v>0</v>
      </c>
      <c r="I558">
        <v>0</v>
      </c>
      <c r="J558">
        <v>0</v>
      </c>
      <c r="K558">
        <v>0</v>
      </c>
      <c r="L558" s="4" t="str">
        <f t="shared" si="14"/>
        <v>333010,1</v>
      </c>
      <c r="M558">
        <v>0</v>
      </c>
      <c r="N558">
        <v>0</v>
      </c>
      <c r="O558">
        <v>330010</v>
      </c>
      <c r="R558">
        <v>0</v>
      </c>
      <c r="T558">
        <v>0</v>
      </c>
      <c r="V558" t="s">
        <v>3786</v>
      </c>
    </row>
    <row r="559" spans="1:22">
      <c r="A559" s="20">
        <v>333020</v>
      </c>
      <c r="B559">
        <v>0</v>
      </c>
      <c r="C559">
        <v>0</v>
      </c>
      <c r="D559">
        <v>0</v>
      </c>
      <c r="E559" t="s">
        <v>3787</v>
      </c>
      <c r="F559">
        <v>4</v>
      </c>
      <c r="G559">
        <v>19</v>
      </c>
      <c r="H559">
        <v>0</v>
      </c>
      <c r="I559">
        <v>0</v>
      </c>
      <c r="J559">
        <v>0</v>
      </c>
      <c r="K559">
        <v>0</v>
      </c>
      <c r="L559" s="4" t="str">
        <f t="shared" si="14"/>
        <v>333020,1</v>
      </c>
      <c r="M559">
        <v>0</v>
      </c>
      <c r="N559">
        <v>0</v>
      </c>
      <c r="O559">
        <v>330020</v>
      </c>
      <c r="R559">
        <v>0</v>
      </c>
      <c r="T559">
        <v>0</v>
      </c>
      <c r="V559" t="s">
        <v>3787</v>
      </c>
    </row>
    <row r="560" spans="1:22">
      <c r="A560" s="20">
        <v>333030</v>
      </c>
      <c r="B560">
        <v>0</v>
      </c>
      <c r="C560">
        <v>0</v>
      </c>
      <c r="D560">
        <v>0</v>
      </c>
      <c r="E560" t="s">
        <v>3789</v>
      </c>
      <c r="F560">
        <v>4</v>
      </c>
      <c r="G560">
        <v>19</v>
      </c>
      <c r="H560">
        <v>0</v>
      </c>
      <c r="I560">
        <v>0</v>
      </c>
      <c r="J560">
        <v>0</v>
      </c>
      <c r="K560">
        <v>0</v>
      </c>
      <c r="L560" s="4" t="str">
        <f t="shared" si="14"/>
        <v>333030,1</v>
      </c>
      <c r="M560">
        <v>0</v>
      </c>
      <c r="N560">
        <v>0</v>
      </c>
      <c r="O560">
        <v>330030</v>
      </c>
      <c r="R560">
        <v>0</v>
      </c>
      <c r="T560">
        <v>0</v>
      </c>
      <c r="V560" t="s">
        <v>3789</v>
      </c>
    </row>
    <row r="561" s="17" customFormat="1" spans="1:22">
      <c r="A561" s="25">
        <v>340010</v>
      </c>
      <c r="B561" s="17">
        <v>0</v>
      </c>
      <c r="C561" s="17">
        <v>0</v>
      </c>
      <c r="D561" s="17">
        <v>0</v>
      </c>
      <c r="E561" s="17" t="s">
        <v>3790</v>
      </c>
      <c r="F561" s="17">
        <v>4</v>
      </c>
      <c r="G561" s="17">
        <v>19</v>
      </c>
      <c r="H561" s="17">
        <v>0</v>
      </c>
      <c r="I561" s="17">
        <v>0</v>
      </c>
      <c r="J561" s="17">
        <v>0</v>
      </c>
      <c r="K561" s="17">
        <v>0</v>
      </c>
      <c r="L561" s="24" t="str">
        <f t="shared" si="14"/>
        <v>340010,1</v>
      </c>
      <c r="M561" s="17">
        <v>0</v>
      </c>
      <c r="N561" s="17">
        <v>0</v>
      </c>
      <c r="O561" s="17">
        <v>340010</v>
      </c>
      <c r="R561" s="17">
        <v>0</v>
      </c>
      <c r="T561" s="17">
        <v>0</v>
      </c>
      <c r="V561" s="17" t="s">
        <v>3790</v>
      </c>
    </row>
    <row r="562" s="17" customFormat="1" spans="1:22">
      <c r="A562" s="25">
        <v>340020</v>
      </c>
      <c r="B562" s="17">
        <v>0</v>
      </c>
      <c r="C562" s="17">
        <v>0</v>
      </c>
      <c r="D562" s="17">
        <v>0</v>
      </c>
      <c r="E562" s="17" t="s">
        <v>3791</v>
      </c>
      <c r="F562" s="17">
        <v>4</v>
      </c>
      <c r="G562" s="17">
        <v>19</v>
      </c>
      <c r="H562" s="17">
        <v>0</v>
      </c>
      <c r="I562" s="17">
        <v>0</v>
      </c>
      <c r="J562" s="17">
        <v>0</v>
      </c>
      <c r="K562" s="17">
        <v>0</v>
      </c>
      <c r="L562" s="24" t="str">
        <f t="shared" si="14"/>
        <v>340020,1</v>
      </c>
      <c r="M562" s="17">
        <v>0</v>
      </c>
      <c r="N562" s="17">
        <v>0</v>
      </c>
      <c r="O562" s="17">
        <v>340020</v>
      </c>
      <c r="R562" s="17">
        <v>0</v>
      </c>
      <c r="T562" s="17">
        <v>0</v>
      </c>
      <c r="V562" s="17" t="s">
        <v>3791</v>
      </c>
    </row>
    <row r="563" s="17" customFormat="1" spans="1:22">
      <c r="A563" s="25">
        <v>340030</v>
      </c>
      <c r="B563" s="17">
        <v>0</v>
      </c>
      <c r="C563" s="17">
        <v>0</v>
      </c>
      <c r="D563" s="17">
        <v>0</v>
      </c>
      <c r="E563" s="17" t="s">
        <v>3792</v>
      </c>
      <c r="F563" s="17">
        <v>4</v>
      </c>
      <c r="G563" s="17">
        <v>19</v>
      </c>
      <c r="H563" s="17">
        <v>0</v>
      </c>
      <c r="I563" s="17">
        <v>0</v>
      </c>
      <c r="J563" s="17">
        <v>0</v>
      </c>
      <c r="K563" s="17">
        <v>0</v>
      </c>
      <c r="L563" s="24" t="str">
        <f t="shared" si="14"/>
        <v>340030,1</v>
      </c>
      <c r="M563" s="17">
        <v>0</v>
      </c>
      <c r="N563" s="17">
        <v>0</v>
      </c>
      <c r="O563" s="17">
        <v>340030</v>
      </c>
      <c r="R563" s="17">
        <v>0</v>
      </c>
      <c r="T563" s="17">
        <v>0</v>
      </c>
      <c r="V563" s="17" t="s">
        <v>3792</v>
      </c>
    </row>
    <row r="564" s="17" customFormat="1" spans="1:22">
      <c r="A564" s="25">
        <v>340040</v>
      </c>
      <c r="B564" s="17">
        <v>0</v>
      </c>
      <c r="C564" s="17">
        <v>0</v>
      </c>
      <c r="D564" s="17">
        <v>0</v>
      </c>
      <c r="E564" s="17" t="s">
        <v>3793</v>
      </c>
      <c r="F564" s="17">
        <v>4</v>
      </c>
      <c r="G564" s="17">
        <v>19</v>
      </c>
      <c r="H564" s="17">
        <v>0</v>
      </c>
      <c r="I564" s="17">
        <v>0</v>
      </c>
      <c r="J564" s="17">
        <v>0</v>
      </c>
      <c r="K564" s="17">
        <v>0</v>
      </c>
      <c r="L564" s="24" t="str">
        <f t="shared" si="14"/>
        <v>340040,1</v>
      </c>
      <c r="M564" s="17">
        <v>0</v>
      </c>
      <c r="N564" s="17">
        <v>0</v>
      </c>
      <c r="O564" s="17">
        <v>340040</v>
      </c>
      <c r="R564" s="17">
        <v>0</v>
      </c>
      <c r="T564" s="17">
        <v>0</v>
      </c>
      <c r="V564" s="17" t="s">
        <v>3793</v>
      </c>
    </row>
    <row r="565" s="17" customFormat="1" spans="1:22">
      <c r="A565" s="25">
        <v>340050</v>
      </c>
      <c r="B565" s="17">
        <v>0</v>
      </c>
      <c r="C565" s="17">
        <v>0</v>
      </c>
      <c r="D565" s="17">
        <v>0</v>
      </c>
      <c r="E565" s="17" t="s">
        <v>3794</v>
      </c>
      <c r="F565" s="17">
        <v>4</v>
      </c>
      <c r="G565" s="17">
        <v>19</v>
      </c>
      <c r="H565" s="17">
        <v>0</v>
      </c>
      <c r="I565" s="17">
        <v>0</v>
      </c>
      <c r="J565" s="17">
        <v>0</v>
      </c>
      <c r="K565" s="17">
        <v>0</v>
      </c>
      <c r="L565" s="24" t="str">
        <f t="shared" si="14"/>
        <v>340050,1</v>
      </c>
      <c r="M565" s="17">
        <v>0</v>
      </c>
      <c r="N565" s="17">
        <v>0</v>
      </c>
      <c r="O565" s="17">
        <v>340050</v>
      </c>
      <c r="R565" s="17">
        <v>0</v>
      </c>
      <c r="T565" s="17">
        <v>0</v>
      </c>
      <c r="V565" s="17" t="s">
        <v>3794</v>
      </c>
    </row>
    <row r="566" s="17" customFormat="1" spans="1:22">
      <c r="A566" s="25">
        <v>340060</v>
      </c>
      <c r="B566" s="17">
        <v>0</v>
      </c>
      <c r="C566" s="17">
        <v>0</v>
      </c>
      <c r="D566" s="17">
        <v>0</v>
      </c>
      <c r="E566" s="17" t="s">
        <v>3795</v>
      </c>
      <c r="F566" s="17">
        <v>4</v>
      </c>
      <c r="G566" s="17">
        <v>19</v>
      </c>
      <c r="H566" s="17">
        <v>0</v>
      </c>
      <c r="I566" s="17">
        <v>0</v>
      </c>
      <c r="J566" s="17">
        <v>0</v>
      </c>
      <c r="K566" s="17">
        <v>0</v>
      </c>
      <c r="L566" s="24" t="str">
        <f t="shared" si="14"/>
        <v>340060,1</v>
      </c>
      <c r="M566" s="17">
        <v>0</v>
      </c>
      <c r="N566" s="17">
        <v>0</v>
      </c>
      <c r="O566" s="17">
        <v>340060</v>
      </c>
      <c r="R566" s="17">
        <v>0</v>
      </c>
      <c r="T566" s="17">
        <v>0</v>
      </c>
      <c r="V566" s="17" t="s">
        <v>3795</v>
      </c>
    </row>
    <row r="567" spans="1:22">
      <c r="A567">
        <v>10201010</v>
      </c>
      <c r="B567">
        <v>0</v>
      </c>
      <c r="C567">
        <v>0</v>
      </c>
      <c r="D567">
        <v>0</v>
      </c>
      <c r="E567" t="s">
        <v>3796</v>
      </c>
      <c r="F567">
        <v>4</v>
      </c>
      <c r="G567">
        <v>19</v>
      </c>
      <c r="H567">
        <v>0</v>
      </c>
      <c r="I567">
        <v>0</v>
      </c>
      <c r="J567">
        <v>0</v>
      </c>
      <c r="K567">
        <v>0</v>
      </c>
      <c r="L567" s="4" t="s">
        <v>2420</v>
      </c>
      <c r="M567">
        <v>0</v>
      </c>
      <c r="N567">
        <v>0</v>
      </c>
      <c r="O567">
        <v>10201010</v>
      </c>
      <c r="R567">
        <v>0</v>
      </c>
      <c r="S567">
        <v>1010000</v>
      </c>
      <c r="V567" t="s">
        <v>3796</v>
      </c>
    </row>
    <row r="568" spans="1:22">
      <c r="A568">
        <v>10201020</v>
      </c>
      <c r="B568">
        <v>0</v>
      </c>
      <c r="C568">
        <v>0</v>
      </c>
      <c r="D568">
        <v>0</v>
      </c>
      <c r="E568" t="s">
        <v>3797</v>
      </c>
      <c r="F568">
        <v>4</v>
      </c>
      <c r="G568">
        <v>19</v>
      </c>
      <c r="H568">
        <v>0</v>
      </c>
      <c r="I568">
        <v>0</v>
      </c>
      <c r="J568">
        <v>0</v>
      </c>
      <c r="K568">
        <v>0</v>
      </c>
      <c r="L568" s="4" t="s">
        <v>3798</v>
      </c>
      <c r="M568">
        <v>0</v>
      </c>
      <c r="N568">
        <v>0</v>
      </c>
      <c r="O568">
        <v>10201020</v>
      </c>
      <c r="R568">
        <v>0</v>
      </c>
      <c r="S568">
        <v>1010000</v>
      </c>
      <c r="V568" t="s">
        <v>3797</v>
      </c>
    </row>
    <row r="569" spans="1:22">
      <c r="A569">
        <v>10201030</v>
      </c>
      <c r="B569">
        <v>0</v>
      </c>
      <c r="C569">
        <v>0</v>
      </c>
      <c r="D569">
        <v>0</v>
      </c>
      <c r="E569" t="s">
        <v>3799</v>
      </c>
      <c r="F569">
        <v>4</v>
      </c>
      <c r="G569">
        <v>19</v>
      </c>
      <c r="H569">
        <v>0</v>
      </c>
      <c r="I569">
        <v>0</v>
      </c>
      <c r="J569">
        <v>0</v>
      </c>
      <c r="K569">
        <v>0</v>
      </c>
      <c r="L569" s="4" t="s">
        <v>3800</v>
      </c>
      <c r="M569">
        <v>0</v>
      </c>
      <c r="N569">
        <v>0</v>
      </c>
      <c r="O569">
        <v>10201030</v>
      </c>
      <c r="R569">
        <v>0</v>
      </c>
      <c r="S569">
        <v>1010000</v>
      </c>
      <c r="V569" t="s">
        <v>3799</v>
      </c>
    </row>
    <row r="570" spans="1:22">
      <c r="A570">
        <v>10201040</v>
      </c>
      <c r="B570">
        <v>0</v>
      </c>
      <c r="C570">
        <v>0</v>
      </c>
      <c r="D570">
        <v>0</v>
      </c>
      <c r="E570" t="s">
        <v>3801</v>
      </c>
      <c r="F570">
        <v>4</v>
      </c>
      <c r="G570">
        <v>19</v>
      </c>
      <c r="H570">
        <v>0</v>
      </c>
      <c r="I570">
        <v>0</v>
      </c>
      <c r="J570">
        <v>0</v>
      </c>
      <c r="K570">
        <v>0</v>
      </c>
      <c r="L570" s="4" t="s">
        <v>3802</v>
      </c>
      <c r="M570">
        <v>0</v>
      </c>
      <c r="N570">
        <v>0</v>
      </c>
      <c r="O570">
        <v>10201040</v>
      </c>
      <c r="R570">
        <v>0</v>
      </c>
      <c r="S570">
        <v>1010000</v>
      </c>
      <c r="V570" t="s">
        <v>3801</v>
      </c>
    </row>
    <row r="571" spans="1:22">
      <c r="A571">
        <v>10201050</v>
      </c>
      <c r="B571">
        <v>0</v>
      </c>
      <c r="C571">
        <v>0</v>
      </c>
      <c r="D571">
        <v>0</v>
      </c>
      <c r="E571" t="s">
        <v>3803</v>
      </c>
      <c r="F571">
        <v>4</v>
      </c>
      <c r="G571">
        <v>19</v>
      </c>
      <c r="H571">
        <v>0</v>
      </c>
      <c r="I571">
        <v>0</v>
      </c>
      <c r="J571">
        <v>0</v>
      </c>
      <c r="K571">
        <v>0</v>
      </c>
      <c r="L571" s="4" t="s">
        <v>2422</v>
      </c>
      <c r="M571">
        <v>0</v>
      </c>
      <c r="N571">
        <v>0</v>
      </c>
      <c r="O571">
        <v>10201050</v>
      </c>
      <c r="R571">
        <v>0</v>
      </c>
      <c r="S571">
        <v>1010000</v>
      </c>
      <c r="V571" t="s">
        <v>3803</v>
      </c>
    </row>
    <row r="572" spans="1:22">
      <c r="A572">
        <v>10201060</v>
      </c>
      <c r="B572">
        <v>0</v>
      </c>
      <c r="C572">
        <v>0</v>
      </c>
      <c r="D572">
        <v>0</v>
      </c>
      <c r="E572" t="s">
        <v>3804</v>
      </c>
      <c r="F572">
        <v>4</v>
      </c>
      <c r="G572">
        <v>19</v>
      </c>
      <c r="H572">
        <v>0</v>
      </c>
      <c r="I572">
        <v>0</v>
      </c>
      <c r="J572">
        <v>0</v>
      </c>
      <c r="K572">
        <v>0</v>
      </c>
      <c r="L572" s="4" t="s">
        <v>3805</v>
      </c>
      <c r="M572">
        <v>0</v>
      </c>
      <c r="N572">
        <v>0</v>
      </c>
      <c r="O572">
        <v>10201060</v>
      </c>
      <c r="R572">
        <v>0</v>
      </c>
      <c r="S572">
        <v>1010000</v>
      </c>
      <c r="V572" t="s">
        <v>3804</v>
      </c>
    </row>
    <row r="573" spans="1:22">
      <c r="A573">
        <v>10201070</v>
      </c>
      <c r="B573">
        <v>0</v>
      </c>
      <c r="C573">
        <v>0</v>
      </c>
      <c r="D573">
        <v>0</v>
      </c>
      <c r="E573" t="s">
        <v>3806</v>
      </c>
      <c r="F573">
        <v>4</v>
      </c>
      <c r="G573">
        <v>19</v>
      </c>
      <c r="H573">
        <v>0</v>
      </c>
      <c r="I573">
        <v>0</v>
      </c>
      <c r="J573">
        <v>0</v>
      </c>
      <c r="K573">
        <v>0</v>
      </c>
      <c r="L573" s="4" t="s">
        <v>3807</v>
      </c>
      <c r="M573">
        <v>0</v>
      </c>
      <c r="N573">
        <v>0</v>
      </c>
      <c r="O573">
        <v>10201070</v>
      </c>
      <c r="R573">
        <v>0</v>
      </c>
      <c r="S573">
        <v>1010000</v>
      </c>
      <c r="V573" t="s">
        <v>3806</v>
      </c>
    </row>
    <row r="574" spans="1:22">
      <c r="A574">
        <v>10201080</v>
      </c>
      <c r="B574">
        <v>0</v>
      </c>
      <c r="C574">
        <v>0</v>
      </c>
      <c r="D574">
        <v>0</v>
      </c>
      <c r="E574" t="s">
        <v>3808</v>
      </c>
      <c r="F574">
        <v>4</v>
      </c>
      <c r="G574">
        <v>19</v>
      </c>
      <c r="H574">
        <v>0</v>
      </c>
      <c r="I574">
        <v>0</v>
      </c>
      <c r="J574">
        <v>0</v>
      </c>
      <c r="K574">
        <v>0</v>
      </c>
      <c r="L574" s="4" t="s">
        <v>3809</v>
      </c>
      <c r="M574">
        <v>0</v>
      </c>
      <c r="N574">
        <v>0</v>
      </c>
      <c r="O574">
        <v>10201080</v>
      </c>
      <c r="R574">
        <v>0</v>
      </c>
      <c r="S574">
        <v>1010000</v>
      </c>
      <c r="V574" t="s">
        <v>3808</v>
      </c>
    </row>
    <row r="575" spans="1:22">
      <c r="A575">
        <v>10201090</v>
      </c>
      <c r="B575">
        <v>0</v>
      </c>
      <c r="C575">
        <v>0</v>
      </c>
      <c r="D575">
        <v>0</v>
      </c>
      <c r="E575" t="s">
        <v>3810</v>
      </c>
      <c r="F575">
        <v>4</v>
      </c>
      <c r="G575">
        <v>19</v>
      </c>
      <c r="H575">
        <v>0</v>
      </c>
      <c r="I575">
        <v>0</v>
      </c>
      <c r="J575">
        <v>0</v>
      </c>
      <c r="K575">
        <v>0</v>
      </c>
      <c r="L575" s="4" t="s">
        <v>3811</v>
      </c>
      <c r="M575">
        <v>0</v>
      </c>
      <c r="N575">
        <v>0</v>
      </c>
      <c r="O575">
        <v>10201090</v>
      </c>
      <c r="R575">
        <v>0</v>
      </c>
      <c r="S575">
        <v>1010000</v>
      </c>
      <c r="V575" t="s">
        <v>3810</v>
      </c>
    </row>
    <row r="576" spans="1:22">
      <c r="A576">
        <v>10201100</v>
      </c>
      <c r="B576">
        <v>0</v>
      </c>
      <c r="C576">
        <v>0</v>
      </c>
      <c r="D576">
        <v>0</v>
      </c>
      <c r="E576" t="s">
        <v>3812</v>
      </c>
      <c r="F576">
        <v>4</v>
      </c>
      <c r="G576">
        <v>19</v>
      </c>
      <c r="H576">
        <v>0</v>
      </c>
      <c r="I576">
        <v>0</v>
      </c>
      <c r="J576">
        <v>0</v>
      </c>
      <c r="K576">
        <v>0</v>
      </c>
      <c r="L576" s="4" t="s">
        <v>2424</v>
      </c>
      <c r="M576">
        <v>0</v>
      </c>
      <c r="N576">
        <v>0</v>
      </c>
      <c r="O576">
        <v>10201100</v>
      </c>
      <c r="R576">
        <v>0</v>
      </c>
      <c r="S576">
        <v>1010000</v>
      </c>
      <c r="V576" t="s">
        <v>3812</v>
      </c>
    </row>
    <row r="577" spans="1:22">
      <c r="A577">
        <v>10201110</v>
      </c>
      <c r="B577">
        <v>0</v>
      </c>
      <c r="C577">
        <v>0</v>
      </c>
      <c r="D577">
        <v>0</v>
      </c>
      <c r="E577" t="s">
        <v>3813</v>
      </c>
      <c r="F577">
        <v>4</v>
      </c>
      <c r="G577">
        <v>19</v>
      </c>
      <c r="H577">
        <v>0</v>
      </c>
      <c r="I577">
        <v>0</v>
      </c>
      <c r="J577">
        <v>0</v>
      </c>
      <c r="K577">
        <v>0</v>
      </c>
      <c r="L577" s="4" t="s">
        <v>3814</v>
      </c>
      <c r="M577">
        <v>0</v>
      </c>
      <c r="N577">
        <v>0</v>
      </c>
      <c r="O577">
        <v>10201110</v>
      </c>
      <c r="R577">
        <v>0</v>
      </c>
      <c r="S577">
        <v>1010000</v>
      </c>
      <c r="V577" t="s">
        <v>3813</v>
      </c>
    </row>
    <row r="578" spans="1:22">
      <c r="A578">
        <v>10201120</v>
      </c>
      <c r="B578">
        <v>0</v>
      </c>
      <c r="C578">
        <v>0</v>
      </c>
      <c r="D578">
        <v>0</v>
      </c>
      <c r="E578" t="s">
        <v>3815</v>
      </c>
      <c r="F578">
        <v>4</v>
      </c>
      <c r="G578">
        <v>19</v>
      </c>
      <c r="H578">
        <v>0</v>
      </c>
      <c r="I578">
        <v>0</v>
      </c>
      <c r="J578">
        <v>0</v>
      </c>
      <c r="K578">
        <v>0</v>
      </c>
      <c r="L578" s="4" t="s">
        <v>3816</v>
      </c>
      <c r="M578">
        <v>0</v>
      </c>
      <c r="N578">
        <v>0</v>
      </c>
      <c r="O578">
        <v>10201120</v>
      </c>
      <c r="R578">
        <v>0</v>
      </c>
      <c r="S578">
        <v>1010000</v>
      </c>
      <c r="V578" t="s">
        <v>3815</v>
      </c>
    </row>
    <row r="579" spans="1:22">
      <c r="A579">
        <v>10201130</v>
      </c>
      <c r="B579">
        <v>0</v>
      </c>
      <c r="C579">
        <v>0</v>
      </c>
      <c r="D579">
        <v>0</v>
      </c>
      <c r="E579" t="s">
        <v>3817</v>
      </c>
      <c r="F579">
        <v>4</v>
      </c>
      <c r="G579">
        <v>19</v>
      </c>
      <c r="H579">
        <v>0</v>
      </c>
      <c r="I579">
        <v>0</v>
      </c>
      <c r="J579">
        <v>0</v>
      </c>
      <c r="K579">
        <v>0</v>
      </c>
      <c r="L579" s="4" t="s">
        <v>3818</v>
      </c>
      <c r="M579">
        <v>0</v>
      </c>
      <c r="N579">
        <v>0</v>
      </c>
      <c r="O579">
        <v>10201130</v>
      </c>
      <c r="R579">
        <v>0</v>
      </c>
      <c r="S579">
        <v>1010000</v>
      </c>
      <c r="V579" t="s">
        <v>3817</v>
      </c>
    </row>
    <row r="580" spans="1:22">
      <c r="A580">
        <v>10201140</v>
      </c>
      <c r="B580">
        <v>0</v>
      </c>
      <c r="C580">
        <v>0</v>
      </c>
      <c r="D580">
        <v>0</v>
      </c>
      <c r="E580" t="s">
        <v>3819</v>
      </c>
      <c r="F580">
        <v>4</v>
      </c>
      <c r="G580">
        <v>19</v>
      </c>
      <c r="H580">
        <v>0</v>
      </c>
      <c r="I580">
        <v>0</v>
      </c>
      <c r="J580">
        <v>0</v>
      </c>
      <c r="K580">
        <v>0</v>
      </c>
      <c r="L580" s="4" t="s">
        <v>3820</v>
      </c>
      <c r="M580">
        <v>0</v>
      </c>
      <c r="N580">
        <v>0</v>
      </c>
      <c r="O580">
        <v>10201140</v>
      </c>
      <c r="R580">
        <v>0</v>
      </c>
      <c r="S580">
        <v>1010000</v>
      </c>
      <c r="V580" t="s">
        <v>3819</v>
      </c>
    </row>
    <row r="581" spans="1:22">
      <c r="A581">
        <v>10201150</v>
      </c>
      <c r="B581">
        <v>0</v>
      </c>
      <c r="C581">
        <v>0</v>
      </c>
      <c r="D581">
        <v>0</v>
      </c>
      <c r="E581" t="s">
        <v>3821</v>
      </c>
      <c r="F581">
        <v>4</v>
      </c>
      <c r="G581">
        <v>19</v>
      </c>
      <c r="H581">
        <v>0</v>
      </c>
      <c r="I581">
        <v>0</v>
      </c>
      <c r="J581">
        <v>0</v>
      </c>
      <c r="K581">
        <v>0</v>
      </c>
      <c r="L581" s="4" t="s">
        <v>2426</v>
      </c>
      <c r="M581">
        <v>0</v>
      </c>
      <c r="N581">
        <v>0</v>
      </c>
      <c r="O581">
        <v>10201150</v>
      </c>
      <c r="R581">
        <v>0</v>
      </c>
      <c r="S581">
        <v>1010000</v>
      </c>
      <c r="V581" t="s">
        <v>3821</v>
      </c>
    </row>
    <row r="582" spans="1:22">
      <c r="A582">
        <v>10201160</v>
      </c>
      <c r="B582">
        <v>0</v>
      </c>
      <c r="C582">
        <v>0</v>
      </c>
      <c r="D582">
        <v>0</v>
      </c>
      <c r="E582" t="s">
        <v>3822</v>
      </c>
      <c r="F582">
        <v>4</v>
      </c>
      <c r="G582">
        <v>19</v>
      </c>
      <c r="H582">
        <v>0</v>
      </c>
      <c r="I582">
        <v>0</v>
      </c>
      <c r="J582">
        <v>0</v>
      </c>
      <c r="K582">
        <v>0</v>
      </c>
      <c r="L582" s="4" t="s">
        <v>3823</v>
      </c>
      <c r="M582">
        <v>0</v>
      </c>
      <c r="N582">
        <v>0</v>
      </c>
      <c r="O582">
        <v>10201160</v>
      </c>
      <c r="R582">
        <v>0</v>
      </c>
      <c r="S582">
        <v>1010000</v>
      </c>
      <c r="V582" t="s">
        <v>3822</v>
      </c>
    </row>
    <row r="583" spans="1:22">
      <c r="A583">
        <v>10201170</v>
      </c>
      <c r="B583">
        <v>0</v>
      </c>
      <c r="C583">
        <v>0</v>
      </c>
      <c r="D583">
        <v>0</v>
      </c>
      <c r="E583" t="s">
        <v>3824</v>
      </c>
      <c r="F583">
        <v>4</v>
      </c>
      <c r="G583">
        <v>19</v>
      </c>
      <c r="H583">
        <v>0</v>
      </c>
      <c r="I583">
        <v>0</v>
      </c>
      <c r="J583">
        <v>0</v>
      </c>
      <c r="K583">
        <v>0</v>
      </c>
      <c r="L583" s="4" t="s">
        <v>3825</v>
      </c>
      <c r="M583">
        <v>0</v>
      </c>
      <c r="N583">
        <v>0</v>
      </c>
      <c r="O583">
        <v>10201170</v>
      </c>
      <c r="R583">
        <v>0</v>
      </c>
      <c r="S583">
        <v>1010000</v>
      </c>
      <c r="V583" t="s">
        <v>3824</v>
      </c>
    </row>
    <row r="584" spans="1:22">
      <c r="A584">
        <v>10201180</v>
      </c>
      <c r="B584">
        <v>0</v>
      </c>
      <c r="C584">
        <v>0</v>
      </c>
      <c r="D584">
        <v>0</v>
      </c>
      <c r="E584" t="s">
        <v>3826</v>
      </c>
      <c r="F584">
        <v>4</v>
      </c>
      <c r="G584">
        <v>19</v>
      </c>
      <c r="H584">
        <v>0</v>
      </c>
      <c r="I584">
        <v>0</v>
      </c>
      <c r="J584">
        <v>0</v>
      </c>
      <c r="K584">
        <v>0</v>
      </c>
      <c r="L584" s="4" t="s">
        <v>3827</v>
      </c>
      <c r="M584">
        <v>0</v>
      </c>
      <c r="N584">
        <v>0</v>
      </c>
      <c r="O584">
        <v>10201180</v>
      </c>
      <c r="R584">
        <v>0</v>
      </c>
      <c r="S584">
        <v>1010000</v>
      </c>
      <c r="V584" t="s">
        <v>3826</v>
      </c>
    </row>
    <row r="585" spans="1:22">
      <c r="A585">
        <v>10201190</v>
      </c>
      <c r="B585">
        <v>0</v>
      </c>
      <c r="C585">
        <v>0</v>
      </c>
      <c r="D585">
        <v>0</v>
      </c>
      <c r="E585" t="s">
        <v>3828</v>
      </c>
      <c r="F585">
        <v>4</v>
      </c>
      <c r="G585">
        <v>19</v>
      </c>
      <c r="H585">
        <v>0</v>
      </c>
      <c r="I585">
        <v>0</v>
      </c>
      <c r="J585">
        <v>0</v>
      </c>
      <c r="K585">
        <v>0</v>
      </c>
      <c r="L585" s="4" t="s">
        <v>3829</v>
      </c>
      <c r="M585">
        <v>0</v>
      </c>
      <c r="N585">
        <v>0</v>
      </c>
      <c r="O585">
        <v>10201190</v>
      </c>
      <c r="R585">
        <v>0</v>
      </c>
      <c r="S585">
        <v>1010000</v>
      </c>
      <c r="V585" t="s">
        <v>3828</v>
      </c>
    </row>
    <row r="586" spans="1:22">
      <c r="A586">
        <v>10201200</v>
      </c>
      <c r="B586">
        <v>0</v>
      </c>
      <c r="C586">
        <v>0</v>
      </c>
      <c r="D586">
        <v>0</v>
      </c>
      <c r="E586" t="s">
        <v>3830</v>
      </c>
      <c r="F586">
        <v>4</v>
      </c>
      <c r="G586">
        <v>19</v>
      </c>
      <c r="H586">
        <v>0</v>
      </c>
      <c r="I586">
        <v>0</v>
      </c>
      <c r="J586">
        <v>0</v>
      </c>
      <c r="K586">
        <v>0</v>
      </c>
      <c r="L586" s="4" t="s">
        <v>2428</v>
      </c>
      <c r="M586">
        <v>0</v>
      </c>
      <c r="N586">
        <v>0</v>
      </c>
      <c r="O586">
        <v>10201200</v>
      </c>
      <c r="R586">
        <v>0</v>
      </c>
      <c r="S586">
        <v>1010000</v>
      </c>
      <c r="V586" t="s">
        <v>3830</v>
      </c>
    </row>
    <row r="587" spans="1:22">
      <c r="A587">
        <v>10201210</v>
      </c>
      <c r="B587">
        <v>0</v>
      </c>
      <c r="C587">
        <v>0</v>
      </c>
      <c r="D587">
        <v>0</v>
      </c>
      <c r="E587" t="s">
        <v>3831</v>
      </c>
      <c r="F587">
        <v>4</v>
      </c>
      <c r="G587">
        <v>19</v>
      </c>
      <c r="H587">
        <v>0</v>
      </c>
      <c r="I587">
        <v>0</v>
      </c>
      <c r="J587">
        <v>0</v>
      </c>
      <c r="K587">
        <v>0</v>
      </c>
      <c r="L587" s="4" t="s">
        <v>3832</v>
      </c>
      <c r="M587">
        <v>0</v>
      </c>
      <c r="N587">
        <v>0</v>
      </c>
      <c r="O587">
        <v>10201210</v>
      </c>
      <c r="R587">
        <v>0</v>
      </c>
      <c r="S587">
        <v>1010000</v>
      </c>
      <c r="V587" t="s">
        <v>3831</v>
      </c>
    </row>
    <row r="588" spans="1:22">
      <c r="A588">
        <v>10201220</v>
      </c>
      <c r="B588">
        <v>0</v>
      </c>
      <c r="C588">
        <v>0</v>
      </c>
      <c r="D588">
        <v>0</v>
      </c>
      <c r="E588" t="s">
        <v>3833</v>
      </c>
      <c r="F588">
        <v>4</v>
      </c>
      <c r="G588">
        <v>19</v>
      </c>
      <c r="H588">
        <v>0</v>
      </c>
      <c r="I588">
        <v>0</v>
      </c>
      <c r="J588">
        <v>0</v>
      </c>
      <c r="K588">
        <v>0</v>
      </c>
      <c r="L588" s="4" t="s">
        <v>3834</v>
      </c>
      <c r="M588">
        <v>0</v>
      </c>
      <c r="N588">
        <v>0</v>
      </c>
      <c r="O588">
        <v>10201220</v>
      </c>
      <c r="R588">
        <v>0</v>
      </c>
      <c r="S588">
        <v>1010000</v>
      </c>
      <c r="V588" t="s">
        <v>3833</v>
      </c>
    </row>
    <row r="589" spans="1:22">
      <c r="A589">
        <v>10201230</v>
      </c>
      <c r="B589">
        <v>0</v>
      </c>
      <c r="C589">
        <v>0</v>
      </c>
      <c r="D589">
        <v>0</v>
      </c>
      <c r="E589" t="s">
        <v>3835</v>
      </c>
      <c r="F589">
        <v>4</v>
      </c>
      <c r="G589">
        <v>19</v>
      </c>
      <c r="H589">
        <v>0</v>
      </c>
      <c r="I589">
        <v>0</v>
      </c>
      <c r="J589">
        <v>0</v>
      </c>
      <c r="K589">
        <v>0</v>
      </c>
      <c r="L589" s="4" t="s">
        <v>3836</v>
      </c>
      <c r="M589">
        <v>0</v>
      </c>
      <c r="N589">
        <v>0</v>
      </c>
      <c r="O589">
        <v>10201230</v>
      </c>
      <c r="R589">
        <v>0</v>
      </c>
      <c r="S589">
        <v>1010000</v>
      </c>
      <c r="V589" t="s">
        <v>3835</v>
      </c>
    </row>
    <row r="590" spans="1:22">
      <c r="A590">
        <v>10201240</v>
      </c>
      <c r="B590">
        <v>0</v>
      </c>
      <c r="C590">
        <v>0</v>
      </c>
      <c r="D590">
        <v>0</v>
      </c>
      <c r="E590" t="s">
        <v>3837</v>
      </c>
      <c r="F590">
        <v>4</v>
      </c>
      <c r="G590">
        <v>19</v>
      </c>
      <c r="H590">
        <v>0</v>
      </c>
      <c r="I590">
        <v>0</v>
      </c>
      <c r="J590">
        <v>0</v>
      </c>
      <c r="K590">
        <v>0</v>
      </c>
      <c r="L590" s="4" t="s">
        <v>3838</v>
      </c>
      <c r="M590">
        <v>0</v>
      </c>
      <c r="N590">
        <v>0</v>
      </c>
      <c r="O590">
        <v>10201240</v>
      </c>
      <c r="R590">
        <v>0</v>
      </c>
      <c r="S590">
        <v>1010000</v>
      </c>
      <c r="V590" t="s">
        <v>3837</v>
      </c>
    </row>
    <row r="591" spans="1:22">
      <c r="A591">
        <v>10201250</v>
      </c>
      <c r="B591">
        <v>0</v>
      </c>
      <c r="C591">
        <v>0</v>
      </c>
      <c r="D591">
        <v>0</v>
      </c>
      <c r="E591" t="s">
        <v>3839</v>
      </c>
      <c r="F591">
        <v>4</v>
      </c>
      <c r="G591">
        <v>19</v>
      </c>
      <c r="H591">
        <v>0</v>
      </c>
      <c r="I591">
        <v>0</v>
      </c>
      <c r="J591">
        <v>0</v>
      </c>
      <c r="K591">
        <v>0</v>
      </c>
      <c r="L591" s="4" t="s">
        <v>2430</v>
      </c>
      <c r="M591">
        <v>0</v>
      </c>
      <c r="N591">
        <v>0</v>
      </c>
      <c r="O591">
        <v>10201250</v>
      </c>
      <c r="R591">
        <v>0</v>
      </c>
      <c r="S591">
        <v>1010000</v>
      </c>
      <c r="V591" t="s">
        <v>3839</v>
      </c>
    </row>
    <row r="592" spans="1:22">
      <c r="A592">
        <v>10201260</v>
      </c>
      <c r="B592">
        <v>0</v>
      </c>
      <c r="C592">
        <v>0</v>
      </c>
      <c r="D592">
        <v>0</v>
      </c>
      <c r="E592" t="s">
        <v>3840</v>
      </c>
      <c r="F592">
        <v>4</v>
      </c>
      <c r="G592">
        <v>19</v>
      </c>
      <c r="H592">
        <v>0</v>
      </c>
      <c r="I592">
        <v>0</v>
      </c>
      <c r="J592">
        <v>0</v>
      </c>
      <c r="K592">
        <v>0</v>
      </c>
      <c r="L592" s="4" t="s">
        <v>2432</v>
      </c>
      <c r="M592">
        <v>0</v>
      </c>
      <c r="N592">
        <v>0</v>
      </c>
      <c r="O592">
        <v>10201260</v>
      </c>
      <c r="R592">
        <v>0</v>
      </c>
      <c r="S592">
        <v>1010000</v>
      </c>
      <c r="V592" t="s">
        <v>3840</v>
      </c>
    </row>
    <row r="593" spans="1:22">
      <c r="A593">
        <v>10202010</v>
      </c>
      <c r="B593">
        <v>0</v>
      </c>
      <c r="C593">
        <v>0</v>
      </c>
      <c r="D593">
        <v>0</v>
      </c>
      <c r="E593" t="s">
        <v>3841</v>
      </c>
      <c r="F593">
        <v>4</v>
      </c>
      <c r="G593">
        <v>19</v>
      </c>
      <c r="H593">
        <v>0</v>
      </c>
      <c r="I593">
        <v>0</v>
      </c>
      <c r="J593">
        <v>0</v>
      </c>
      <c r="K593">
        <v>0</v>
      </c>
      <c r="L593" s="4" t="s">
        <v>2434</v>
      </c>
      <c r="M593">
        <v>0</v>
      </c>
      <c r="N593">
        <v>0</v>
      </c>
      <c r="O593">
        <v>10202010</v>
      </c>
      <c r="R593">
        <v>0</v>
      </c>
      <c r="S593">
        <v>1010000</v>
      </c>
      <c r="V593" t="s">
        <v>3841</v>
      </c>
    </row>
    <row r="594" spans="1:22">
      <c r="A594">
        <v>10202020</v>
      </c>
      <c r="B594">
        <v>0</v>
      </c>
      <c r="C594">
        <v>0</v>
      </c>
      <c r="D594">
        <v>0</v>
      </c>
      <c r="E594" t="s">
        <v>3842</v>
      </c>
      <c r="F594">
        <v>4</v>
      </c>
      <c r="G594">
        <v>19</v>
      </c>
      <c r="H594">
        <v>0</v>
      </c>
      <c r="I594">
        <v>0</v>
      </c>
      <c r="J594">
        <v>0</v>
      </c>
      <c r="K594">
        <v>0</v>
      </c>
      <c r="L594" s="4" t="s">
        <v>3843</v>
      </c>
      <c r="M594">
        <v>0</v>
      </c>
      <c r="N594">
        <v>0</v>
      </c>
      <c r="O594">
        <v>10202020</v>
      </c>
      <c r="R594">
        <v>0</v>
      </c>
      <c r="S594">
        <v>1010000</v>
      </c>
      <c r="V594" t="s">
        <v>3842</v>
      </c>
    </row>
    <row r="595" spans="1:22">
      <c r="A595">
        <v>10202030</v>
      </c>
      <c r="B595">
        <v>0</v>
      </c>
      <c r="C595">
        <v>0</v>
      </c>
      <c r="D595">
        <v>0</v>
      </c>
      <c r="E595" t="s">
        <v>3844</v>
      </c>
      <c r="F595">
        <v>4</v>
      </c>
      <c r="G595">
        <v>19</v>
      </c>
      <c r="H595">
        <v>0</v>
      </c>
      <c r="I595">
        <v>0</v>
      </c>
      <c r="J595">
        <v>0</v>
      </c>
      <c r="K595">
        <v>0</v>
      </c>
      <c r="L595" s="4" t="s">
        <v>3845</v>
      </c>
      <c r="M595">
        <v>0</v>
      </c>
      <c r="N595">
        <v>0</v>
      </c>
      <c r="O595">
        <v>10202030</v>
      </c>
      <c r="R595">
        <v>0</v>
      </c>
      <c r="S595">
        <v>1010000</v>
      </c>
      <c r="V595" t="s">
        <v>3844</v>
      </c>
    </row>
    <row r="596" spans="1:22">
      <c r="A596">
        <v>10202040</v>
      </c>
      <c r="B596">
        <v>0</v>
      </c>
      <c r="C596">
        <v>0</v>
      </c>
      <c r="D596">
        <v>0</v>
      </c>
      <c r="E596" t="s">
        <v>3846</v>
      </c>
      <c r="F596">
        <v>4</v>
      </c>
      <c r="G596">
        <v>19</v>
      </c>
      <c r="H596">
        <v>0</v>
      </c>
      <c r="I596">
        <v>0</v>
      </c>
      <c r="J596">
        <v>0</v>
      </c>
      <c r="K596">
        <v>0</v>
      </c>
      <c r="L596" s="4" t="s">
        <v>3847</v>
      </c>
      <c r="M596">
        <v>0</v>
      </c>
      <c r="N596">
        <v>0</v>
      </c>
      <c r="O596">
        <v>10202040</v>
      </c>
      <c r="R596">
        <v>0</v>
      </c>
      <c r="S596">
        <v>1010000</v>
      </c>
      <c r="V596" t="s">
        <v>3846</v>
      </c>
    </row>
    <row r="597" spans="1:22">
      <c r="A597">
        <v>10202050</v>
      </c>
      <c r="B597">
        <v>0</v>
      </c>
      <c r="C597">
        <v>0</v>
      </c>
      <c r="D597">
        <v>0</v>
      </c>
      <c r="E597" t="s">
        <v>3848</v>
      </c>
      <c r="F597">
        <v>4</v>
      </c>
      <c r="G597">
        <v>19</v>
      </c>
      <c r="H597">
        <v>0</v>
      </c>
      <c r="I597">
        <v>0</v>
      </c>
      <c r="J597">
        <v>0</v>
      </c>
      <c r="K597">
        <v>0</v>
      </c>
      <c r="L597" s="4" t="s">
        <v>2436</v>
      </c>
      <c r="M597">
        <v>0</v>
      </c>
      <c r="N597">
        <v>0</v>
      </c>
      <c r="O597">
        <v>10202050</v>
      </c>
      <c r="R597">
        <v>0</v>
      </c>
      <c r="S597">
        <v>1010000</v>
      </c>
      <c r="V597" t="s">
        <v>3848</v>
      </c>
    </row>
    <row r="598" spans="1:22">
      <c r="A598">
        <v>10202060</v>
      </c>
      <c r="B598">
        <v>0</v>
      </c>
      <c r="C598">
        <v>0</v>
      </c>
      <c r="D598">
        <v>0</v>
      </c>
      <c r="E598" t="s">
        <v>3849</v>
      </c>
      <c r="F598">
        <v>4</v>
      </c>
      <c r="G598">
        <v>19</v>
      </c>
      <c r="H598">
        <v>0</v>
      </c>
      <c r="I598">
        <v>0</v>
      </c>
      <c r="J598">
        <v>0</v>
      </c>
      <c r="K598">
        <v>0</v>
      </c>
      <c r="L598" s="4" t="s">
        <v>3850</v>
      </c>
      <c r="M598">
        <v>0</v>
      </c>
      <c r="N598">
        <v>0</v>
      </c>
      <c r="O598">
        <v>10202060</v>
      </c>
      <c r="R598">
        <v>0</v>
      </c>
      <c r="S598">
        <v>1010000</v>
      </c>
      <c r="V598" t="s">
        <v>3849</v>
      </c>
    </row>
    <row r="599" spans="1:22">
      <c r="A599">
        <v>10202070</v>
      </c>
      <c r="B599">
        <v>0</v>
      </c>
      <c r="C599">
        <v>0</v>
      </c>
      <c r="D599">
        <v>0</v>
      </c>
      <c r="E599" t="s">
        <v>3851</v>
      </c>
      <c r="F599">
        <v>4</v>
      </c>
      <c r="G599">
        <v>19</v>
      </c>
      <c r="H599">
        <v>0</v>
      </c>
      <c r="I599">
        <v>0</v>
      </c>
      <c r="J599">
        <v>0</v>
      </c>
      <c r="K599">
        <v>0</v>
      </c>
      <c r="L599" s="4" t="s">
        <v>3852</v>
      </c>
      <c r="M599">
        <v>0</v>
      </c>
      <c r="N599">
        <v>0</v>
      </c>
      <c r="O599">
        <v>10202070</v>
      </c>
      <c r="R599">
        <v>0</v>
      </c>
      <c r="S599">
        <v>1010000</v>
      </c>
      <c r="V599" t="s">
        <v>3851</v>
      </c>
    </row>
    <row r="600" spans="1:22">
      <c r="A600">
        <v>10202080</v>
      </c>
      <c r="B600">
        <v>0</v>
      </c>
      <c r="C600">
        <v>0</v>
      </c>
      <c r="D600">
        <v>0</v>
      </c>
      <c r="E600" t="s">
        <v>3853</v>
      </c>
      <c r="F600">
        <v>4</v>
      </c>
      <c r="G600">
        <v>19</v>
      </c>
      <c r="H600">
        <v>0</v>
      </c>
      <c r="I600">
        <v>0</v>
      </c>
      <c r="J600">
        <v>0</v>
      </c>
      <c r="K600">
        <v>0</v>
      </c>
      <c r="L600" s="4" t="s">
        <v>3854</v>
      </c>
      <c r="M600">
        <v>0</v>
      </c>
      <c r="N600">
        <v>0</v>
      </c>
      <c r="O600">
        <v>10202080</v>
      </c>
      <c r="R600">
        <v>0</v>
      </c>
      <c r="S600">
        <v>1010000</v>
      </c>
      <c r="V600" t="s">
        <v>3853</v>
      </c>
    </row>
    <row r="601" spans="1:22">
      <c r="A601">
        <v>10202090</v>
      </c>
      <c r="B601">
        <v>0</v>
      </c>
      <c r="C601">
        <v>0</v>
      </c>
      <c r="D601">
        <v>0</v>
      </c>
      <c r="E601" t="s">
        <v>3855</v>
      </c>
      <c r="F601">
        <v>4</v>
      </c>
      <c r="G601">
        <v>19</v>
      </c>
      <c r="H601">
        <v>0</v>
      </c>
      <c r="I601">
        <v>0</v>
      </c>
      <c r="J601">
        <v>0</v>
      </c>
      <c r="K601">
        <v>0</v>
      </c>
      <c r="L601" s="4" t="s">
        <v>3856</v>
      </c>
      <c r="M601">
        <v>0</v>
      </c>
      <c r="N601">
        <v>0</v>
      </c>
      <c r="O601">
        <v>10202090</v>
      </c>
      <c r="R601">
        <v>0</v>
      </c>
      <c r="S601">
        <v>1010000</v>
      </c>
      <c r="V601" t="s">
        <v>3855</v>
      </c>
    </row>
    <row r="602" spans="1:22">
      <c r="A602">
        <v>10202100</v>
      </c>
      <c r="B602">
        <v>0</v>
      </c>
      <c r="C602">
        <v>0</v>
      </c>
      <c r="D602">
        <v>0</v>
      </c>
      <c r="E602" t="s">
        <v>3857</v>
      </c>
      <c r="F602">
        <v>4</v>
      </c>
      <c r="G602">
        <v>19</v>
      </c>
      <c r="H602">
        <v>0</v>
      </c>
      <c r="I602">
        <v>0</v>
      </c>
      <c r="J602">
        <v>0</v>
      </c>
      <c r="K602">
        <v>0</v>
      </c>
      <c r="L602" s="4" t="s">
        <v>2438</v>
      </c>
      <c r="M602">
        <v>0</v>
      </c>
      <c r="N602">
        <v>0</v>
      </c>
      <c r="O602">
        <v>10202100</v>
      </c>
      <c r="R602">
        <v>0</v>
      </c>
      <c r="S602">
        <v>1010000</v>
      </c>
      <c r="V602" t="s">
        <v>3857</v>
      </c>
    </row>
    <row r="603" spans="1:22">
      <c r="A603">
        <v>10202110</v>
      </c>
      <c r="B603">
        <v>0</v>
      </c>
      <c r="C603">
        <v>0</v>
      </c>
      <c r="D603">
        <v>0</v>
      </c>
      <c r="E603" t="s">
        <v>3858</v>
      </c>
      <c r="F603">
        <v>4</v>
      </c>
      <c r="G603">
        <v>19</v>
      </c>
      <c r="H603">
        <v>0</v>
      </c>
      <c r="I603">
        <v>0</v>
      </c>
      <c r="J603">
        <v>0</v>
      </c>
      <c r="K603">
        <v>0</v>
      </c>
      <c r="L603" s="4" t="s">
        <v>3859</v>
      </c>
      <c r="M603">
        <v>0</v>
      </c>
      <c r="N603">
        <v>0</v>
      </c>
      <c r="O603">
        <v>10202110</v>
      </c>
      <c r="R603">
        <v>0</v>
      </c>
      <c r="S603">
        <v>1010000</v>
      </c>
      <c r="V603" t="s">
        <v>3858</v>
      </c>
    </row>
    <row r="604" spans="1:22">
      <c r="A604">
        <v>10202120</v>
      </c>
      <c r="B604">
        <v>0</v>
      </c>
      <c r="C604">
        <v>0</v>
      </c>
      <c r="D604">
        <v>0</v>
      </c>
      <c r="E604" t="s">
        <v>3860</v>
      </c>
      <c r="F604">
        <v>4</v>
      </c>
      <c r="G604">
        <v>19</v>
      </c>
      <c r="H604">
        <v>0</v>
      </c>
      <c r="I604">
        <v>0</v>
      </c>
      <c r="J604">
        <v>0</v>
      </c>
      <c r="K604">
        <v>0</v>
      </c>
      <c r="L604" s="4" t="s">
        <v>3861</v>
      </c>
      <c r="M604">
        <v>0</v>
      </c>
      <c r="N604">
        <v>0</v>
      </c>
      <c r="O604">
        <v>10202120</v>
      </c>
      <c r="R604">
        <v>0</v>
      </c>
      <c r="S604">
        <v>1010000</v>
      </c>
      <c r="V604" t="s">
        <v>3860</v>
      </c>
    </row>
    <row r="605" spans="1:22">
      <c r="A605">
        <v>10202130</v>
      </c>
      <c r="B605">
        <v>0</v>
      </c>
      <c r="C605">
        <v>0</v>
      </c>
      <c r="D605">
        <v>0</v>
      </c>
      <c r="E605" t="s">
        <v>3862</v>
      </c>
      <c r="F605">
        <v>4</v>
      </c>
      <c r="G605">
        <v>19</v>
      </c>
      <c r="H605">
        <v>0</v>
      </c>
      <c r="I605">
        <v>0</v>
      </c>
      <c r="J605">
        <v>0</v>
      </c>
      <c r="K605">
        <v>0</v>
      </c>
      <c r="L605" s="4" t="s">
        <v>3863</v>
      </c>
      <c r="M605">
        <v>0</v>
      </c>
      <c r="N605">
        <v>0</v>
      </c>
      <c r="O605">
        <v>10202130</v>
      </c>
      <c r="R605">
        <v>0</v>
      </c>
      <c r="S605">
        <v>1010000</v>
      </c>
      <c r="V605" t="s">
        <v>3862</v>
      </c>
    </row>
    <row r="606" spans="1:22">
      <c r="A606">
        <v>10202140</v>
      </c>
      <c r="B606">
        <v>0</v>
      </c>
      <c r="C606">
        <v>0</v>
      </c>
      <c r="D606">
        <v>0</v>
      </c>
      <c r="E606" t="s">
        <v>3864</v>
      </c>
      <c r="F606">
        <v>4</v>
      </c>
      <c r="G606">
        <v>19</v>
      </c>
      <c r="H606">
        <v>0</v>
      </c>
      <c r="I606">
        <v>0</v>
      </c>
      <c r="J606">
        <v>0</v>
      </c>
      <c r="K606">
        <v>0</v>
      </c>
      <c r="L606" s="4" t="s">
        <v>3865</v>
      </c>
      <c r="M606">
        <v>0</v>
      </c>
      <c r="N606">
        <v>0</v>
      </c>
      <c r="O606">
        <v>10202140</v>
      </c>
      <c r="R606">
        <v>0</v>
      </c>
      <c r="S606">
        <v>1010000</v>
      </c>
      <c r="V606" t="s">
        <v>3864</v>
      </c>
    </row>
    <row r="607" spans="1:22">
      <c r="A607">
        <v>10202150</v>
      </c>
      <c r="B607">
        <v>0</v>
      </c>
      <c r="C607">
        <v>0</v>
      </c>
      <c r="D607">
        <v>0</v>
      </c>
      <c r="E607" t="s">
        <v>3866</v>
      </c>
      <c r="F607">
        <v>4</v>
      </c>
      <c r="G607">
        <v>19</v>
      </c>
      <c r="H607">
        <v>0</v>
      </c>
      <c r="I607">
        <v>0</v>
      </c>
      <c r="J607">
        <v>0</v>
      </c>
      <c r="K607">
        <v>0</v>
      </c>
      <c r="L607" s="4" t="s">
        <v>2440</v>
      </c>
      <c r="M607">
        <v>0</v>
      </c>
      <c r="N607">
        <v>0</v>
      </c>
      <c r="O607">
        <v>10202150</v>
      </c>
      <c r="R607">
        <v>0</v>
      </c>
      <c r="S607">
        <v>1010000</v>
      </c>
      <c r="V607" t="s">
        <v>3866</v>
      </c>
    </row>
    <row r="608" spans="1:22">
      <c r="A608">
        <v>10202160</v>
      </c>
      <c r="B608">
        <v>0</v>
      </c>
      <c r="C608">
        <v>0</v>
      </c>
      <c r="D608">
        <v>0</v>
      </c>
      <c r="E608" t="s">
        <v>3867</v>
      </c>
      <c r="F608">
        <v>4</v>
      </c>
      <c r="G608">
        <v>19</v>
      </c>
      <c r="H608">
        <v>0</v>
      </c>
      <c r="I608">
        <v>0</v>
      </c>
      <c r="J608">
        <v>0</v>
      </c>
      <c r="K608">
        <v>0</v>
      </c>
      <c r="L608" s="4" t="s">
        <v>3868</v>
      </c>
      <c r="M608">
        <v>0</v>
      </c>
      <c r="N608">
        <v>0</v>
      </c>
      <c r="O608">
        <v>10202160</v>
      </c>
      <c r="R608">
        <v>0</v>
      </c>
      <c r="S608">
        <v>1010000</v>
      </c>
      <c r="V608" t="s">
        <v>3867</v>
      </c>
    </row>
    <row r="609" spans="1:22">
      <c r="A609">
        <v>10202170</v>
      </c>
      <c r="B609">
        <v>0</v>
      </c>
      <c r="C609">
        <v>0</v>
      </c>
      <c r="D609">
        <v>0</v>
      </c>
      <c r="E609" t="s">
        <v>3869</v>
      </c>
      <c r="F609">
        <v>4</v>
      </c>
      <c r="G609">
        <v>19</v>
      </c>
      <c r="H609">
        <v>0</v>
      </c>
      <c r="I609">
        <v>0</v>
      </c>
      <c r="J609">
        <v>0</v>
      </c>
      <c r="K609">
        <v>0</v>
      </c>
      <c r="L609" s="4" t="s">
        <v>3870</v>
      </c>
      <c r="M609">
        <v>0</v>
      </c>
      <c r="N609">
        <v>0</v>
      </c>
      <c r="O609">
        <v>10202170</v>
      </c>
      <c r="R609">
        <v>0</v>
      </c>
      <c r="S609">
        <v>1010000</v>
      </c>
      <c r="V609" t="s">
        <v>3869</v>
      </c>
    </row>
    <row r="610" spans="1:22">
      <c r="A610">
        <v>10202180</v>
      </c>
      <c r="B610">
        <v>0</v>
      </c>
      <c r="C610">
        <v>0</v>
      </c>
      <c r="D610">
        <v>0</v>
      </c>
      <c r="E610" t="s">
        <v>3871</v>
      </c>
      <c r="F610">
        <v>4</v>
      </c>
      <c r="G610">
        <v>19</v>
      </c>
      <c r="H610">
        <v>0</v>
      </c>
      <c r="I610">
        <v>0</v>
      </c>
      <c r="J610">
        <v>0</v>
      </c>
      <c r="K610">
        <v>0</v>
      </c>
      <c r="L610" s="4" t="s">
        <v>3872</v>
      </c>
      <c r="M610">
        <v>0</v>
      </c>
      <c r="N610">
        <v>0</v>
      </c>
      <c r="O610">
        <v>10202180</v>
      </c>
      <c r="R610">
        <v>0</v>
      </c>
      <c r="S610">
        <v>1010000</v>
      </c>
      <c r="V610" t="s">
        <v>3871</v>
      </c>
    </row>
    <row r="611" spans="1:22">
      <c r="A611">
        <v>10202190</v>
      </c>
      <c r="B611">
        <v>0</v>
      </c>
      <c r="C611">
        <v>0</v>
      </c>
      <c r="D611">
        <v>0</v>
      </c>
      <c r="E611" t="s">
        <v>3873</v>
      </c>
      <c r="F611">
        <v>4</v>
      </c>
      <c r="G611">
        <v>19</v>
      </c>
      <c r="H611">
        <v>0</v>
      </c>
      <c r="I611">
        <v>0</v>
      </c>
      <c r="J611">
        <v>0</v>
      </c>
      <c r="K611">
        <v>0</v>
      </c>
      <c r="L611" s="4" t="s">
        <v>3874</v>
      </c>
      <c r="M611">
        <v>0</v>
      </c>
      <c r="N611">
        <v>0</v>
      </c>
      <c r="O611">
        <v>10202190</v>
      </c>
      <c r="R611">
        <v>0</v>
      </c>
      <c r="S611">
        <v>1010000</v>
      </c>
      <c r="V611" t="s">
        <v>3873</v>
      </c>
    </row>
    <row r="612" spans="1:22">
      <c r="A612">
        <v>10202200</v>
      </c>
      <c r="B612">
        <v>0</v>
      </c>
      <c r="C612">
        <v>0</v>
      </c>
      <c r="D612">
        <v>0</v>
      </c>
      <c r="E612" t="s">
        <v>3875</v>
      </c>
      <c r="F612">
        <v>4</v>
      </c>
      <c r="G612">
        <v>19</v>
      </c>
      <c r="H612">
        <v>0</v>
      </c>
      <c r="I612">
        <v>0</v>
      </c>
      <c r="J612">
        <v>0</v>
      </c>
      <c r="K612">
        <v>0</v>
      </c>
      <c r="L612" s="4" t="s">
        <v>2442</v>
      </c>
      <c r="M612">
        <v>0</v>
      </c>
      <c r="N612">
        <v>0</v>
      </c>
      <c r="O612">
        <v>10202200</v>
      </c>
      <c r="R612">
        <v>0</v>
      </c>
      <c r="S612">
        <v>1010000</v>
      </c>
      <c r="V612" t="s">
        <v>3875</v>
      </c>
    </row>
    <row r="613" spans="1:22">
      <c r="A613" s="20" t="s">
        <v>3876</v>
      </c>
      <c r="B613">
        <v>0</v>
      </c>
      <c r="C613">
        <v>0</v>
      </c>
      <c r="D613">
        <v>0</v>
      </c>
      <c r="E613" s="26" t="s">
        <v>3877</v>
      </c>
      <c r="F613">
        <v>4</v>
      </c>
      <c r="G613">
        <v>19</v>
      </c>
      <c r="H613">
        <v>0</v>
      </c>
      <c r="I613">
        <v>0</v>
      </c>
      <c r="J613">
        <v>0</v>
      </c>
      <c r="K613">
        <v>0</v>
      </c>
      <c r="L613" s="4" t="str">
        <f>A613&amp;",1"</f>
        <v>10401010,1</v>
      </c>
      <c r="M613">
        <v>0</v>
      </c>
      <c r="N613">
        <v>0</v>
      </c>
      <c r="O613" s="20" t="s">
        <v>3876</v>
      </c>
      <c r="R613">
        <v>0</v>
      </c>
      <c r="S613">
        <v>1040001</v>
      </c>
      <c r="V613" t="s">
        <v>3878</v>
      </c>
    </row>
    <row r="614" spans="1:22">
      <c r="A614" s="20" t="s">
        <v>3879</v>
      </c>
      <c r="B614">
        <v>0</v>
      </c>
      <c r="C614">
        <v>0</v>
      </c>
      <c r="D614">
        <v>0</v>
      </c>
      <c r="E614" s="26" t="s">
        <v>3880</v>
      </c>
      <c r="F614">
        <v>4</v>
      </c>
      <c r="G614">
        <v>19</v>
      </c>
      <c r="H614">
        <v>0</v>
      </c>
      <c r="I614">
        <v>0</v>
      </c>
      <c r="J614">
        <v>0</v>
      </c>
      <c r="K614">
        <v>0</v>
      </c>
      <c r="L614" s="4" t="str">
        <f t="shared" ref="L614:L649" si="15">A614&amp;",1"</f>
        <v>10401020,1</v>
      </c>
      <c r="M614">
        <v>0</v>
      </c>
      <c r="N614">
        <v>0</v>
      </c>
      <c r="O614" s="20" t="s">
        <v>3879</v>
      </c>
      <c r="R614">
        <v>0</v>
      </c>
      <c r="S614">
        <v>1040001</v>
      </c>
      <c r="V614" t="s">
        <v>3881</v>
      </c>
    </row>
    <row r="615" spans="1:22">
      <c r="A615" s="20" t="s">
        <v>3882</v>
      </c>
      <c r="B615">
        <v>0</v>
      </c>
      <c r="C615">
        <v>0</v>
      </c>
      <c r="D615">
        <v>0</v>
      </c>
      <c r="E615" s="26" t="s">
        <v>3883</v>
      </c>
      <c r="F615">
        <v>4</v>
      </c>
      <c r="G615">
        <v>19</v>
      </c>
      <c r="H615">
        <v>0</v>
      </c>
      <c r="I615">
        <v>0</v>
      </c>
      <c r="J615">
        <v>0</v>
      </c>
      <c r="K615">
        <v>0</v>
      </c>
      <c r="L615" s="4" t="str">
        <f t="shared" si="15"/>
        <v>10401030,1</v>
      </c>
      <c r="M615">
        <v>0</v>
      </c>
      <c r="N615">
        <v>0</v>
      </c>
      <c r="O615" s="20" t="s">
        <v>3882</v>
      </c>
      <c r="R615">
        <v>0</v>
      </c>
      <c r="S615">
        <v>1040001</v>
      </c>
      <c r="V615" t="s">
        <v>3884</v>
      </c>
    </row>
    <row r="616" spans="1:22">
      <c r="A616" s="20" t="s">
        <v>3885</v>
      </c>
      <c r="B616">
        <v>0</v>
      </c>
      <c r="C616">
        <v>0</v>
      </c>
      <c r="D616">
        <v>0</v>
      </c>
      <c r="E616" s="26" t="s">
        <v>3886</v>
      </c>
      <c r="F616">
        <v>4</v>
      </c>
      <c r="G616">
        <v>19</v>
      </c>
      <c r="H616">
        <v>0</v>
      </c>
      <c r="I616">
        <v>0</v>
      </c>
      <c r="J616">
        <v>0</v>
      </c>
      <c r="K616">
        <v>0</v>
      </c>
      <c r="L616" s="4" t="str">
        <f t="shared" si="15"/>
        <v>10401040,1</v>
      </c>
      <c r="M616">
        <v>0</v>
      </c>
      <c r="N616">
        <v>0</v>
      </c>
      <c r="O616" s="20" t="s">
        <v>3885</v>
      </c>
      <c r="R616">
        <v>0</v>
      </c>
      <c r="S616">
        <v>1040001</v>
      </c>
      <c r="V616" t="s">
        <v>3887</v>
      </c>
    </row>
    <row r="617" spans="1:22">
      <c r="A617" s="20" t="s">
        <v>3888</v>
      </c>
      <c r="B617">
        <v>0</v>
      </c>
      <c r="C617">
        <v>0</v>
      </c>
      <c r="D617">
        <v>0</v>
      </c>
      <c r="E617" s="26" t="s">
        <v>3889</v>
      </c>
      <c r="F617">
        <v>4</v>
      </c>
      <c r="G617">
        <v>19</v>
      </c>
      <c r="H617">
        <v>0</v>
      </c>
      <c r="I617">
        <v>0</v>
      </c>
      <c r="J617">
        <v>0</v>
      </c>
      <c r="K617">
        <v>0</v>
      </c>
      <c r="L617" s="4" t="str">
        <f t="shared" si="15"/>
        <v>10401050,1</v>
      </c>
      <c r="M617">
        <v>0</v>
      </c>
      <c r="N617">
        <v>0</v>
      </c>
      <c r="O617" s="20" t="s">
        <v>3888</v>
      </c>
      <c r="R617">
        <v>0</v>
      </c>
      <c r="S617">
        <v>1040001</v>
      </c>
      <c r="V617" t="s">
        <v>3890</v>
      </c>
    </row>
    <row r="618" spans="1:22">
      <c r="A618" s="20" t="s">
        <v>3891</v>
      </c>
      <c r="B618">
        <v>0</v>
      </c>
      <c r="C618">
        <v>0</v>
      </c>
      <c r="D618">
        <v>0</v>
      </c>
      <c r="E618" s="26" t="s">
        <v>3892</v>
      </c>
      <c r="F618">
        <v>4</v>
      </c>
      <c r="G618">
        <v>19</v>
      </c>
      <c r="H618">
        <v>0</v>
      </c>
      <c r="I618">
        <v>0</v>
      </c>
      <c r="J618">
        <v>0</v>
      </c>
      <c r="K618">
        <v>0</v>
      </c>
      <c r="L618" s="4" t="str">
        <f t="shared" si="15"/>
        <v>10401060,1</v>
      </c>
      <c r="M618">
        <v>0</v>
      </c>
      <c r="N618">
        <v>0</v>
      </c>
      <c r="O618" s="20" t="s">
        <v>3891</v>
      </c>
      <c r="R618">
        <v>0</v>
      </c>
      <c r="S618">
        <v>1040001</v>
      </c>
      <c r="V618" t="s">
        <v>3893</v>
      </c>
    </row>
    <row r="619" spans="1:22">
      <c r="A619" s="20" t="s">
        <v>3894</v>
      </c>
      <c r="B619">
        <v>0</v>
      </c>
      <c r="C619">
        <v>0</v>
      </c>
      <c r="D619">
        <v>0</v>
      </c>
      <c r="E619" s="26" t="s">
        <v>3895</v>
      </c>
      <c r="F619">
        <v>4</v>
      </c>
      <c r="G619">
        <v>19</v>
      </c>
      <c r="H619">
        <v>0</v>
      </c>
      <c r="I619">
        <v>0</v>
      </c>
      <c r="J619">
        <v>0</v>
      </c>
      <c r="K619">
        <v>0</v>
      </c>
      <c r="L619" s="4" t="str">
        <f t="shared" si="15"/>
        <v>10401070,1</v>
      </c>
      <c r="M619">
        <v>0</v>
      </c>
      <c r="N619">
        <v>0</v>
      </c>
      <c r="O619" s="20" t="s">
        <v>3894</v>
      </c>
      <c r="R619">
        <v>0</v>
      </c>
      <c r="S619">
        <v>1040001</v>
      </c>
      <c r="V619" t="s">
        <v>3896</v>
      </c>
    </row>
    <row r="620" spans="1:22">
      <c r="A620" s="20" t="s">
        <v>3897</v>
      </c>
      <c r="B620">
        <v>0</v>
      </c>
      <c r="C620">
        <v>0</v>
      </c>
      <c r="D620">
        <v>0</v>
      </c>
      <c r="E620" s="26" t="s">
        <v>3898</v>
      </c>
      <c r="F620">
        <v>4</v>
      </c>
      <c r="G620">
        <v>19</v>
      </c>
      <c r="H620">
        <v>0</v>
      </c>
      <c r="I620">
        <v>0</v>
      </c>
      <c r="J620">
        <v>0</v>
      </c>
      <c r="K620">
        <v>0</v>
      </c>
      <c r="L620" s="4" t="str">
        <f t="shared" si="15"/>
        <v>10401080,1</v>
      </c>
      <c r="M620">
        <v>0</v>
      </c>
      <c r="N620">
        <v>0</v>
      </c>
      <c r="O620" s="20" t="s">
        <v>3897</v>
      </c>
      <c r="R620">
        <v>0</v>
      </c>
      <c r="S620">
        <v>1040001</v>
      </c>
      <c r="V620" t="s">
        <v>3899</v>
      </c>
    </row>
    <row r="621" spans="1:22">
      <c r="A621" s="20" t="s">
        <v>3900</v>
      </c>
      <c r="B621">
        <v>0</v>
      </c>
      <c r="C621">
        <v>0</v>
      </c>
      <c r="D621">
        <v>0</v>
      </c>
      <c r="E621" s="26" t="s">
        <v>3901</v>
      </c>
      <c r="F621">
        <v>4</v>
      </c>
      <c r="G621">
        <v>19</v>
      </c>
      <c r="H621">
        <v>0</v>
      </c>
      <c r="I621">
        <v>0</v>
      </c>
      <c r="J621">
        <v>0</v>
      </c>
      <c r="K621">
        <v>0</v>
      </c>
      <c r="L621" s="4" t="str">
        <f t="shared" si="15"/>
        <v>10401090,1</v>
      </c>
      <c r="M621">
        <v>0</v>
      </c>
      <c r="N621">
        <v>0</v>
      </c>
      <c r="O621" s="20" t="s">
        <v>3900</v>
      </c>
      <c r="R621">
        <v>0</v>
      </c>
      <c r="S621">
        <v>1040001</v>
      </c>
      <c r="V621" t="s">
        <v>3902</v>
      </c>
    </row>
    <row r="622" spans="1:22">
      <c r="A622" s="20" t="s">
        <v>3903</v>
      </c>
      <c r="B622">
        <v>0</v>
      </c>
      <c r="C622">
        <v>0</v>
      </c>
      <c r="D622">
        <v>0</v>
      </c>
      <c r="E622" s="26" t="s">
        <v>3904</v>
      </c>
      <c r="F622">
        <v>4</v>
      </c>
      <c r="G622">
        <v>19</v>
      </c>
      <c r="H622">
        <v>0</v>
      </c>
      <c r="I622">
        <v>0</v>
      </c>
      <c r="J622">
        <v>0</v>
      </c>
      <c r="K622">
        <v>0</v>
      </c>
      <c r="L622" s="4" t="str">
        <f t="shared" si="15"/>
        <v>10401100,1</v>
      </c>
      <c r="M622">
        <v>0</v>
      </c>
      <c r="N622">
        <v>0</v>
      </c>
      <c r="O622" s="20" t="s">
        <v>3903</v>
      </c>
      <c r="R622">
        <v>0</v>
      </c>
      <c r="S622">
        <v>1040001</v>
      </c>
      <c r="V622" t="s">
        <v>3905</v>
      </c>
    </row>
    <row r="623" spans="1:22">
      <c r="A623" s="20" t="s">
        <v>3906</v>
      </c>
      <c r="B623">
        <v>0</v>
      </c>
      <c r="C623">
        <v>0</v>
      </c>
      <c r="D623">
        <v>0</v>
      </c>
      <c r="E623" s="26" t="s">
        <v>3907</v>
      </c>
      <c r="F623">
        <v>4</v>
      </c>
      <c r="G623">
        <v>19</v>
      </c>
      <c r="H623">
        <v>0</v>
      </c>
      <c r="I623">
        <v>0</v>
      </c>
      <c r="J623">
        <v>0</v>
      </c>
      <c r="K623">
        <v>0</v>
      </c>
      <c r="L623" s="4" t="str">
        <f t="shared" si="15"/>
        <v>10401110,1</v>
      </c>
      <c r="M623">
        <v>0</v>
      </c>
      <c r="N623">
        <v>0</v>
      </c>
      <c r="O623" s="20" t="s">
        <v>3906</v>
      </c>
      <c r="R623">
        <v>0</v>
      </c>
      <c r="S623">
        <v>1040001</v>
      </c>
      <c r="V623" t="s">
        <v>3908</v>
      </c>
    </row>
    <row r="624" spans="1:22">
      <c r="A624" s="20" t="s">
        <v>3909</v>
      </c>
      <c r="B624">
        <v>0</v>
      </c>
      <c r="C624">
        <v>0</v>
      </c>
      <c r="D624">
        <v>0</v>
      </c>
      <c r="E624" s="26" t="s">
        <v>3910</v>
      </c>
      <c r="F624">
        <v>4</v>
      </c>
      <c r="G624">
        <v>19</v>
      </c>
      <c r="H624">
        <v>0</v>
      </c>
      <c r="I624">
        <v>0</v>
      </c>
      <c r="J624">
        <v>0</v>
      </c>
      <c r="K624">
        <v>0</v>
      </c>
      <c r="L624" s="4" t="str">
        <f t="shared" si="15"/>
        <v>10401120,1</v>
      </c>
      <c r="M624">
        <v>0</v>
      </c>
      <c r="N624">
        <v>0</v>
      </c>
      <c r="O624" s="20" t="s">
        <v>3909</v>
      </c>
      <c r="R624">
        <v>0</v>
      </c>
      <c r="S624">
        <v>1040001</v>
      </c>
      <c r="V624" t="s">
        <v>3911</v>
      </c>
    </row>
    <row r="625" spans="1:22">
      <c r="A625" s="20" t="s">
        <v>3912</v>
      </c>
      <c r="B625">
        <v>0</v>
      </c>
      <c r="C625">
        <v>0</v>
      </c>
      <c r="D625">
        <v>0</v>
      </c>
      <c r="E625" s="26" t="s">
        <v>3913</v>
      </c>
      <c r="F625">
        <v>4</v>
      </c>
      <c r="G625">
        <v>19</v>
      </c>
      <c r="H625">
        <v>0</v>
      </c>
      <c r="I625">
        <v>0</v>
      </c>
      <c r="J625">
        <v>0</v>
      </c>
      <c r="K625">
        <v>0</v>
      </c>
      <c r="L625" s="4" t="str">
        <f t="shared" si="15"/>
        <v>10401130,1</v>
      </c>
      <c r="M625">
        <v>0</v>
      </c>
      <c r="N625">
        <v>0</v>
      </c>
      <c r="O625" s="20" t="s">
        <v>3912</v>
      </c>
      <c r="R625">
        <v>0</v>
      </c>
      <c r="S625">
        <v>1040001</v>
      </c>
      <c r="V625" t="s">
        <v>3914</v>
      </c>
    </row>
    <row r="626" spans="1:22">
      <c r="A626" s="20" t="s">
        <v>3915</v>
      </c>
      <c r="B626">
        <v>0</v>
      </c>
      <c r="C626">
        <v>0</v>
      </c>
      <c r="D626">
        <v>0</v>
      </c>
      <c r="E626" s="26" t="s">
        <v>3916</v>
      </c>
      <c r="F626">
        <v>4</v>
      </c>
      <c r="G626">
        <v>19</v>
      </c>
      <c r="H626">
        <v>0</v>
      </c>
      <c r="I626">
        <v>0</v>
      </c>
      <c r="J626">
        <v>0</v>
      </c>
      <c r="K626">
        <v>0</v>
      </c>
      <c r="L626" s="4" t="str">
        <f t="shared" si="15"/>
        <v>10401140,1</v>
      </c>
      <c r="M626">
        <v>0</v>
      </c>
      <c r="N626">
        <v>0</v>
      </c>
      <c r="O626" s="20" t="s">
        <v>3915</v>
      </c>
      <c r="R626">
        <v>0</v>
      </c>
      <c r="S626">
        <v>1040001</v>
      </c>
      <c r="V626" t="s">
        <v>3917</v>
      </c>
    </row>
    <row r="627" spans="1:22">
      <c r="A627" s="20" t="s">
        <v>3918</v>
      </c>
      <c r="B627">
        <v>0</v>
      </c>
      <c r="C627">
        <v>0</v>
      </c>
      <c r="D627">
        <v>0</v>
      </c>
      <c r="E627" s="26" t="s">
        <v>3919</v>
      </c>
      <c r="F627">
        <v>4</v>
      </c>
      <c r="G627">
        <v>19</v>
      </c>
      <c r="H627">
        <v>0</v>
      </c>
      <c r="I627">
        <v>0</v>
      </c>
      <c r="J627">
        <v>0</v>
      </c>
      <c r="K627">
        <v>0</v>
      </c>
      <c r="L627" s="4" t="str">
        <f t="shared" si="15"/>
        <v>10401150,1</v>
      </c>
      <c r="M627">
        <v>0</v>
      </c>
      <c r="N627">
        <v>0</v>
      </c>
      <c r="O627" s="20" t="s">
        <v>3918</v>
      </c>
      <c r="R627">
        <v>0</v>
      </c>
      <c r="S627">
        <v>1040001</v>
      </c>
      <c r="V627" t="s">
        <v>3920</v>
      </c>
    </row>
    <row r="628" spans="1:22">
      <c r="A628" s="20" t="s">
        <v>3921</v>
      </c>
      <c r="B628">
        <v>0</v>
      </c>
      <c r="C628">
        <v>0</v>
      </c>
      <c r="D628">
        <v>0</v>
      </c>
      <c r="E628" s="26" t="s">
        <v>3922</v>
      </c>
      <c r="F628">
        <v>4</v>
      </c>
      <c r="G628">
        <v>19</v>
      </c>
      <c r="H628">
        <v>0</v>
      </c>
      <c r="I628">
        <v>0</v>
      </c>
      <c r="J628">
        <v>0</v>
      </c>
      <c r="K628">
        <v>0</v>
      </c>
      <c r="L628" s="4" t="str">
        <f t="shared" si="15"/>
        <v>10401160,1</v>
      </c>
      <c r="M628">
        <v>0</v>
      </c>
      <c r="N628">
        <v>0</v>
      </c>
      <c r="O628" s="20" t="s">
        <v>3921</v>
      </c>
      <c r="R628">
        <v>0</v>
      </c>
      <c r="S628">
        <v>1040001</v>
      </c>
      <c r="V628" t="s">
        <v>3923</v>
      </c>
    </row>
    <row r="629" spans="1:22">
      <c r="A629" s="20" t="s">
        <v>3924</v>
      </c>
      <c r="B629">
        <v>0</v>
      </c>
      <c r="C629">
        <v>0</v>
      </c>
      <c r="D629">
        <v>0</v>
      </c>
      <c r="E629" s="26" t="s">
        <v>3925</v>
      </c>
      <c r="F629">
        <v>4</v>
      </c>
      <c r="G629">
        <v>19</v>
      </c>
      <c r="H629">
        <v>0</v>
      </c>
      <c r="I629">
        <v>0</v>
      </c>
      <c r="J629">
        <v>0</v>
      </c>
      <c r="K629">
        <v>0</v>
      </c>
      <c r="L629" s="4" t="str">
        <f t="shared" si="15"/>
        <v>10401170,1</v>
      </c>
      <c r="M629">
        <v>0</v>
      </c>
      <c r="N629">
        <v>0</v>
      </c>
      <c r="O629" s="20" t="s">
        <v>3924</v>
      </c>
      <c r="R629">
        <v>0</v>
      </c>
      <c r="S629">
        <v>1040001</v>
      </c>
      <c r="V629" t="s">
        <v>3926</v>
      </c>
    </row>
    <row r="630" spans="1:22">
      <c r="A630" s="20" t="s">
        <v>3927</v>
      </c>
      <c r="B630">
        <v>0</v>
      </c>
      <c r="C630">
        <v>0</v>
      </c>
      <c r="D630">
        <v>0</v>
      </c>
      <c r="E630" s="26" t="s">
        <v>3928</v>
      </c>
      <c r="F630">
        <v>4</v>
      </c>
      <c r="G630">
        <v>19</v>
      </c>
      <c r="H630">
        <v>0</v>
      </c>
      <c r="I630">
        <v>0</v>
      </c>
      <c r="J630">
        <v>0</v>
      </c>
      <c r="K630">
        <v>0</v>
      </c>
      <c r="L630" s="4" t="str">
        <f t="shared" si="15"/>
        <v>10401180,1</v>
      </c>
      <c r="M630">
        <v>0</v>
      </c>
      <c r="N630">
        <v>0</v>
      </c>
      <c r="O630" s="20" t="s">
        <v>3927</v>
      </c>
      <c r="R630">
        <v>0</v>
      </c>
      <c r="S630">
        <v>1040001</v>
      </c>
      <c r="V630" t="s">
        <v>3929</v>
      </c>
    </row>
    <row r="631" spans="1:22">
      <c r="A631" s="20" t="s">
        <v>3930</v>
      </c>
      <c r="B631">
        <v>0</v>
      </c>
      <c r="C631">
        <v>0</v>
      </c>
      <c r="D631">
        <v>0</v>
      </c>
      <c r="E631" s="26" t="s">
        <v>3931</v>
      </c>
      <c r="F631">
        <v>4</v>
      </c>
      <c r="G631">
        <v>19</v>
      </c>
      <c r="H631">
        <v>0</v>
      </c>
      <c r="I631">
        <v>0</v>
      </c>
      <c r="J631">
        <v>0</v>
      </c>
      <c r="K631">
        <v>0</v>
      </c>
      <c r="L631" s="4" t="str">
        <f t="shared" si="15"/>
        <v>10401190,1</v>
      </c>
      <c r="M631">
        <v>0</v>
      </c>
      <c r="N631">
        <v>0</v>
      </c>
      <c r="O631" s="20" t="s">
        <v>3930</v>
      </c>
      <c r="R631">
        <v>0</v>
      </c>
      <c r="S631">
        <v>1040001</v>
      </c>
      <c r="V631" t="s">
        <v>3932</v>
      </c>
    </row>
    <row r="632" spans="1:22">
      <c r="A632" s="20" t="s">
        <v>3933</v>
      </c>
      <c r="B632">
        <v>0</v>
      </c>
      <c r="C632">
        <v>0</v>
      </c>
      <c r="D632">
        <v>0</v>
      </c>
      <c r="E632" s="27" t="s">
        <v>3934</v>
      </c>
      <c r="F632">
        <v>4</v>
      </c>
      <c r="G632">
        <v>19</v>
      </c>
      <c r="H632">
        <v>0</v>
      </c>
      <c r="I632">
        <v>0</v>
      </c>
      <c r="J632">
        <v>0</v>
      </c>
      <c r="K632">
        <v>0</v>
      </c>
      <c r="L632" s="4" t="str">
        <f t="shared" si="15"/>
        <v>10402010,1</v>
      </c>
      <c r="M632">
        <v>0</v>
      </c>
      <c r="N632">
        <v>0</v>
      </c>
      <c r="O632" s="20" t="s">
        <v>3933</v>
      </c>
      <c r="R632">
        <v>0</v>
      </c>
      <c r="S632">
        <v>1040001</v>
      </c>
      <c r="V632" t="s">
        <v>3935</v>
      </c>
    </row>
    <row r="633" spans="1:22">
      <c r="A633" s="20" t="s">
        <v>3936</v>
      </c>
      <c r="B633">
        <v>0</v>
      </c>
      <c r="C633">
        <v>0</v>
      </c>
      <c r="D633">
        <v>0</v>
      </c>
      <c r="E633" s="27" t="s">
        <v>3937</v>
      </c>
      <c r="F633">
        <v>4</v>
      </c>
      <c r="G633">
        <v>19</v>
      </c>
      <c r="H633">
        <v>0</v>
      </c>
      <c r="I633">
        <v>0</v>
      </c>
      <c r="J633">
        <v>0</v>
      </c>
      <c r="K633">
        <v>0</v>
      </c>
      <c r="L633" s="4" t="str">
        <f t="shared" si="15"/>
        <v>10402020,1</v>
      </c>
      <c r="M633">
        <v>0</v>
      </c>
      <c r="N633">
        <v>0</v>
      </c>
      <c r="O633" s="20" t="s">
        <v>3936</v>
      </c>
      <c r="R633">
        <v>0</v>
      </c>
      <c r="S633">
        <v>1040001</v>
      </c>
      <c r="V633" t="s">
        <v>3938</v>
      </c>
    </row>
    <row r="634" spans="1:22">
      <c r="A634" s="20" t="s">
        <v>3939</v>
      </c>
      <c r="B634">
        <v>0</v>
      </c>
      <c r="C634">
        <v>0</v>
      </c>
      <c r="D634">
        <v>0</v>
      </c>
      <c r="E634" s="27" t="s">
        <v>3940</v>
      </c>
      <c r="F634">
        <v>4</v>
      </c>
      <c r="G634">
        <v>19</v>
      </c>
      <c r="H634">
        <v>0</v>
      </c>
      <c r="I634">
        <v>0</v>
      </c>
      <c r="J634">
        <v>0</v>
      </c>
      <c r="K634">
        <v>0</v>
      </c>
      <c r="L634" s="4" t="str">
        <f t="shared" si="15"/>
        <v>10402030,1</v>
      </c>
      <c r="M634">
        <v>0</v>
      </c>
      <c r="N634">
        <v>0</v>
      </c>
      <c r="O634" s="20" t="s">
        <v>3939</v>
      </c>
      <c r="R634">
        <v>0</v>
      </c>
      <c r="S634">
        <v>1040001</v>
      </c>
      <c r="V634" t="s">
        <v>3941</v>
      </c>
    </row>
    <row r="635" spans="1:22">
      <c r="A635" s="20" t="s">
        <v>3942</v>
      </c>
      <c r="B635">
        <v>0</v>
      </c>
      <c r="C635">
        <v>0</v>
      </c>
      <c r="D635">
        <v>0</v>
      </c>
      <c r="E635" s="27" t="s">
        <v>3943</v>
      </c>
      <c r="F635">
        <v>4</v>
      </c>
      <c r="G635">
        <v>19</v>
      </c>
      <c r="H635">
        <v>0</v>
      </c>
      <c r="I635">
        <v>0</v>
      </c>
      <c r="J635">
        <v>0</v>
      </c>
      <c r="K635">
        <v>0</v>
      </c>
      <c r="L635" s="4" t="str">
        <f t="shared" si="15"/>
        <v>10402040,1</v>
      </c>
      <c r="M635">
        <v>0</v>
      </c>
      <c r="N635">
        <v>0</v>
      </c>
      <c r="O635" s="20" t="s">
        <v>3942</v>
      </c>
      <c r="R635">
        <v>0</v>
      </c>
      <c r="S635">
        <v>1040001</v>
      </c>
      <c r="V635" t="s">
        <v>3944</v>
      </c>
    </row>
    <row r="636" spans="1:22">
      <c r="A636" s="20" t="s">
        <v>3945</v>
      </c>
      <c r="B636">
        <v>0</v>
      </c>
      <c r="C636">
        <v>0</v>
      </c>
      <c r="D636">
        <v>0</v>
      </c>
      <c r="E636" s="27" t="s">
        <v>3946</v>
      </c>
      <c r="F636">
        <v>4</v>
      </c>
      <c r="G636">
        <v>19</v>
      </c>
      <c r="H636">
        <v>0</v>
      </c>
      <c r="I636">
        <v>0</v>
      </c>
      <c r="J636">
        <v>0</v>
      </c>
      <c r="K636">
        <v>0</v>
      </c>
      <c r="L636" s="4" t="str">
        <f t="shared" si="15"/>
        <v>10402050,1</v>
      </c>
      <c r="M636">
        <v>0</v>
      </c>
      <c r="N636">
        <v>0</v>
      </c>
      <c r="O636" s="20" t="s">
        <v>3945</v>
      </c>
      <c r="R636">
        <v>0</v>
      </c>
      <c r="S636">
        <v>1040001</v>
      </c>
      <c r="V636" t="s">
        <v>3947</v>
      </c>
    </row>
    <row r="637" spans="1:22">
      <c r="A637" s="20" t="s">
        <v>3948</v>
      </c>
      <c r="B637">
        <v>0</v>
      </c>
      <c r="C637">
        <v>0</v>
      </c>
      <c r="D637">
        <v>0</v>
      </c>
      <c r="E637" s="27" t="s">
        <v>3949</v>
      </c>
      <c r="F637">
        <v>4</v>
      </c>
      <c r="G637">
        <v>19</v>
      </c>
      <c r="H637">
        <v>0</v>
      </c>
      <c r="I637">
        <v>0</v>
      </c>
      <c r="J637">
        <v>0</v>
      </c>
      <c r="K637">
        <v>0</v>
      </c>
      <c r="L637" s="4" t="str">
        <f t="shared" si="15"/>
        <v>10402060,1</v>
      </c>
      <c r="M637">
        <v>0</v>
      </c>
      <c r="N637">
        <v>0</v>
      </c>
      <c r="O637" s="20" t="s">
        <v>3948</v>
      </c>
      <c r="R637">
        <v>0</v>
      </c>
      <c r="S637">
        <v>1040001</v>
      </c>
      <c r="V637" t="s">
        <v>3950</v>
      </c>
    </row>
    <row r="638" spans="1:22">
      <c r="A638" s="20" t="s">
        <v>3951</v>
      </c>
      <c r="B638">
        <v>0</v>
      </c>
      <c r="C638">
        <v>0</v>
      </c>
      <c r="D638">
        <v>0</v>
      </c>
      <c r="E638" s="27" t="s">
        <v>3952</v>
      </c>
      <c r="F638">
        <v>4</v>
      </c>
      <c r="G638">
        <v>19</v>
      </c>
      <c r="H638">
        <v>0</v>
      </c>
      <c r="I638">
        <v>0</v>
      </c>
      <c r="J638">
        <v>0</v>
      </c>
      <c r="K638">
        <v>0</v>
      </c>
      <c r="L638" s="4" t="str">
        <f t="shared" si="15"/>
        <v>10402070,1</v>
      </c>
      <c r="M638">
        <v>0</v>
      </c>
      <c r="N638">
        <v>0</v>
      </c>
      <c r="O638" s="20" t="s">
        <v>3951</v>
      </c>
      <c r="R638">
        <v>0</v>
      </c>
      <c r="S638">
        <v>1040001</v>
      </c>
      <c r="V638" t="s">
        <v>3953</v>
      </c>
    </row>
    <row r="639" spans="1:22">
      <c r="A639" s="20" t="s">
        <v>3954</v>
      </c>
      <c r="B639">
        <v>0</v>
      </c>
      <c r="C639">
        <v>0</v>
      </c>
      <c r="D639">
        <v>0</v>
      </c>
      <c r="E639" s="27" t="s">
        <v>3955</v>
      </c>
      <c r="F639">
        <v>4</v>
      </c>
      <c r="G639">
        <v>19</v>
      </c>
      <c r="H639">
        <v>0</v>
      </c>
      <c r="I639">
        <v>0</v>
      </c>
      <c r="J639">
        <v>0</v>
      </c>
      <c r="K639">
        <v>0</v>
      </c>
      <c r="L639" s="4" t="str">
        <f t="shared" si="15"/>
        <v>10402080,1</v>
      </c>
      <c r="M639">
        <v>0</v>
      </c>
      <c r="N639">
        <v>0</v>
      </c>
      <c r="O639" s="20" t="s">
        <v>3954</v>
      </c>
      <c r="R639">
        <v>0</v>
      </c>
      <c r="S639">
        <v>1040001</v>
      </c>
      <c r="V639" t="s">
        <v>3956</v>
      </c>
    </row>
    <row r="640" spans="1:22">
      <c r="A640" s="20" t="s">
        <v>3957</v>
      </c>
      <c r="B640">
        <v>0</v>
      </c>
      <c r="C640">
        <v>0</v>
      </c>
      <c r="D640">
        <v>0</v>
      </c>
      <c r="E640" s="27" t="s">
        <v>3958</v>
      </c>
      <c r="F640">
        <v>4</v>
      </c>
      <c r="G640">
        <v>19</v>
      </c>
      <c r="H640">
        <v>0</v>
      </c>
      <c r="I640">
        <v>0</v>
      </c>
      <c r="J640">
        <v>0</v>
      </c>
      <c r="K640">
        <v>0</v>
      </c>
      <c r="L640" s="4" t="str">
        <f t="shared" si="15"/>
        <v>10402090,1</v>
      </c>
      <c r="M640">
        <v>0</v>
      </c>
      <c r="N640">
        <v>0</v>
      </c>
      <c r="O640" s="20" t="s">
        <v>3957</v>
      </c>
      <c r="R640">
        <v>0</v>
      </c>
      <c r="S640">
        <v>1040001</v>
      </c>
      <c r="V640" t="s">
        <v>3959</v>
      </c>
    </row>
    <row r="641" spans="1:22">
      <c r="A641" s="20" t="s">
        <v>3960</v>
      </c>
      <c r="B641">
        <v>0</v>
      </c>
      <c r="C641">
        <v>0</v>
      </c>
      <c r="D641">
        <v>0</v>
      </c>
      <c r="E641" s="27" t="s">
        <v>3961</v>
      </c>
      <c r="F641">
        <v>4</v>
      </c>
      <c r="G641">
        <v>19</v>
      </c>
      <c r="H641">
        <v>0</v>
      </c>
      <c r="I641">
        <v>0</v>
      </c>
      <c r="J641">
        <v>0</v>
      </c>
      <c r="K641">
        <v>0</v>
      </c>
      <c r="L641" s="4" t="str">
        <f t="shared" si="15"/>
        <v>10402100,1</v>
      </c>
      <c r="M641">
        <v>0</v>
      </c>
      <c r="N641">
        <v>0</v>
      </c>
      <c r="O641" s="20" t="s">
        <v>3960</v>
      </c>
      <c r="R641">
        <v>0</v>
      </c>
      <c r="S641">
        <v>1040001</v>
      </c>
      <c r="V641" t="s">
        <v>3962</v>
      </c>
    </row>
    <row r="642" spans="1:22">
      <c r="A642" s="20" t="s">
        <v>3963</v>
      </c>
      <c r="B642">
        <v>0</v>
      </c>
      <c r="C642">
        <v>0</v>
      </c>
      <c r="D642">
        <v>0</v>
      </c>
      <c r="E642" s="27" t="s">
        <v>3964</v>
      </c>
      <c r="F642">
        <v>4</v>
      </c>
      <c r="G642">
        <v>19</v>
      </c>
      <c r="H642">
        <v>0</v>
      </c>
      <c r="I642">
        <v>0</v>
      </c>
      <c r="J642">
        <v>0</v>
      </c>
      <c r="K642">
        <v>0</v>
      </c>
      <c r="L642" s="4" t="str">
        <f t="shared" si="15"/>
        <v>10402110,1</v>
      </c>
      <c r="M642">
        <v>0</v>
      </c>
      <c r="N642">
        <v>0</v>
      </c>
      <c r="O642" s="20" t="s">
        <v>3963</v>
      </c>
      <c r="R642">
        <v>0</v>
      </c>
      <c r="S642">
        <v>1040001</v>
      </c>
      <c r="V642" t="s">
        <v>3965</v>
      </c>
    </row>
    <row r="643" spans="1:22">
      <c r="A643" s="20" t="s">
        <v>3966</v>
      </c>
      <c r="B643">
        <v>0</v>
      </c>
      <c r="C643">
        <v>0</v>
      </c>
      <c r="D643">
        <v>0</v>
      </c>
      <c r="E643" s="27" t="s">
        <v>3967</v>
      </c>
      <c r="F643">
        <v>4</v>
      </c>
      <c r="G643">
        <v>19</v>
      </c>
      <c r="H643">
        <v>0</v>
      </c>
      <c r="I643">
        <v>0</v>
      </c>
      <c r="J643">
        <v>0</v>
      </c>
      <c r="K643">
        <v>0</v>
      </c>
      <c r="L643" s="4" t="str">
        <f t="shared" si="15"/>
        <v>10402120,1</v>
      </c>
      <c r="M643">
        <v>0</v>
      </c>
      <c r="N643">
        <v>0</v>
      </c>
      <c r="O643" s="20" t="s">
        <v>3966</v>
      </c>
      <c r="R643">
        <v>0</v>
      </c>
      <c r="S643">
        <v>1040001</v>
      </c>
      <c r="V643" t="s">
        <v>3968</v>
      </c>
    </row>
    <row r="644" spans="1:22">
      <c r="A644" s="20" t="s">
        <v>3969</v>
      </c>
      <c r="B644">
        <v>0</v>
      </c>
      <c r="C644">
        <v>0</v>
      </c>
      <c r="D644">
        <v>0</v>
      </c>
      <c r="E644" s="27" t="s">
        <v>3970</v>
      </c>
      <c r="F644">
        <v>4</v>
      </c>
      <c r="G644">
        <v>19</v>
      </c>
      <c r="H644">
        <v>0</v>
      </c>
      <c r="I644">
        <v>0</v>
      </c>
      <c r="J644">
        <v>0</v>
      </c>
      <c r="K644">
        <v>0</v>
      </c>
      <c r="L644" s="4" t="str">
        <f t="shared" si="15"/>
        <v>10402130,1</v>
      </c>
      <c r="M644">
        <v>0</v>
      </c>
      <c r="N644">
        <v>0</v>
      </c>
      <c r="O644" s="20" t="s">
        <v>3969</v>
      </c>
      <c r="R644">
        <v>0</v>
      </c>
      <c r="S644">
        <v>1040001</v>
      </c>
      <c r="V644" t="s">
        <v>3971</v>
      </c>
    </row>
    <row r="645" spans="1:22">
      <c r="A645" s="20" t="s">
        <v>3972</v>
      </c>
      <c r="B645">
        <v>0</v>
      </c>
      <c r="C645">
        <v>0</v>
      </c>
      <c r="D645">
        <v>0</v>
      </c>
      <c r="E645" s="27" t="s">
        <v>3973</v>
      </c>
      <c r="F645">
        <v>4</v>
      </c>
      <c r="G645">
        <v>19</v>
      </c>
      <c r="H645">
        <v>0</v>
      </c>
      <c r="I645">
        <v>0</v>
      </c>
      <c r="J645">
        <v>0</v>
      </c>
      <c r="K645">
        <v>0</v>
      </c>
      <c r="L645" s="4" t="str">
        <f t="shared" si="15"/>
        <v>10402140,1</v>
      </c>
      <c r="M645">
        <v>0</v>
      </c>
      <c r="N645">
        <v>0</v>
      </c>
      <c r="O645" s="20" t="s">
        <v>3972</v>
      </c>
      <c r="R645">
        <v>0</v>
      </c>
      <c r="S645">
        <v>1040001</v>
      </c>
      <c r="V645" t="s">
        <v>3974</v>
      </c>
    </row>
    <row r="646" spans="1:22">
      <c r="A646" s="20" t="s">
        <v>3975</v>
      </c>
      <c r="B646">
        <v>0</v>
      </c>
      <c r="C646">
        <v>0</v>
      </c>
      <c r="D646">
        <v>0</v>
      </c>
      <c r="E646" s="27" t="s">
        <v>3976</v>
      </c>
      <c r="F646">
        <v>4</v>
      </c>
      <c r="G646">
        <v>19</v>
      </c>
      <c r="H646">
        <v>0</v>
      </c>
      <c r="I646">
        <v>0</v>
      </c>
      <c r="J646">
        <v>0</v>
      </c>
      <c r="K646">
        <v>0</v>
      </c>
      <c r="L646" s="4" t="str">
        <f t="shared" si="15"/>
        <v>10402150,1</v>
      </c>
      <c r="M646">
        <v>0</v>
      </c>
      <c r="N646">
        <v>0</v>
      </c>
      <c r="O646" s="20" t="s">
        <v>3975</v>
      </c>
      <c r="R646">
        <v>0</v>
      </c>
      <c r="S646">
        <v>1040001</v>
      </c>
      <c r="V646" t="s">
        <v>3977</v>
      </c>
    </row>
    <row r="647" spans="1:22">
      <c r="A647" s="20" t="s">
        <v>3978</v>
      </c>
      <c r="B647">
        <v>0</v>
      </c>
      <c r="C647">
        <v>0</v>
      </c>
      <c r="D647">
        <v>0</v>
      </c>
      <c r="E647" s="27" t="s">
        <v>3979</v>
      </c>
      <c r="F647">
        <v>4</v>
      </c>
      <c r="G647">
        <v>19</v>
      </c>
      <c r="H647">
        <v>0</v>
      </c>
      <c r="I647">
        <v>0</v>
      </c>
      <c r="J647">
        <v>0</v>
      </c>
      <c r="K647">
        <v>0</v>
      </c>
      <c r="L647" s="4" t="str">
        <f t="shared" si="15"/>
        <v>10402160,1</v>
      </c>
      <c r="M647">
        <v>0</v>
      </c>
      <c r="N647">
        <v>0</v>
      </c>
      <c r="O647" s="20" t="s">
        <v>3978</v>
      </c>
      <c r="R647">
        <v>0</v>
      </c>
      <c r="S647">
        <v>1040001</v>
      </c>
      <c r="V647" t="s">
        <v>3980</v>
      </c>
    </row>
    <row r="648" spans="1:22">
      <c r="A648" s="20" t="s">
        <v>3981</v>
      </c>
      <c r="B648">
        <v>0</v>
      </c>
      <c r="C648">
        <v>0</v>
      </c>
      <c r="D648">
        <v>0</v>
      </c>
      <c r="E648" s="27" t="s">
        <v>3982</v>
      </c>
      <c r="F648">
        <v>4</v>
      </c>
      <c r="G648">
        <v>19</v>
      </c>
      <c r="H648">
        <v>0</v>
      </c>
      <c r="I648">
        <v>0</v>
      </c>
      <c r="J648">
        <v>0</v>
      </c>
      <c r="K648">
        <v>0</v>
      </c>
      <c r="L648" s="4" t="str">
        <f t="shared" si="15"/>
        <v>10402170,1</v>
      </c>
      <c r="M648">
        <v>0</v>
      </c>
      <c r="N648">
        <v>0</v>
      </c>
      <c r="O648" s="20" t="s">
        <v>3981</v>
      </c>
      <c r="R648">
        <v>0</v>
      </c>
      <c r="S648">
        <v>1040001</v>
      </c>
      <c r="V648" t="s">
        <v>3983</v>
      </c>
    </row>
    <row r="649" spans="1:22">
      <c r="A649" s="20" t="s">
        <v>3984</v>
      </c>
      <c r="B649">
        <v>0</v>
      </c>
      <c r="C649">
        <v>0</v>
      </c>
      <c r="D649">
        <v>0</v>
      </c>
      <c r="E649" s="27" t="s">
        <v>3985</v>
      </c>
      <c r="F649">
        <v>4</v>
      </c>
      <c r="G649">
        <v>19</v>
      </c>
      <c r="H649">
        <v>0</v>
      </c>
      <c r="I649">
        <v>0</v>
      </c>
      <c r="J649">
        <v>0</v>
      </c>
      <c r="K649">
        <v>0</v>
      </c>
      <c r="L649" s="4" t="str">
        <f t="shared" si="15"/>
        <v>10402180,1</v>
      </c>
      <c r="M649">
        <v>0</v>
      </c>
      <c r="N649">
        <v>0</v>
      </c>
      <c r="O649" s="20" t="s">
        <v>3984</v>
      </c>
      <c r="R649">
        <v>0</v>
      </c>
      <c r="S649">
        <v>1040001</v>
      </c>
      <c r="V649" t="s">
        <v>3986</v>
      </c>
    </row>
    <row r="650" spans="1:22">
      <c r="A650">
        <v>10301010</v>
      </c>
      <c r="B650">
        <v>0</v>
      </c>
      <c r="C650">
        <v>0</v>
      </c>
      <c r="D650">
        <v>0</v>
      </c>
      <c r="E650" s="28" t="s">
        <v>3987</v>
      </c>
      <c r="F650">
        <v>4</v>
      </c>
      <c r="G650">
        <v>19</v>
      </c>
      <c r="H650">
        <v>0</v>
      </c>
      <c r="I650">
        <v>0</v>
      </c>
      <c r="J650">
        <v>0</v>
      </c>
      <c r="K650">
        <v>0</v>
      </c>
      <c r="L650" s="4" t="s">
        <v>2847</v>
      </c>
      <c r="M650">
        <v>0</v>
      </c>
      <c r="N650">
        <v>0</v>
      </c>
      <c r="O650">
        <v>10301010</v>
      </c>
      <c r="R650">
        <v>0</v>
      </c>
      <c r="S650">
        <v>1030001</v>
      </c>
      <c r="V650" s="28" t="s">
        <v>3987</v>
      </c>
    </row>
    <row r="651" spans="1:22">
      <c r="A651">
        <v>10301020</v>
      </c>
      <c r="B651">
        <v>0</v>
      </c>
      <c r="C651">
        <v>0</v>
      </c>
      <c r="D651">
        <v>0</v>
      </c>
      <c r="E651" s="28" t="s">
        <v>3988</v>
      </c>
      <c r="F651">
        <v>4</v>
      </c>
      <c r="G651">
        <v>19</v>
      </c>
      <c r="H651">
        <v>0</v>
      </c>
      <c r="I651">
        <v>0</v>
      </c>
      <c r="J651">
        <v>0</v>
      </c>
      <c r="K651">
        <v>0</v>
      </c>
      <c r="L651" s="4" t="s">
        <v>3989</v>
      </c>
      <c r="M651">
        <v>0</v>
      </c>
      <c r="N651">
        <v>0</v>
      </c>
      <c r="O651">
        <v>10301020</v>
      </c>
      <c r="R651">
        <v>0</v>
      </c>
      <c r="S651">
        <v>1030001</v>
      </c>
      <c r="V651" s="28" t="s">
        <v>3988</v>
      </c>
    </row>
    <row r="652" spans="1:22">
      <c r="A652">
        <v>10301030</v>
      </c>
      <c r="B652">
        <v>0</v>
      </c>
      <c r="C652">
        <v>0</v>
      </c>
      <c r="D652">
        <v>0</v>
      </c>
      <c r="E652" s="28" t="s">
        <v>3990</v>
      </c>
      <c r="F652">
        <v>4</v>
      </c>
      <c r="G652">
        <v>19</v>
      </c>
      <c r="H652">
        <v>0</v>
      </c>
      <c r="I652">
        <v>0</v>
      </c>
      <c r="J652">
        <v>0</v>
      </c>
      <c r="K652">
        <v>0</v>
      </c>
      <c r="L652" s="4" t="s">
        <v>2849</v>
      </c>
      <c r="M652">
        <v>0</v>
      </c>
      <c r="N652">
        <v>0</v>
      </c>
      <c r="O652">
        <v>10301030</v>
      </c>
      <c r="R652">
        <v>0</v>
      </c>
      <c r="S652">
        <v>1030001</v>
      </c>
      <c r="V652" s="28" t="s">
        <v>3990</v>
      </c>
    </row>
    <row r="653" spans="1:22">
      <c r="A653">
        <v>10301040</v>
      </c>
      <c r="B653">
        <v>0</v>
      </c>
      <c r="C653">
        <v>0</v>
      </c>
      <c r="D653">
        <v>0</v>
      </c>
      <c r="E653" s="28" t="s">
        <v>3991</v>
      </c>
      <c r="F653">
        <v>4</v>
      </c>
      <c r="G653">
        <v>19</v>
      </c>
      <c r="H653">
        <v>0</v>
      </c>
      <c r="I653">
        <v>0</v>
      </c>
      <c r="J653">
        <v>0</v>
      </c>
      <c r="K653">
        <v>0</v>
      </c>
      <c r="L653" s="4" t="s">
        <v>3992</v>
      </c>
      <c r="M653">
        <v>0</v>
      </c>
      <c r="N653">
        <v>0</v>
      </c>
      <c r="O653">
        <v>10301040</v>
      </c>
      <c r="R653">
        <v>0</v>
      </c>
      <c r="S653">
        <v>1030001</v>
      </c>
      <c r="V653" s="28" t="s">
        <v>3991</v>
      </c>
    </row>
    <row r="654" spans="1:22">
      <c r="A654">
        <v>10301050</v>
      </c>
      <c r="B654">
        <v>0</v>
      </c>
      <c r="C654">
        <v>0</v>
      </c>
      <c r="D654">
        <v>0</v>
      </c>
      <c r="E654" s="28" t="s">
        <v>3993</v>
      </c>
      <c r="F654">
        <v>4</v>
      </c>
      <c r="G654">
        <v>19</v>
      </c>
      <c r="H654">
        <v>0</v>
      </c>
      <c r="I654">
        <v>0</v>
      </c>
      <c r="J654">
        <v>0</v>
      </c>
      <c r="K654">
        <v>0</v>
      </c>
      <c r="L654" s="4" t="s">
        <v>2851</v>
      </c>
      <c r="M654">
        <v>0</v>
      </c>
      <c r="N654">
        <v>0</v>
      </c>
      <c r="O654">
        <v>10301050</v>
      </c>
      <c r="R654">
        <v>0</v>
      </c>
      <c r="S654">
        <v>1030001</v>
      </c>
      <c r="V654" s="28" t="s">
        <v>3993</v>
      </c>
    </row>
    <row r="655" spans="1:22">
      <c r="A655">
        <v>10301060</v>
      </c>
      <c r="B655">
        <v>0</v>
      </c>
      <c r="C655">
        <v>0</v>
      </c>
      <c r="D655">
        <v>0</v>
      </c>
      <c r="E655" s="28" t="s">
        <v>3994</v>
      </c>
      <c r="F655">
        <v>4</v>
      </c>
      <c r="G655">
        <v>19</v>
      </c>
      <c r="H655">
        <v>0</v>
      </c>
      <c r="I655">
        <v>0</v>
      </c>
      <c r="J655">
        <v>0</v>
      </c>
      <c r="K655">
        <v>0</v>
      </c>
      <c r="L655" s="4" t="s">
        <v>3995</v>
      </c>
      <c r="M655">
        <v>0</v>
      </c>
      <c r="N655">
        <v>0</v>
      </c>
      <c r="O655">
        <v>10301060</v>
      </c>
      <c r="R655">
        <v>0</v>
      </c>
      <c r="S655">
        <v>1030001</v>
      </c>
      <c r="V655" s="28" t="s">
        <v>3994</v>
      </c>
    </row>
    <row r="656" spans="1:22">
      <c r="A656">
        <v>10301070</v>
      </c>
      <c r="B656">
        <v>0</v>
      </c>
      <c r="C656">
        <v>0</v>
      </c>
      <c r="D656">
        <v>0</v>
      </c>
      <c r="E656" s="28" t="s">
        <v>3996</v>
      </c>
      <c r="F656">
        <v>4</v>
      </c>
      <c r="G656">
        <v>19</v>
      </c>
      <c r="H656">
        <v>0</v>
      </c>
      <c r="I656">
        <v>0</v>
      </c>
      <c r="J656">
        <v>0</v>
      </c>
      <c r="K656">
        <v>0</v>
      </c>
      <c r="L656" s="4" t="s">
        <v>2853</v>
      </c>
      <c r="M656">
        <v>0</v>
      </c>
      <c r="N656">
        <v>0</v>
      </c>
      <c r="O656">
        <v>10301070</v>
      </c>
      <c r="R656">
        <v>0</v>
      </c>
      <c r="S656">
        <v>1030001</v>
      </c>
      <c r="V656" s="28" t="s">
        <v>3996</v>
      </c>
    </row>
    <row r="657" spans="1:22">
      <c r="A657">
        <v>10301080</v>
      </c>
      <c r="B657">
        <v>0</v>
      </c>
      <c r="C657">
        <v>0</v>
      </c>
      <c r="D657">
        <v>0</v>
      </c>
      <c r="E657" s="28" t="s">
        <v>3997</v>
      </c>
      <c r="F657">
        <v>4</v>
      </c>
      <c r="G657">
        <v>19</v>
      </c>
      <c r="H657">
        <v>0</v>
      </c>
      <c r="I657">
        <v>0</v>
      </c>
      <c r="J657">
        <v>0</v>
      </c>
      <c r="K657">
        <v>0</v>
      </c>
      <c r="L657" s="4" t="s">
        <v>3998</v>
      </c>
      <c r="M657">
        <v>0</v>
      </c>
      <c r="N657">
        <v>0</v>
      </c>
      <c r="O657">
        <v>10301080</v>
      </c>
      <c r="R657">
        <v>0</v>
      </c>
      <c r="S657">
        <v>1030001</v>
      </c>
      <c r="V657" s="28" t="s">
        <v>3997</v>
      </c>
    </row>
    <row r="658" spans="1:22">
      <c r="A658">
        <v>10301090</v>
      </c>
      <c r="B658">
        <v>0</v>
      </c>
      <c r="C658">
        <v>0</v>
      </c>
      <c r="D658">
        <v>0</v>
      </c>
      <c r="E658" s="28" t="s">
        <v>3999</v>
      </c>
      <c r="F658">
        <v>4</v>
      </c>
      <c r="G658">
        <v>19</v>
      </c>
      <c r="H658">
        <v>0</v>
      </c>
      <c r="I658">
        <v>0</v>
      </c>
      <c r="J658">
        <v>0</v>
      </c>
      <c r="K658">
        <v>0</v>
      </c>
      <c r="L658" s="4" t="s">
        <v>2855</v>
      </c>
      <c r="M658">
        <v>0</v>
      </c>
      <c r="N658">
        <v>0</v>
      </c>
      <c r="O658">
        <v>10301090</v>
      </c>
      <c r="R658">
        <v>0</v>
      </c>
      <c r="S658">
        <v>1030001</v>
      </c>
      <c r="V658" s="28" t="s">
        <v>3999</v>
      </c>
    </row>
    <row r="659" spans="1:22">
      <c r="A659">
        <v>10301100</v>
      </c>
      <c r="B659">
        <v>0</v>
      </c>
      <c r="C659">
        <v>0</v>
      </c>
      <c r="D659">
        <v>0</v>
      </c>
      <c r="E659" s="28" t="s">
        <v>4000</v>
      </c>
      <c r="F659">
        <v>4</v>
      </c>
      <c r="G659">
        <v>19</v>
      </c>
      <c r="H659">
        <v>0</v>
      </c>
      <c r="I659">
        <v>0</v>
      </c>
      <c r="J659">
        <v>0</v>
      </c>
      <c r="K659">
        <v>0</v>
      </c>
      <c r="L659" s="4" t="s">
        <v>4001</v>
      </c>
      <c r="M659">
        <v>0</v>
      </c>
      <c r="N659">
        <v>0</v>
      </c>
      <c r="O659">
        <v>10301100</v>
      </c>
      <c r="R659">
        <v>0</v>
      </c>
      <c r="S659">
        <v>1030001</v>
      </c>
      <c r="V659" s="28" t="s">
        <v>4000</v>
      </c>
    </row>
    <row r="660" spans="1:22">
      <c r="A660">
        <v>10301110</v>
      </c>
      <c r="B660">
        <v>0</v>
      </c>
      <c r="C660">
        <v>0</v>
      </c>
      <c r="D660">
        <v>0</v>
      </c>
      <c r="E660" s="28" t="s">
        <v>4002</v>
      </c>
      <c r="F660">
        <v>4</v>
      </c>
      <c r="G660">
        <v>19</v>
      </c>
      <c r="H660">
        <v>0</v>
      </c>
      <c r="I660">
        <v>0</v>
      </c>
      <c r="J660">
        <v>0</v>
      </c>
      <c r="K660">
        <v>0</v>
      </c>
      <c r="L660" s="4" t="s">
        <v>2857</v>
      </c>
      <c r="M660">
        <v>0</v>
      </c>
      <c r="N660">
        <v>0</v>
      </c>
      <c r="O660">
        <v>10301110</v>
      </c>
      <c r="R660">
        <v>0</v>
      </c>
      <c r="S660">
        <v>1030001</v>
      </c>
      <c r="V660" s="28" t="s">
        <v>4002</v>
      </c>
    </row>
    <row r="661" spans="1:22">
      <c r="A661">
        <v>10301120</v>
      </c>
      <c r="B661">
        <v>0</v>
      </c>
      <c r="C661">
        <v>0</v>
      </c>
      <c r="D661">
        <v>0</v>
      </c>
      <c r="E661" s="28" t="s">
        <v>4003</v>
      </c>
      <c r="F661">
        <v>4</v>
      </c>
      <c r="G661">
        <v>19</v>
      </c>
      <c r="H661">
        <v>0</v>
      </c>
      <c r="I661">
        <v>0</v>
      </c>
      <c r="J661">
        <v>0</v>
      </c>
      <c r="K661">
        <v>0</v>
      </c>
      <c r="L661" s="4" t="s">
        <v>4004</v>
      </c>
      <c r="M661">
        <v>0</v>
      </c>
      <c r="N661">
        <v>0</v>
      </c>
      <c r="O661">
        <v>10301120</v>
      </c>
      <c r="R661">
        <v>0</v>
      </c>
      <c r="S661">
        <v>1030001</v>
      </c>
      <c r="V661" s="28" t="s">
        <v>4003</v>
      </c>
    </row>
    <row r="662" spans="1:22">
      <c r="A662">
        <v>10301130</v>
      </c>
      <c r="B662">
        <v>0</v>
      </c>
      <c r="C662">
        <v>0</v>
      </c>
      <c r="D662">
        <v>0</v>
      </c>
      <c r="E662" s="28" t="s">
        <v>4005</v>
      </c>
      <c r="F662">
        <v>4</v>
      </c>
      <c r="G662">
        <v>19</v>
      </c>
      <c r="H662">
        <v>0</v>
      </c>
      <c r="I662">
        <v>0</v>
      </c>
      <c r="J662">
        <v>0</v>
      </c>
      <c r="K662">
        <v>0</v>
      </c>
      <c r="L662" s="4" t="s">
        <v>2859</v>
      </c>
      <c r="M662">
        <v>0</v>
      </c>
      <c r="N662">
        <v>0</v>
      </c>
      <c r="O662">
        <v>10301130</v>
      </c>
      <c r="R662">
        <v>0</v>
      </c>
      <c r="S662">
        <v>1030001</v>
      </c>
      <c r="V662" s="28" t="s">
        <v>4005</v>
      </c>
    </row>
    <row r="663" spans="1:22">
      <c r="A663">
        <v>10301140</v>
      </c>
      <c r="B663">
        <v>0</v>
      </c>
      <c r="C663">
        <v>0</v>
      </c>
      <c r="D663">
        <v>0</v>
      </c>
      <c r="E663" s="28" t="s">
        <v>4006</v>
      </c>
      <c r="F663">
        <v>4</v>
      </c>
      <c r="G663">
        <v>19</v>
      </c>
      <c r="H663">
        <v>0</v>
      </c>
      <c r="I663">
        <v>0</v>
      </c>
      <c r="J663">
        <v>0</v>
      </c>
      <c r="K663">
        <v>0</v>
      </c>
      <c r="L663" s="4" t="s">
        <v>4007</v>
      </c>
      <c r="M663">
        <v>0</v>
      </c>
      <c r="N663">
        <v>0</v>
      </c>
      <c r="O663">
        <v>10301140</v>
      </c>
      <c r="R663">
        <v>0</v>
      </c>
      <c r="S663">
        <v>1030001</v>
      </c>
      <c r="V663" s="28" t="s">
        <v>4006</v>
      </c>
    </row>
    <row r="664" spans="1:22">
      <c r="A664">
        <v>10301150</v>
      </c>
      <c r="B664">
        <v>0</v>
      </c>
      <c r="C664">
        <v>0</v>
      </c>
      <c r="D664">
        <v>0</v>
      </c>
      <c r="E664" s="28" t="s">
        <v>4008</v>
      </c>
      <c r="F664">
        <v>4</v>
      </c>
      <c r="G664">
        <v>19</v>
      </c>
      <c r="H664">
        <v>0</v>
      </c>
      <c r="I664">
        <v>0</v>
      </c>
      <c r="J664">
        <v>0</v>
      </c>
      <c r="K664">
        <v>0</v>
      </c>
      <c r="L664" s="4" t="s">
        <v>4009</v>
      </c>
      <c r="M664">
        <v>0</v>
      </c>
      <c r="N664">
        <v>0</v>
      </c>
      <c r="O664">
        <v>10301150</v>
      </c>
      <c r="R664">
        <v>0</v>
      </c>
      <c r="S664">
        <v>1030001</v>
      </c>
      <c r="V664" s="28" t="s">
        <v>4008</v>
      </c>
    </row>
    <row r="665" spans="1:22">
      <c r="A665">
        <v>10301160</v>
      </c>
      <c r="B665">
        <v>0</v>
      </c>
      <c r="C665">
        <v>0</v>
      </c>
      <c r="D665">
        <v>0</v>
      </c>
      <c r="E665" s="28" t="s">
        <v>4010</v>
      </c>
      <c r="F665">
        <v>4</v>
      </c>
      <c r="G665">
        <v>19</v>
      </c>
      <c r="H665">
        <v>0</v>
      </c>
      <c r="I665">
        <v>0</v>
      </c>
      <c r="J665">
        <v>0</v>
      </c>
      <c r="K665">
        <v>0</v>
      </c>
      <c r="L665" s="4" t="s">
        <v>2861</v>
      </c>
      <c r="M665">
        <v>0</v>
      </c>
      <c r="N665">
        <v>0</v>
      </c>
      <c r="O665">
        <v>10301160</v>
      </c>
      <c r="R665">
        <v>0</v>
      </c>
      <c r="S665">
        <v>1030001</v>
      </c>
      <c r="V665" s="28" t="s">
        <v>4010</v>
      </c>
    </row>
    <row r="666" spans="1:22">
      <c r="A666">
        <v>10301170</v>
      </c>
      <c r="B666">
        <v>0</v>
      </c>
      <c r="C666">
        <v>0</v>
      </c>
      <c r="D666">
        <v>0</v>
      </c>
      <c r="E666" s="28" t="s">
        <v>4011</v>
      </c>
      <c r="F666">
        <v>4</v>
      </c>
      <c r="G666">
        <v>19</v>
      </c>
      <c r="H666">
        <v>0</v>
      </c>
      <c r="I666">
        <v>0</v>
      </c>
      <c r="J666">
        <v>0</v>
      </c>
      <c r="K666">
        <v>0</v>
      </c>
      <c r="L666" s="4" t="s">
        <v>4012</v>
      </c>
      <c r="M666">
        <v>0</v>
      </c>
      <c r="N666">
        <v>0</v>
      </c>
      <c r="O666">
        <v>10301170</v>
      </c>
      <c r="R666">
        <v>0</v>
      </c>
      <c r="S666">
        <v>1030001</v>
      </c>
      <c r="V666" s="28" t="s">
        <v>4011</v>
      </c>
    </row>
    <row r="667" spans="1:22">
      <c r="A667">
        <v>10301180</v>
      </c>
      <c r="B667">
        <v>0</v>
      </c>
      <c r="C667">
        <v>0</v>
      </c>
      <c r="D667">
        <v>0</v>
      </c>
      <c r="E667" s="28" t="s">
        <v>4013</v>
      </c>
      <c r="F667">
        <v>4</v>
      </c>
      <c r="G667">
        <v>19</v>
      </c>
      <c r="H667">
        <v>0</v>
      </c>
      <c r="I667">
        <v>0</v>
      </c>
      <c r="J667">
        <v>0</v>
      </c>
      <c r="K667">
        <v>0</v>
      </c>
      <c r="L667" s="4" t="s">
        <v>4014</v>
      </c>
      <c r="M667">
        <v>0</v>
      </c>
      <c r="N667">
        <v>0</v>
      </c>
      <c r="O667">
        <v>10301180</v>
      </c>
      <c r="R667">
        <v>0</v>
      </c>
      <c r="S667">
        <v>1030001</v>
      </c>
      <c r="V667" s="28" t="s">
        <v>4013</v>
      </c>
    </row>
    <row r="668" spans="1:22">
      <c r="A668">
        <v>10301190</v>
      </c>
      <c r="B668">
        <v>0</v>
      </c>
      <c r="C668">
        <v>0</v>
      </c>
      <c r="D668">
        <v>0</v>
      </c>
      <c r="E668" s="28" t="s">
        <v>4015</v>
      </c>
      <c r="F668">
        <v>4</v>
      </c>
      <c r="G668">
        <v>19</v>
      </c>
      <c r="H668">
        <v>0</v>
      </c>
      <c r="I668">
        <v>0</v>
      </c>
      <c r="J668">
        <v>0</v>
      </c>
      <c r="K668">
        <v>0</v>
      </c>
      <c r="L668" s="4" t="s">
        <v>2863</v>
      </c>
      <c r="M668">
        <v>0</v>
      </c>
      <c r="N668">
        <v>0</v>
      </c>
      <c r="O668">
        <v>10301190</v>
      </c>
      <c r="R668">
        <v>0</v>
      </c>
      <c r="S668">
        <v>1030001</v>
      </c>
      <c r="V668" s="28" t="s">
        <v>4015</v>
      </c>
    </row>
    <row r="669" spans="1:22">
      <c r="A669">
        <v>10301200</v>
      </c>
      <c r="B669">
        <v>0</v>
      </c>
      <c r="C669">
        <v>0</v>
      </c>
      <c r="D669">
        <v>0</v>
      </c>
      <c r="E669" s="28" t="s">
        <v>4016</v>
      </c>
      <c r="F669">
        <v>4</v>
      </c>
      <c r="G669">
        <v>19</v>
      </c>
      <c r="H669">
        <v>0</v>
      </c>
      <c r="I669">
        <v>0</v>
      </c>
      <c r="J669">
        <v>0</v>
      </c>
      <c r="K669">
        <v>0</v>
      </c>
      <c r="L669" s="4" t="s">
        <v>4017</v>
      </c>
      <c r="M669">
        <v>0</v>
      </c>
      <c r="N669">
        <v>0</v>
      </c>
      <c r="O669">
        <v>10301200</v>
      </c>
      <c r="R669">
        <v>0</v>
      </c>
      <c r="S669">
        <v>1030001</v>
      </c>
      <c r="V669" s="28" t="s">
        <v>4016</v>
      </c>
    </row>
    <row r="670" spans="1:22">
      <c r="A670">
        <v>10301210</v>
      </c>
      <c r="B670">
        <v>0</v>
      </c>
      <c r="C670">
        <v>0</v>
      </c>
      <c r="D670">
        <v>0</v>
      </c>
      <c r="E670" s="28" t="s">
        <v>4018</v>
      </c>
      <c r="F670">
        <v>4</v>
      </c>
      <c r="G670">
        <v>19</v>
      </c>
      <c r="H670">
        <v>0</v>
      </c>
      <c r="I670">
        <v>0</v>
      </c>
      <c r="J670">
        <v>0</v>
      </c>
      <c r="K670">
        <v>0</v>
      </c>
      <c r="L670" s="4" t="s">
        <v>4019</v>
      </c>
      <c r="M670">
        <v>0</v>
      </c>
      <c r="N670">
        <v>0</v>
      </c>
      <c r="O670">
        <v>10301210</v>
      </c>
      <c r="R670">
        <v>0</v>
      </c>
      <c r="S670">
        <v>1030001</v>
      </c>
      <c r="V670" s="28" t="s">
        <v>4018</v>
      </c>
    </row>
    <row r="671" spans="1:22">
      <c r="A671">
        <v>10301220</v>
      </c>
      <c r="B671">
        <v>0</v>
      </c>
      <c r="C671">
        <v>0</v>
      </c>
      <c r="D671">
        <v>0</v>
      </c>
      <c r="E671" s="28" t="s">
        <v>4020</v>
      </c>
      <c r="F671">
        <v>4</v>
      </c>
      <c r="G671">
        <v>19</v>
      </c>
      <c r="H671">
        <v>0</v>
      </c>
      <c r="I671">
        <v>0</v>
      </c>
      <c r="J671">
        <v>0</v>
      </c>
      <c r="K671">
        <v>0</v>
      </c>
      <c r="L671" s="4" t="s">
        <v>4021</v>
      </c>
      <c r="M671">
        <v>0</v>
      </c>
      <c r="N671">
        <v>0</v>
      </c>
      <c r="O671">
        <v>10301220</v>
      </c>
      <c r="R671">
        <v>0</v>
      </c>
      <c r="S671">
        <v>1030001</v>
      </c>
      <c r="V671" s="28" t="s">
        <v>4020</v>
      </c>
    </row>
    <row r="672" spans="1:22">
      <c r="A672">
        <v>10301230</v>
      </c>
      <c r="B672">
        <v>0</v>
      </c>
      <c r="C672">
        <v>0</v>
      </c>
      <c r="D672">
        <v>0</v>
      </c>
      <c r="E672" s="28" t="s">
        <v>4002</v>
      </c>
      <c r="F672">
        <v>4</v>
      </c>
      <c r="G672">
        <v>19</v>
      </c>
      <c r="H672">
        <v>0</v>
      </c>
      <c r="I672">
        <v>0</v>
      </c>
      <c r="J672">
        <v>0</v>
      </c>
      <c r="K672">
        <v>0</v>
      </c>
      <c r="L672" s="4" t="s">
        <v>4022</v>
      </c>
      <c r="M672">
        <v>0</v>
      </c>
      <c r="N672">
        <v>0</v>
      </c>
      <c r="O672">
        <v>10301230</v>
      </c>
      <c r="R672">
        <v>0</v>
      </c>
      <c r="S672">
        <v>1030001</v>
      </c>
      <c r="V672" s="28" t="s">
        <v>4002</v>
      </c>
    </row>
    <row r="673" spans="1:22">
      <c r="A673">
        <v>10301240</v>
      </c>
      <c r="B673">
        <v>0</v>
      </c>
      <c r="C673">
        <v>0</v>
      </c>
      <c r="D673">
        <v>0</v>
      </c>
      <c r="E673" s="28" t="s">
        <v>4023</v>
      </c>
      <c r="F673">
        <v>4</v>
      </c>
      <c r="G673">
        <v>19</v>
      </c>
      <c r="H673">
        <v>0</v>
      </c>
      <c r="I673">
        <v>0</v>
      </c>
      <c r="J673">
        <v>0</v>
      </c>
      <c r="K673">
        <v>0</v>
      </c>
      <c r="L673" s="4" t="s">
        <v>2865</v>
      </c>
      <c r="M673">
        <v>0</v>
      </c>
      <c r="N673">
        <v>0</v>
      </c>
      <c r="O673">
        <v>10301240</v>
      </c>
      <c r="R673">
        <v>0</v>
      </c>
      <c r="S673">
        <v>1030001</v>
      </c>
      <c r="V673" s="28" t="s">
        <v>4023</v>
      </c>
    </row>
    <row r="674" spans="1:22">
      <c r="A674">
        <v>10301250</v>
      </c>
      <c r="B674">
        <v>0</v>
      </c>
      <c r="C674">
        <v>0</v>
      </c>
      <c r="D674">
        <v>0</v>
      </c>
      <c r="E674" s="28" t="s">
        <v>4024</v>
      </c>
      <c r="F674">
        <v>4</v>
      </c>
      <c r="G674">
        <v>19</v>
      </c>
      <c r="H674">
        <v>0</v>
      </c>
      <c r="I674">
        <v>0</v>
      </c>
      <c r="J674">
        <v>0</v>
      </c>
      <c r="K674">
        <v>0</v>
      </c>
      <c r="L674" s="4" t="s">
        <v>4025</v>
      </c>
      <c r="M674">
        <v>0</v>
      </c>
      <c r="N674">
        <v>0</v>
      </c>
      <c r="O674">
        <v>10301250</v>
      </c>
      <c r="R674">
        <v>0</v>
      </c>
      <c r="S674">
        <v>1030001</v>
      </c>
      <c r="V674" s="28" t="s">
        <v>4024</v>
      </c>
    </row>
    <row r="675" spans="1:22">
      <c r="A675">
        <v>10301260</v>
      </c>
      <c r="B675">
        <v>0</v>
      </c>
      <c r="C675">
        <v>0</v>
      </c>
      <c r="D675">
        <v>0</v>
      </c>
      <c r="E675" s="28" t="s">
        <v>4026</v>
      </c>
      <c r="F675">
        <v>4</v>
      </c>
      <c r="G675">
        <v>19</v>
      </c>
      <c r="H675">
        <v>0</v>
      </c>
      <c r="I675">
        <v>0</v>
      </c>
      <c r="J675">
        <v>0</v>
      </c>
      <c r="K675">
        <v>0</v>
      </c>
      <c r="L675" s="4" t="s">
        <v>4027</v>
      </c>
      <c r="M675">
        <v>0</v>
      </c>
      <c r="N675">
        <v>0</v>
      </c>
      <c r="O675">
        <v>10301260</v>
      </c>
      <c r="R675">
        <v>0</v>
      </c>
      <c r="S675">
        <v>1030001</v>
      </c>
      <c r="V675" s="28" t="s">
        <v>4026</v>
      </c>
    </row>
    <row r="676" spans="1:22">
      <c r="A676">
        <v>10301270</v>
      </c>
      <c r="B676">
        <v>0</v>
      </c>
      <c r="C676">
        <v>0</v>
      </c>
      <c r="D676">
        <v>0</v>
      </c>
      <c r="E676" s="28" t="s">
        <v>4028</v>
      </c>
      <c r="F676">
        <v>4</v>
      </c>
      <c r="G676">
        <v>19</v>
      </c>
      <c r="H676">
        <v>0</v>
      </c>
      <c r="I676">
        <v>0</v>
      </c>
      <c r="J676">
        <v>0</v>
      </c>
      <c r="K676">
        <v>0</v>
      </c>
      <c r="L676" s="4" t="s">
        <v>2867</v>
      </c>
      <c r="M676">
        <v>0</v>
      </c>
      <c r="N676">
        <v>0</v>
      </c>
      <c r="O676">
        <v>10301270</v>
      </c>
      <c r="R676">
        <v>0</v>
      </c>
      <c r="S676">
        <v>1030001</v>
      </c>
      <c r="V676" s="28" t="s">
        <v>4028</v>
      </c>
    </row>
    <row r="677" spans="1:22">
      <c r="A677">
        <v>10301280</v>
      </c>
      <c r="B677">
        <v>0</v>
      </c>
      <c r="C677">
        <v>0</v>
      </c>
      <c r="D677">
        <v>0</v>
      </c>
      <c r="E677" s="28" t="s">
        <v>4029</v>
      </c>
      <c r="F677">
        <v>4</v>
      </c>
      <c r="G677">
        <v>19</v>
      </c>
      <c r="H677">
        <v>0</v>
      </c>
      <c r="I677">
        <v>0</v>
      </c>
      <c r="J677">
        <v>0</v>
      </c>
      <c r="K677">
        <v>0</v>
      </c>
      <c r="L677" s="4" t="s">
        <v>4030</v>
      </c>
      <c r="M677">
        <v>0</v>
      </c>
      <c r="N677">
        <v>0</v>
      </c>
      <c r="O677">
        <v>10301280</v>
      </c>
      <c r="R677">
        <v>0</v>
      </c>
      <c r="S677">
        <v>1030001</v>
      </c>
      <c r="V677" s="28" t="s">
        <v>4029</v>
      </c>
    </row>
    <row r="678" spans="1:22">
      <c r="A678">
        <v>10301290</v>
      </c>
      <c r="B678">
        <v>0</v>
      </c>
      <c r="C678">
        <v>0</v>
      </c>
      <c r="D678">
        <v>0</v>
      </c>
      <c r="E678" s="28" t="s">
        <v>4031</v>
      </c>
      <c r="F678">
        <v>4</v>
      </c>
      <c r="G678">
        <v>19</v>
      </c>
      <c r="H678">
        <v>0</v>
      </c>
      <c r="I678">
        <v>0</v>
      </c>
      <c r="J678">
        <v>0</v>
      </c>
      <c r="K678">
        <v>0</v>
      </c>
      <c r="L678" s="4" t="s">
        <v>4032</v>
      </c>
      <c r="M678">
        <v>0</v>
      </c>
      <c r="N678">
        <v>0</v>
      </c>
      <c r="O678">
        <v>10301290</v>
      </c>
      <c r="R678">
        <v>0</v>
      </c>
      <c r="S678">
        <v>1030001</v>
      </c>
      <c r="V678" s="28" t="s">
        <v>4031</v>
      </c>
    </row>
    <row r="679" spans="1:22">
      <c r="A679">
        <v>10301300</v>
      </c>
      <c r="B679">
        <v>0</v>
      </c>
      <c r="C679">
        <v>0</v>
      </c>
      <c r="D679">
        <v>0</v>
      </c>
      <c r="E679" s="28" t="s">
        <v>4033</v>
      </c>
      <c r="F679">
        <v>4</v>
      </c>
      <c r="G679">
        <v>19</v>
      </c>
      <c r="H679">
        <v>0</v>
      </c>
      <c r="I679">
        <v>0</v>
      </c>
      <c r="J679">
        <v>0</v>
      </c>
      <c r="K679">
        <v>0</v>
      </c>
      <c r="L679" s="4" t="s">
        <v>2869</v>
      </c>
      <c r="M679">
        <v>0</v>
      </c>
      <c r="N679">
        <v>0</v>
      </c>
      <c r="O679">
        <v>10301300</v>
      </c>
      <c r="R679">
        <v>0</v>
      </c>
      <c r="S679">
        <v>1030001</v>
      </c>
      <c r="V679" s="28" t="s">
        <v>4033</v>
      </c>
    </row>
  </sheetData>
  <conditionalFormatting sqref="A1:A3">
    <cfRule type="duplicateValues" dxfId="0" priority="4"/>
  </conditionalFormatting>
  <conditionalFormatting sqref="A561:A566">
    <cfRule type="duplicateValues" dxfId="0" priority="1"/>
  </conditionalFormatting>
  <conditionalFormatting sqref="O613:O649">
    <cfRule type="duplicateValues" dxfId="0" priority="3"/>
  </conditionalFormatting>
  <conditionalFormatting sqref="O650:O679">
    <cfRule type="duplicateValues" dxfId="0" priority="2"/>
  </conditionalFormatting>
  <conditionalFormatting sqref="A5:A59 A285">
    <cfRule type="duplicateValues" dxfId="0" priority="8"/>
  </conditionalFormatting>
  <conditionalFormatting sqref="A5:A59 A285:A560 A567:A1048576">
    <cfRule type="duplicateValues" dxfId="0" priority="7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75"/>
  <sheetViews>
    <sheetView topLeftCell="A920" workbookViewId="0">
      <selection activeCell="B953" sqref="B953:B958"/>
    </sheetView>
  </sheetViews>
  <sheetFormatPr defaultColWidth="9" defaultRowHeight="13.5"/>
  <cols>
    <col min="1" max="1" width="9.75" style="4" customWidth="1"/>
    <col min="2" max="2" width="27.5" customWidth="1"/>
    <col min="3" max="3" width="26.375" customWidth="1"/>
    <col min="4" max="4" width="13.5" customWidth="1"/>
    <col min="5" max="5" width="23.125" customWidth="1"/>
    <col min="10" max="10" width="14.875" style="4" customWidth="1"/>
    <col min="11" max="11" width="9" style="4"/>
    <col min="12" max="12" width="45.625" style="9" customWidth="1"/>
    <col min="15" max="17" width="10.25" customWidth="1"/>
    <col min="20" max="21" width="19.25" customWidth="1"/>
    <col min="22" max="22" width="10.5"/>
  </cols>
  <sheetData>
    <row r="1" spans="1:21">
      <c r="A1" s="3" t="s">
        <v>0</v>
      </c>
      <c r="B1" s="3" t="s">
        <v>1</v>
      </c>
      <c r="C1" s="4" t="s">
        <v>2</v>
      </c>
      <c r="D1" s="4" t="s">
        <v>3</v>
      </c>
      <c r="E1" s="4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3" t="s">
        <v>11</v>
      </c>
      <c r="N1" s="3" t="s">
        <v>12</v>
      </c>
      <c r="O1" s="4" t="s">
        <v>13</v>
      </c>
      <c r="P1" t="s">
        <v>14</v>
      </c>
      <c r="Q1" t="s">
        <v>15</v>
      </c>
      <c r="R1" s="4" t="s">
        <v>16</v>
      </c>
      <c r="S1" s="4" t="s">
        <v>17</v>
      </c>
      <c r="T1" s="4" t="s">
        <v>18</v>
      </c>
      <c r="U1" t="s">
        <v>19</v>
      </c>
    </row>
    <row r="2" spans="1:21">
      <c r="A2" s="3" t="s">
        <v>20</v>
      </c>
      <c r="B2" s="4" t="s">
        <v>21</v>
      </c>
      <c r="C2" s="4" t="s">
        <v>21</v>
      </c>
      <c r="D2" s="4" t="s">
        <v>20</v>
      </c>
      <c r="E2" s="4"/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22</v>
      </c>
      <c r="L2" t="s">
        <v>22</v>
      </c>
      <c r="M2" s="3" t="s">
        <v>23</v>
      </c>
      <c r="N2" s="3" t="s">
        <v>24</v>
      </c>
      <c r="O2" s="4" t="s">
        <v>20</v>
      </c>
      <c r="P2" s="4" t="s">
        <v>22</v>
      </c>
      <c r="Q2" s="4" t="s">
        <v>20</v>
      </c>
      <c r="R2" s="4" t="s">
        <v>23</v>
      </c>
      <c r="S2" s="4" t="s">
        <v>20</v>
      </c>
      <c r="T2" s="4" t="s">
        <v>21</v>
      </c>
      <c r="U2" t="s">
        <v>20</v>
      </c>
    </row>
    <row r="3" s="1" customFormat="1" spans="1:20">
      <c r="A3" s="5" t="s">
        <v>25</v>
      </c>
      <c r="B3" s="5"/>
      <c r="C3" s="6"/>
      <c r="D3" s="6"/>
      <c r="E3" s="6"/>
      <c r="F3" s="6" t="s">
        <v>26</v>
      </c>
      <c r="G3" s="6" t="s">
        <v>26</v>
      </c>
      <c r="H3" s="6" t="s">
        <v>26</v>
      </c>
      <c r="I3" s="6"/>
      <c r="J3" s="6"/>
      <c r="K3" s="6"/>
      <c r="L3" s="6"/>
      <c r="M3" s="5"/>
      <c r="N3" s="5"/>
      <c r="O3" s="6"/>
      <c r="P3" s="6"/>
      <c r="Q3" s="6"/>
      <c r="R3" s="6"/>
      <c r="S3" s="6" t="s">
        <v>26</v>
      </c>
      <c r="T3" s="6"/>
    </row>
    <row r="4" s="2" customFormat="1" spans="1:21">
      <c r="A4" s="7" t="s">
        <v>0</v>
      </c>
      <c r="B4" s="7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7" t="s">
        <v>37</v>
      </c>
      <c r="M4" s="7" t="s">
        <v>38</v>
      </c>
      <c r="N4" s="7" t="s">
        <v>39</v>
      </c>
      <c r="O4" s="8" t="s">
        <v>40</v>
      </c>
      <c r="P4" s="8" t="s">
        <v>41</v>
      </c>
      <c r="Q4" s="8" t="s">
        <v>42</v>
      </c>
      <c r="R4" s="8" t="s">
        <v>43</v>
      </c>
      <c r="S4" s="8" t="s">
        <v>44</v>
      </c>
      <c r="T4" s="8" t="s">
        <v>45</v>
      </c>
      <c r="U4" s="2" t="s">
        <v>46</v>
      </c>
    </row>
    <row r="5" spans="1:22">
      <c r="A5" s="4">
        <v>101011</v>
      </c>
      <c r="B5" t="str">
        <f>"mission_threestar_"&amp;A5</f>
        <v>mission_threestar_101011</v>
      </c>
      <c r="C5">
        <v>0</v>
      </c>
      <c r="D5">
        <v>0</v>
      </c>
      <c r="E5" t="s">
        <v>4034</v>
      </c>
      <c r="F5">
        <v>4</v>
      </c>
      <c r="G5">
        <v>12</v>
      </c>
      <c r="H5">
        <v>0</v>
      </c>
      <c r="I5">
        <v>0</v>
      </c>
      <c r="J5" s="4">
        <v>0</v>
      </c>
      <c r="K5" s="4">
        <v>0</v>
      </c>
      <c r="L5" t="str">
        <f>A5&amp;",0,12"</f>
        <v>101011,0,12</v>
      </c>
      <c r="M5">
        <v>0</v>
      </c>
      <c r="N5">
        <v>0</v>
      </c>
      <c r="O5">
        <v>0</v>
      </c>
      <c r="R5">
        <v>0</v>
      </c>
      <c r="S5">
        <v>10100</v>
      </c>
      <c r="T5" t="s">
        <v>4035</v>
      </c>
      <c r="V5" s="4"/>
    </row>
    <row r="6" spans="1:22">
      <c r="A6" s="4">
        <v>101031</v>
      </c>
      <c r="B6" t="str">
        <f t="shared" ref="B6:B21" si="0">"mission_threestar_"&amp;A6</f>
        <v>mission_threestar_101031</v>
      </c>
      <c r="C6">
        <v>0</v>
      </c>
      <c r="D6">
        <v>0</v>
      </c>
      <c r="E6" t="s">
        <v>4034</v>
      </c>
      <c r="F6">
        <v>4</v>
      </c>
      <c r="G6">
        <v>12</v>
      </c>
      <c r="H6">
        <v>0</v>
      </c>
      <c r="I6">
        <v>0</v>
      </c>
      <c r="J6" s="4">
        <v>0</v>
      </c>
      <c r="K6" s="4">
        <v>0</v>
      </c>
      <c r="L6" t="str">
        <f t="shared" ref="L6:L43" si="1">A6&amp;",0,12"</f>
        <v>101031,0,12</v>
      </c>
      <c r="M6">
        <v>0</v>
      </c>
      <c r="N6">
        <v>0</v>
      </c>
      <c r="O6">
        <v>0</v>
      </c>
      <c r="R6">
        <v>0</v>
      </c>
      <c r="S6">
        <v>10100</v>
      </c>
      <c r="T6" t="s">
        <v>4035</v>
      </c>
      <c r="V6" s="4"/>
    </row>
    <row r="7" spans="1:22">
      <c r="A7" s="4">
        <v>101061</v>
      </c>
      <c r="B7" t="str">
        <f t="shared" si="0"/>
        <v>mission_threestar_101061</v>
      </c>
      <c r="C7">
        <v>0</v>
      </c>
      <c r="D7">
        <v>0</v>
      </c>
      <c r="E7" t="s">
        <v>4034</v>
      </c>
      <c r="F7">
        <v>4</v>
      </c>
      <c r="G7">
        <v>12</v>
      </c>
      <c r="H7">
        <v>0</v>
      </c>
      <c r="I7">
        <v>0</v>
      </c>
      <c r="J7" s="4">
        <v>0</v>
      </c>
      <c r="K7" s="4">
        <v>0</v>
      </c>
      <c r="L7" t="str">
        <f t="shared" si="1"/>
        <v>101061,0,12</v>
      </c>
      <c r="M7">
        <v>0</v>
      </c>
      <c r="N7">
        <v>0</v>
      </c>
      <c r="O7">
        <v>0</v>
      </c>
      <c r="R7">
        <v>0</v>
      </c>
      <c r="S7">
        <v>10100</v>
      </c>
      <c r="T7" t="s">
        <v>4035</v>
      </c>
      <c r="V7" s="4"/>
    </row>
    <row r="8" spans="1:22">
      <c r="A8" s="4">
        <v>101071</v>
      </c>
      <c r="B8" t="str">
        <f t="shared" si="0"/>
        <v>mission_threestar_101071</v>
      </c>
      <c r="C8">
        <v>0</v>
      </c>
      <c r="D8">
        <v>0</v>
      </c>
      <c r="E8" t="s">
        <v>4034</v>
      </c>
      <c r="F8">
        <v>4</v>
      </c>
      <c r="G8">
        <v>12</v>
      </c>
      <c r="H8">
        <v>0</v>
      </c>
      <c r="I8">
        <v>0</v>
      </c>
      <c r="J8" s="4">
        <v>0</v>
      </c>
      <c r="K8" s="4">
        <v>0</v>
      </c>
      <c r="L8" t="str">
        <f t="shared" si="1"/>
        <v>101071,0,12</v>
      </c>
      <c r="M8">
        <v>0</v>
      </c>
      <c r="N8">
        <v>0</v>
      </c>
      <c r="O8">
        <v>0</v>
      </c>
      <c r="R8">
        <v>0</v>
      </c>
      <c r="S8">
        <v>10100</v>
      </c>
      <c r="T8" t="s">
        <v>4035</v>
      </c>
      <c r="V8" s="4"/>
    </row>
    <row r="9" spans="1:22">
      <c r="A9" s="4">
        <v>101091</v>
      </c>
      <c r="B9" t="str">
        <f t="shared" si="0"/>
        <v>mission_threestar_101091</v>
      </c>
      <c r="C9">
        <v>0</v>
      </c>
      <c r="D9">
        <v>0</v>
      </c>
      <c r="E9" t="s">
        <v>4034</v>
      </c>
      <c r="F9">
        <v>4</v>
      </c>
      <c r="G9">
        <v>12</v>
      </c>
      <c r="H9">
        <v>0</v>
      </c>
      <c r="I9">
        <v>0</v>
      </c>
      <c r="J9" s="4">
        <v>0</v>
      </c>
      <c r="K9" s="4">
        <v>0</v>
      </c>
      <c r="L9" t="str">
        <f t="shared" si="1"/>
        <v>101091,0,12</v>
      </c>
      <c r="M9">
        <v>0</v>
      </c>
      <c r="N9">
        <v>0</v>
      </c>
      <c r="O9">
        <v>0</v>
      </c>
      <c r="R9">
        <v>0</v>
      </c>
      <c r="S9">
        <v>10100</v>
      </c>
      <c r="T9" t="s">
        <v>4035</v>
      </c>
      <c r="V9" s="4"/>
    </row>
    <row r="10" spans="1:22">
      <c r="A10" s="4">
        <v>101101</v>
      </c>
      <c r="B10" t="str">
        <f t="shared" si="0"/>
        <v>mission_threestar_101101</v>
      </c>
      <c r="C10">
        <v>0</v>
      </c>
      <c r="D10">
        <v>0</v>
      </c>
      <c r="E10" t="s">
        <v>4034</v>
      </c>
      <c r="F10">
        <v>4</v>
      </c>
      <c r="G10">
        <v>12</v>
      </c>
      <c r="H10">
        <v>0</v>
      </c>
      <c r="I10">
        <v>0</v>
      </c>
      <c r="J10" s="4">
        <v>0</v>
      </c>
      <c r="K10" s="4">
        <v>0</v>
      </c>
      <c r="L10" t="str">
        <f t="shared" si="1"/>
        <v>101101,0,12</v>
      </c>
      <c r="M10">
        <v>0</v>
      </c>
      <c r="N10">
        <v>0</v>
      </c>
      <c r="O10">
        <v>0</v>
      </c>
      <c r="R10">
        <v>0</v>
      </c>
      <c r="S10">
        <v>10100</v>
      </c>
      <c r="T10" t="s">
        <v>4035</v>
      </c>
      <c r="V10" s="4"/>
    </row>
    <row r="11" spans="1:22">
      <c r="A11" s="4">
        <v>101121</v>
      </c>
      <c r="B11" t="str">
        <f t="shared" si="0"/>
        <v>mission_threestar_101121</v>
      </c>
      <c r="C11">
        <v>0</v>
      </c>
      <c r="D11">
        <v>0</v>
      </c>
      <c r="E11" t="s">
        <v>4034</v>
      </c>
      <c r="F11">
        <v>4</v>
      </c>
      <c r="G11">
        <v>12</v>
      </c>
      <c r="H11">
        <v>0</v>
      </c>
      <c r="I11">
        <v>0</v>
      </c>
      <c r="J11" s="4">
        <v>0</v>
      </c>
      <c r="K11" s="4">
        <v>0</v>
      </c>
      <c r="L11" t="str">
        <f t="shared" si="1"/>
        <v>101121,0,12</v>
      </c>
      <c r="M11">
        <v>0</v>
      </c>
      <c r="N11">
        <v>0</v>
      </c>
      <c r="O11">
        <v>0</v>
      </c>
      <c r="R11">
        <v>0</v>
      </c>
      <c r="S11">
        <v>10100</v>
      </c>
      <c r="T11" t="s">
        <v>4035</v>
      </c>
      <c r="V11" s="4"/>
    </row>
    <row r="12" spans="1:22">
      <c r="A12" s="4">
        <v>101131</v>
      </c>
      <c r="B12" t="str">
        <f t="shared" si="0"/>
        <v>mission_threestar_101131</v>
      </c>
      <c r="C12">
        <v>0</v>
      </c>
      <c r="D12">
        <v>0</v>
      </c>
      <c r="E12" t="s">
        <v>4034</v>
      </c>
      <c r="F12">
        <v>4</v>
      </c>
      <c r="G12">
        <v>12</v>
      </c>
      <c r="H12">
        <v>0</v>
      </c>
      <c r="I12">
        <v>0</v>
      </c>
      <c r="J12" s="4">
        <v>0</v>
      </c>
      <c r="K12" s="4">
        <v>0</v>
      </c>
      <c r="L12" t="str">
        <f t="shared" si="1"/>
        <v>101131,0,12</v>
      </c>
      <c r="M12">
        <v>0</v>
      </c>
      <c r="N12">
        <v>0</v>
      </c>
      <c r="O12">
        <v>0</v>
      </c>
      <c r="R12">
        <v>0</v>
      </c>
      <c r="S12">
        <v>10100</v>
      </c>
      <c r="T12" t="s">
        <v>4035</v>
      </c>
      <c r="V12" s="4"/>
    </row>
    <row r="13" spans="1:22">
      <c r="A13" s="4">
        <v>101141</v>
      </c>
      <c r="B13" t="str">
        <f t="shared" si="0"/>
        <v>mission_threestar_101141</v>
      </c>
      <c r="C13">
        <v>0</v>
      </c>
      <c r="D13">
        <v>0</v>
      </c>
      <c r="E13" t="s">
        <v>4034</v>
      </c>
      <c r="F13">
        <v>4</v>
      </c>
      <c r="G13">
        <v>12</v>
      </c>
      <c r="H13">
        <v>0</v>
      </c>
      <c r="I13">
        <v>0</v>
      </c>
      <c r="J13" s="4">
        <v>0</v>
      </c>
      <c r="K13" s="4">
        <v>0</v>
      </c>
      <c r="L13" t="str">
        <f t="shared" si="1"/>
        <v>101141,0,12</v>
      </c>
      <c r="M13">
        <v>0</v>
      </c>
      <c r="N13">
        <v>0</v>
      </c>
      <c r="O13">
        <v>0</v>
      </c>
      <c r="R13">
        <v>0</v>
      </c>
      <c r="S13">
        <v>10100</v>
      </c>
      <c r="T13" t="s">
        <v>4035</v>
      </c>
      <c r="V13" s="4"/>
    </row>
    <row r="14" s="14" customFormat="1" spans="1:22">
      <c r="A14" s="18">
        <v>101151</v>
      </c>
      <c r="B14" s="14" t="str">
        <f t="shared" si="0"/>
        <v>mission_threestar_101151</v>
      </c>
      <c r="C14" s="14">
        <v>0</v>
      </c>
      <c r="D14" s="14">
        <v>0</v>
      </c>
      <c r="E14" s="14" t="s">
        <v>4034</v>
      </c>
      <c r="F14" s="14">
        <v>4</v>
      </c>
      <c r="G14" s="14">
        <v>12</v>
      </c>
      <c r="H14" s="14">
        <v>0</v>
      </c>
      <c r="I14" s="14">
        <v>0</v>
      </c>
      <c r="J14" s="18">
        <v>0</v>
      </c>
      <c r="K14" s="18">
        <v>0</v>
      </c>
      <c r="L14" s="14" t="str">
        <f t="shared" si="1"/>
        <v>101151,0,12</v>
      </c>
      <c r="M14" s="14">
        <v>0</v>
      </c>
      <c r="N14" s="14">
        <v>0</v>
      </c>
      <c r="O14" s="14">
        <v>0</v>
      </c>
      <c r="R14" s="14">
        <v>0</v>
      </c>
      <c r="S14" s="14">
        <v>0</v>
      </c>
      <c r="T14" s="14" t="s">
        <v>4035</v>
      </c>
      <c r="V14" s="18"/>
    </row>
    <row r="15" spans="1:22">
      <c r="A15" s="4">
        <v>101161</v>
      </c>
      <c r="B15" t="str">
        <f t="shared" si="0"/>
        <v>mission_threestar_101161</v>
      </c>
      <c r="C15">
        <v>0</v>
      </c>
      <c r="D15">
        <v>0</v>
      </c>
      <c r="E15" t="s">
        <v>4034</v>
      </c>
      <c r="F15">
        <v>4</v>
      </c>
      <c r="G15">
        <v>12</v>
      </c>
      <c r="H15">
        <v>0</v>
      </c>
      <c r="I15">
        <v>0</v>
      </c>
      <c r="J15" s="4">
        <v>0</v>
      </c>
      <c r="K15" s="4">
        <v>0</v>
      </c>
      <c r="L15" t="str">
        <f t="shared" si="1"/>
        <v>101161,0,12</v>
      </c>
      <c r="M15">
        <v>0</v>
      </c>
      <c r="N15">
        <v>0</v>
      </c>
      <c r="O15">
        <v>0</v>
      </c>
      <c r="R15">
        <v>0</v>
      </c>
      <c r="S15">
        <v>10100</v>
      </c>
      <c r="T15" t="s">
        <v>4035</v>
      </c>
      <c r="V15" s="4"/>
    </row>
    <row r="16" spans="1:22">
      <c r="A16" s="4">
        <v>101171</v>
      </c>
      <c r="B16" t="str">
        <f t="shared" si="0"/>
        <v>mission_threestar_101171</v>
      </c>
      <c r="C16">
        <v>0</v>
      </c>
      <c r="D16">
        <v>0</v>
      </c>
      <c r="E16" t="s">
        <v>4034</v>
      </c>
      <c r="F16">
        <v>4</v>
      </c>
      <c r="G16">
        <v>12</v>
      </c>
      <c r="H16">
        <v>0</v>
      </c>
      <c r="I16">
        <v>0</v>
      </c>
      <c r="J16" s="4">
        <v>0</v>
      </c>
      <c r="K16" s="4">
        <v>0</v>
      </c>
      <c r="L16" t="str">
        <f t="shared" si="1"/>
        <v>101171,0,12</v>
      </c>
      <c r="M16">
        <v>0</v>
      </c>
      <c r="N16">
        <v>0</v>
      </c>
      <c r="O16">
        <v>0</v>
      </c>
      <c r="R16">
        <v>0</v>
      </c>
      <c r="S16">
        <v>10100</v>
      </c>
      <c r="T16" t="s">
        <v>4035</v>
      </c>
      <c r="V16" s="4"/>
    </row>
    <row r="17" spans="1:22">
      <c r="A17" s="4">
        <v>101181</v>
      </c>
      <c r="B17" t="str">
        <f t="shared" si="0"/>
        <v>mission_threestar_101181</v>
      </c>
      <c r="C17">
        <v>0</v>
      </c>
      <c r="D17">
        <v>0</v>
      </c>
      <c r="E17" t="s">
        <v>4036</v>
      </c>
      <c r="F17">
        <v>4</v>
      </c>
      <c r="G17">
        <v>12</v>
      </c>
      <c r="H17">
        <v>0</v>
      </c>
      <c r="I17">
        <v>0</v>
      </c>
      <c r="J17" s="4">
        <v>0</v>
      </c>
      <c r="K17" s="4">
        <v>0</v>
      </c>
      <c r="L17" t="str">
        <f t="shared" si="1"/>
        <v>101181,0,12</v>
      </c>
      <c r="M17">
        <v>0</v>
      </c>
      <c r="N17">
        <v>0</v>
      </c>
      <c r="O17">
        <v>0</v>
      </c>
      <c r="R17">
        <v>0</v>
      </c>
      <c r="S17">
        <v>10100</v>
      </c>
      <c r="T17" t="s">
        <v>4035</v>
      </c>
      <c r="V17" s="4"/>
    </row>
    <row r="18" s="14" customFormat="1" spans="1:22">
      <c r="A18" s="18">
        <v>101191</v>
      </c>
      <c r="B18" s="14" t="str">
        <f t="shared" si="0"/>
        <v>mission_threestar_101191</v>
      </c>
      <c r="C18" s="14">
        <v>0</v>
      </c>
      <c r="D18" s="14">
        <v>0</v>
      </c>
      <c r="E18" s="14" t="s">
        <v>4034</v>
      </c>
      <c r="F18" s="14">
        <v>4</v>
      </c>
      <c r="G18" s="14">
        <v>12</v>
      </c>
      <c r="H18" s="14">
        <v>0</v>
      </c>
      <c r="I18" s="14">
        <v>0</v>
      </c>
      <c r="J18" s="18">
        <v>0</v>
      </c>
      <c r="K18" s="18">
        <v>0</v>
      </c>
      <c r="L18" s="14" t="str">
        <f t="shared" si="1"/>
        <v>101191,0,12</v>
      </c>
      <c r="M18" s="14">
        <v>0</v>
      </c>
      <c r="N18" s="14">
        <v>0</v>
      </c>
      <c r="O18" s="14">
        <v>0</v>
      </c>
      <c r="R18" s="14">
        <v>0</v>
      </c>
      <c r="S18" s="14">
        <v>0</v>
      </c>
      <c r="T18" s="14" t="s">
        <v>4035</v>
      </c>
      <c r="V18" s="18"/>
    </row>
    <row r="19" spans="1:22">
      <c r="A19" s="4">
        <v>101201</v>
      </c>
      <c r="B19" t="str">
        <f t="shared" si="0"/>
        <v>mission_threestar_101201</v>
      </c>
      <c r="C19">
        <v>0</v>
      </c>
      <c r="D19">
        <v>0</v>
      </c>
      <c r="E19" t="s">
        <v>4034</v>
      </c>
      <c r="F19">
        <v>4</v>
      </c>
      <c r="G19">
        <v>12</v>
      </c>
      <c r="H19">
        <v>0</v>
      </c>
      <c r="I19">
        <v>0</v>
      </c>
      <c r="J19" s="4">
        <v>0</v>
      </c>
      <c r="K19" s="4">
        <v>0</v>
      </c>
      <c r="L19" t="str">
        <f t="shared" si="1"/>
        <v>101201,0,12</v>
      </c>
      <c r="M19">
        <v>0</v>
      </c>
      <c r="N19">
        <v>0</v>
      </c>
      <c r="O19">
        <v>0</v>
      </c>
      <c r="R19">
        <v>0</v>
      </c>
      <c r="S19">
        <v>10100</v>
      </c>
      <c r="T19" t="s">
        <v>4035</v>
      </c>
      <c r="V19" s="4"/>
    </row>
    <row r="20" spans="1:22">
      <c r="A20" s="4">
        <v>101211</v>
      </c>
      <c r="B20" t="str">
        <f t="shared" si="0"/>
        <v>mission_threestar_101211</v>
      </c>
      <c r="C20">
        <v>0</v>
      </c>
      <c r="D20">
        <v>0</v>
      </c>
      <c r="E20" t="s">
        <v>4034</v>
      </c>
      <c r="F20">
        <v>4</v>
      </c>
      <c r="G20">
        <v>12</v>
      </c>
      <c r="H20">
        <v>0</v>
      </c>
      <c r="I20">
        <v>0</v>
      </c>
      <c r="J20" s="4">
        <v>0</v>
      </c>
      <c r="K20" s="4">
        <v>0</v>
      </c>
      <c r="L20" t="str">
        <f t="shared" si="1"/>
        <v>101211,0,12</v>
      </c>
      <c r="M20">
        <v>0</v>
      </c>
      <c r="N20">
        <v>0</v>
      </c>
      <c r="O20">
        <v>0</v>
      </c>
      <c r="R20">
        <v>0</v>
      </c>
      <c r="S20">
        <v>10100</v>
      </c>
      <c r="T20" t="s">
        <v>4035</v>
      </c>
      <c r="V20" s="4"/>
    </row>
    <row r="21" s="14" customFormat="1" spans="1:22">
      <c r="A21" s="18">
        <v>101221</v>
      </c>
      <c r="B21" s="14" t="str">
        <f t="shared" si="0"/>
        <v>mission_threestar_101221</v>
      </c>
      <c r="C21" s="14">
        <v>0</v>
      </c>
      <c r="D21" s="14">
        <v>0</v>
      </c>
      <c r="E21" s="14" t="s">
        <v>4034</v>
      </c>
      <c r="F21" s="14">
        <v>4</v>
      </c>
      <c r="G21" s="14">
        <v>12</v>
      </c>
      <c r="H21" s="14">
        <v>0</v>
      </c>
      <c r="I21" s="14">
        <v>0</v>
      </c>
      <c r="J21" s="18">
        <v>0</v>
      </c>
      <c r="K21" s="18">
        <v>0</v>
      </c>
      <c r="L21" s="14" t="str">
        <f t="shared" si="1"/>
        <v>101221,0,12</v>
      </c>
      <c r="M21" s="14">
        <v>0</v>
      </c>
      <c r="N21" s="14">
        <v>0</v>
      </c>
      <c r="O21" s="14">
        <v>0</v>
      </c>
      <c r="R21" s="14">
        <v>0</v>
      </c>
      <c r="S21" s="14">
        <v>0</v>
      </c>
      <c r="T21" s="14" t="s">
        <v>4035</v>
      </c>
      <c r="V21" s="18"/>
    </row>
    <row r="22" spans="1:22">
      <c r="A22" s="19">
        <v>101231</v>
      </c>
      <c r="B22" s="15" t="s">
        <v>4037</v>
      </c>
      <c r="C22" s="15">
        <v>0</v>
      </c>
      <c r="D22" s="15">
        <v>0</v>
      </c>
      <c r="E22" s="15" t="s">
        <v>4034</v>
      </c>
      <c r="F22" s="15">
        <v>4</v>
      </c>
      <c r="G22" s="15">
        <v>12</v>
      </c>
      <c r="H22" s="15">
        <v>0</v>
      </c>
      <c r="I22" s="15">
        <v>0</v>
      </c>
      <c r="J22" s="19">
        <v>0</v>
      </c>
      <c r="K22" s="19">
        <v>0</v>
      </c>
      <c r="L22" s="15" t="str">
        <f t="shared" si="1"/>
        <v>101231,0,12</v>
      </c>
      <c r="M22" s="15">
        <v>0</v>
      </c>
      <c r="N22" s="15">
        <v>0</v>
      </c>
      <c r="O22" s="15">
        <v>0</v>
      </c>
      <c r="P22" s="15"/>
      <c r="Q22" s="15"/>
      <c r="R22" s="15">
        <v>0</v>
      </c>
      <c r="S22" s="15">
        <v>10100</v>
      </c>
      <c r="T22" s="15" t="s">
        <v>4035</v>
      </c>
      <c r="U22" s="15"/>
      <c r="V22" s="4"/>
    </row>
    <row r="23" spans="1:22">
      <c r="A23" s="19">
        <v>101241</v>
      </c>
      <c r="B23" s="15" t="s">
        <v>4037</v>
      </c>
      <c r="C23" s="15">
        <v>0</v>
      </c>
      <c r="D23" s="15">
        <v>0</v>
      </c>
      <c r="E23" s="15" t="s">
        <v>4034</v>
      </c>
      <c r="F23" s="15">
        <v>4</v>
      </c>
      <c r="G23" s="15">
        <v>12</v>
      </c>
      <c r="H23" s="15">
        <v>0</v>
      </c>
      <c r="I23" s="15">
        <v>0</v>
      </c>
      <c r="J23" s="19">
        <v>0</v>
      </c>
      <c r="K23" s="19">
        <v>0</v>
      </c>
      <c r="L23" s="15" t="str">
        <f t="shared" si="1"/>
        <v>101241,0,12</v>
      </c>
      <c r="M23" s="15">
        <v>0</v>
      </c>
      <c r="N23" s="15">
        <v>0</v>
      </c>
      <c r="O23" s="15">
        <v>0</v>
      </c>
      <c r="P23" s="15"/>
      <c r="Q23" s="15"/>
      <c r="R23" s="15">
        <v>0</v>
      </c>
      <c r="S23" s="15">
        <v>10100</v>
      </c>
      <c r="T23" s="15" t="s">
        <v>4035</v>
      </c>
      <c r="U23" s="15"/>
      <c r="V23" s="4"/>
    </row>
    <row r="24" spans="1:22">
      <c r="A24" s="19">
        <v>101251</v>
      </c>
      <c r="B24" s="15" t="s">
        <v>4037</v>
      </c>
      <c r="C24" s="15">
        <v>0</v>
      </c>
      <c r="D24" s="15">
        <v>0</v>
      </c>
      <c r="E24" s="15" t="s">
        <v>4034</v>
      </c>
      <c r="F24" s="15">
        <v>4</v>
      </c>
      <c r="G24" s="15">
        <v>12</v>
      </c>
      <c r="H24" s="15">
        <v>0</v>
      </c>
      <c r="I24" s="15">
        <v>0</v>
      </c>
      <c r="J24" s="19">
        <v>0</v>
      </c>
      <c r="K24" s="19">
        <v>0</v>
      </c>
      <c r="L24" s="15" t="str">
        <f t="shared" si="1"/>
        <v>101251,0,12</v>
      </c>
      <c r="M24" s="15">
        <v>0</v>
      </c>
      <c r="N24" s="15">
        <v>0</v>
      </c>
      <c r="O24" s="15">
        <v>0</v>
      </c>
      <c r="P24" s="15"/>
      <c r="Q24" s="15"/>
      <c r="R24" s="15">
        <v>0</v>
      </c>
      <c r="S24" s="15">
        <v>10100</v>
      </c>
      <c r="T24" s="15" t="s">
        <v>4035</v>
      </c>
      <c r="U24" s="15"/>
      <c r="V24" s="4"/>
    </row>
    <row r="25" spans="1:22">
      <c r="A25" s="19">
        <v>101261</v>
      </c>
      <c r="B25" s="15" t="s">
        <v>4037</v>
      </c>
      <c r="C25" s="15">
        <v>0</v>
      </c>
      <c r="D25" s="15">
        <v>0</v>
      </c>
      <c r="E25" s="15" t="s">
        <v>4034</v>
      </c>
      <c r="F25" s="15">
        <v>4</v>
      </c>
      <c r="G25" s="15">
        <v>12</v>
      </c>
      <c r="H25" s="15">
        <v>0</v>
      </c>
      <c r="I25" s="15">
        <v>0</v>
      </c>
      <c r="J25" s="19">
        <v>0</v>
      </c>
      <c r="K25" s="19">
        <v>0</v>
      </c>
      <c r="L25" s="15" t="str">
        <f t="shared" si="1"/>
        <v>101261,0,12</v>
      </c>
      <c r="M25" s="15">
        <v>0</v>
      </c>
      <c r="N25" s="15">
        <v>0</v>
      </c>
      <c r="O25" s="15">
        <v>0</v>
      </c>
      <c r="P25" s="15"/>
      <c r="Q25" s="15"/>
      <c r="R25" s="15">
        <v>0</v>
      </c>
      <c r="S25" s="15">
        <v>10100</v>
      </c>
      <c r="T25" s="15" t="s">
        <v>4035</v>
      </c>
      <c r="U25" s="15"/>
      <c r="V25" s="4"/>
    </row>
    <row r="26" spans="1:22">
      <c r="A26" s="19">
        <v>101271</v>
      </c>
      <c r="B26" s="15" t="s">
        <v>4037</v>
      </c>
      <c r="C26" s="15">
        <v>0</v>
      </c>
      <c r="D26" s="15">
        <v>0</v>
      </c>
      <c r="E26" s="15" t="s">
        <v>4034</v>
      </c>
      <c r="F26" s="15">
        <v>4</v>
      </c>
      <c r="G26" s="15">
        <v>12</v>
      </c>
      <c r="H26" s="15">
        <v>0</v>
      </c>
      <c r="I26" s="15">
        <v>0</v>
      </c>
      <c r="J26" s="19">
        <v>0</v>
      </c>
      <c r="K26" s="19">
        <v>0</v>
      </c>
      <c r="L26" s="15" t="str">
        <f t="shared" si="1"/>
        <v>101271,0,12</v>
      </c>
      <c r="M26" s="15">
        <v>0</v>
      </c>
      <c r="N26" s="15">
        <v>0</v>
      </c>
      <c r="O26" s="15">
        <v>0</v>
      </c>
      <c r="P26" s="15"/>
      <c r="Q26" s="15"/>
      <c r="R26" s="15">
        <v>0</v>
      </c>
      <c r="S26" s="15">
        <v>10100</v>
      </c>
      <c r="T26" s="15" t="s">
        <v>4035</v>
      </c>
      <c r="U26" s="15"/>
      <c r="V26" s="4"/>
    </row>
    <row r="27" spans="1:22">
      <c r="A27" s="4" t="s">
        <v>4038</v>
      </c>
      <c r="B27" t="str">
        <f t="shared" ref="B27:B58" si="2">"mission_threestar_"&amp;A27</f>
        <v>mission_threestar_102011</v>
      </c>
      <c r="C27">
        <v>0</v>
      </c>
      <c r="D27">
        <v>0</v>
      </c>
      <c r="E27" t="s">
        <v>4034</v>
      </c>
      <c r="F27">
        <v>4</v>
      </c>
      <c r="G27">
        <v>12</v>
      </c>
      <c r="H27">
        <v>0</v>
      </c>
      <c r="I27">
        <v>0</v>
      </c>
      <c r="J27" s="4">
        <v>0</v>
      </c>
      <c r="K27" s="4">
        <v>0</v>
      </c>
      <c r="L27" t="str">
        <f t="shared" si="1"/>
        <v>102011,0,12</v>
      </c>
      <c r="M27">
        <v>0</v>
      </c>
      <c r="N27">
        <v>0</v>
      </c>
      <c r="O27">
        <v>0</v>
      </c>
      <c r="R27">
        <v>0</v>
      </c>
      <c r="S27">
        <v>10200</v>
      </c>
      <c r="T27" t="s">
        <v>4039</v>
      </c>
      <c r="V27" s="4"/>
    </row>
    <row r="28" spans="1:22">
      <c r="A28" s="4" t="s">
        <v>4040</v>
      </c>
      <c r="B28" t="str">
        <f t="shared" si="2"/>
        <v>mission_threestar_102021</v>
      </c>
      <c r="C28">
        <v>0</v>
      </c>
      <c r="D28">
        <v>0</v>
      </c>
      <c r="E28" t="s">
        <v>4034</v>
      </c>
      <c r="F28">
        <v>4</v>
      </c>
      <c r="G28">
        <v>12</v>
      </c>
      <c r="H28">
        <v>0</v>
      </c>
      <c r="I28">
        <v>0</v>
      </c>
      <c r="J28" s="4">
        <v>0</v>
      </c>
      <c r="K28" s="4">
        <v>0</v>
      </c>
      <c r="L28" t="str">
        <f t="shared" si="1"/>
        <v>102021,0,12</v>
      </c>
      <c r="M28">
        <v>0</v>
      </c>
      <c r="N28">
        <v>0</v>
      </c>
      <c r="O28">
        <v>0</v>
      </c>
      <c r="R28">
        <v>0</v>
      </c>
      <c r="S28">
        <v>10200</v>
      </c>
      <c r="T28" t="s">
        <v>4039</v>
      </c>
      <c r="V28" s="4"/>
    </row>
    <row r="29" spans="1:22">
      <c r="A29" s="4" t="s">
        <v>4041</v>
      </c>
      <c r="B29" t="str">
        <f t="shared" si="2"/>
        <v>mission_threestar_102131</v>
      </c>
      <c r="C29">
        <v>0</v>
      </c>
      <c r="D29">
        <v>0</v>
      </c>
      <c r="E29" t="s">
        <v>4034</v>
      </c>
      <c r="F29">
        <v>4</v>
      </c>
      <c r="G29">
        <v>12</v>
      </c>
      <c r="H29">
        <v>0</v>
      </c>
      <c r="I29">
        <v>0</v>
      </c>
      <c r="J29" s="4">
        <v>0</v>
      </c>
      <c r="K29" s="4">
        <v>0</v>
      </c>
      <c r="L29" t="str">
        <f t="shared" si="1"/>
        <v>102131,0,12</v>
      </c>
      <c r="M29">
        <v>0</v>
      </c>
      <c r="N29">
        <v>0</v>
      </c>
      <c r="O29">
        <v>0</v>
      </c>
      <c r="R29">
        <v>0</v>
      </c>
      <c r="S29">
        <v>10200</v>
      </c>
      <c r="T29" t="s">
        <v>4039</v>
      </c>
      <c r="V29" s="4"/>
    </row>
    <row r="30" spans="1:22">
      <c r="A30" s="4" t="s">
        <v>4042</v>
      </c>
      <c r="B30" t="str">
        <f t="shared" si="2"/>
        <v>mission_threestar_102141</v>
      </c>
      <c r="C30">
        <v>0</v>
      </c>
      <c r="D30">
        <v>0</v>
      </c>
      <c r="E30" t="s">
        <v>4034</v>
      </c>
      <c r="F30">
        <v>4</v>
      </c>
      <c r="G30">
        <v>12</v>
      </c>
      <c r="H30">
        <v>0</v>
      </c>
      <c r="I30">
        <v>0</v>
      </c>
      <c r="J30" s="4">
        <v>0</v>
      </c>
      <c r="K30" s="4">
        <v>0</v>
      </c>
      <c r="L30" t="str">
        <f t="shared" si="1"/>
        <v>102141,0,12</v>
      </c>
      <c r="M30">
        <v>0</v>
      </c>
      <c r="N30">
        <v>0</v>
      </c>
      <c r="O30">
        <v>0</v>
      </c>
      <c r="R30">
        <v>0</v>
      </c>
      <c r="S30">
        <v>10200</v>
      </c>
      <c r="T30" t="s">
        <v>4039</v>
      </c>
      <c r="V30" s="4"/>
    </row>
    <row r="31" spans="1:22">
      <c r="A31" s="4" t="s">
        <v>4043</v>
      </c>
      <c r="B31" t="str">
        <f t="shared" si="2"/>
        <v>mission_threestar_102161</v>
      </c>
      <c r="C31">
        <v>0</v>
      </c>
      <c r="D31">
        <v>0</v>
      </c>
      <c r="E31" t="s">
        <v>4034</v>
      </c>
      <c r="F31">
        <v>4</v>
      </c>
      <c r="G31">
        <v>12</v>
      </c>
      <c r="H31">
        <v>0</v>
      </c>
      <c r="I31">
        <v>0</v>
      </c>
      <c r="J31" s="4">
        <v>0</v>
      </c>
      <c r="K31" s="4">
        <v>0</v>
      </c>
      <c r="L31" t="str">
        <f t="shared" si="1"/>
        <v>102161,0,12</v>
      </c>
      <c r="M31">
        <v>0</v>
      </c>
      <c r="N31">
        <v>0</v>
      </c>
      <c r="O31">
        <v>0</v>
      </c>
      <c r="R31">
        <v>0</v>
      </c>
      <c r="S31">
        <v>10200</v>
      </c>
      <c r="T31" t="s">
        <v>4039</v>
      </c>
      <c r="V31" s="4"/>
    </row>
    <row r="32" spans="1:22">
      <c r="A32" s="4" t="s">
        <v>4044</v>
      </c>
      <c r="B32" t="str">
        <f t="shared" si="2"/>
        <v>mission_threestar_102171</v>
      </c>
      <c r="C32">
        <v>0</v>
      </c>
      <c r="D32">
        <v>0</v>
      </c>
      <c r="E32" t="s">
        <v>4034</v>
      </c>
      <c r="F32">
        <v>4</v>
      </c>
      <c r="G32">
        <v>12</v>
      </c>
      <c r="H32">
        <v>0</v>
      </c>
      <c r="I32">
        <v>0</v>
      </c>
      <c r="J32" s="4">
        <v>0</v>
      </c>
      <c r="K32" s="4">
        <v>0</v>
      </c>
      <c r="L32" t="str">
        <f t="shared" si="1"/>
        <v>102171,0,12</v>
      </c>
      <c r="M32">
        <v>0</v>
      </c>
      <c r="N32">
        <v>0</v>
      </c>
      <c r="O32">
        <v>0</v>
      </c>
      <c r="R32">
        <v>0</v>
      </c>
      <c r="S32">
        <v>10200</v>
      </c>
      <c r="T32" t="s">
        <v>4039</v>
      </c>
      <c r="V32" s="4"/>
    </row>
    <row r="33" spans="1:22">
      <c r="A33" s="4" t="s">
        <v>4045</v>
      </c>
      <c r="B33" t="str">
        <f t="shared" si="2"/>
        <v>mission_threestar_102181</v>
      </c>
      <c r="C33">
        <v>0</v>
      </c>
      <c r="D33">
        <v>0</v>
      </c>
      <c r="E33" t="s">
        <v>4034</v>
      </c>
      <c r="F33">
        <v>4</v>
      </c>
      <c r="G33">
        <v>12</v>
      </c>
      <c r="H33">
        <v>0</v>
      </c>
      <c r="I33">
        <v>0</v>
      </c>
      <c r="J33" s="4">
        <v>0</v>
      </c>
      <c r="K33" s="4">
        <v>0</v>
      </c>
      <c r="L33" t="str">
        <f t="shared" si="1"/>
        <v>102181,0,12</v>
      </c>
      <c r="M33">
        <v>0</v>
      </c>
      <c r="N33">
        <v>0</v>
      </c>
      <c r="O33">
        <v>0</v>
      </c>
      <c r="R33">
        <v>0</v>
      </c>
      <c r="S33">
        <v>10200</v>
      </c>
      <c r="T33" t="s">
        <v>4039</v>
      </c>
      <c r="V33" s="4"/>
    </row>
    <row r="34" spans="1:22">
      <c r="A34" s="4" t="s">
        <v>4046</v>
      </c>
      <c r="B34" t="str">
        <f t="shared" si="2"/>
        <v>mission_threestar_102191</v>
      </c>
      <c r="C34">
        <v>0</v>
      </c>
      <c r="D34">
        <v>0</v>
      </c>
      <c r="E34" t="s">
        <v>4034</v>
      </c>
      <c r="F34">
        <v>4</v>
      </c>
      <c r="G34">
        <v>12</v>
      </c>
      <c r="H34">
        <v>0</v>
      </c>
      <c r="I34">
        <v>0</v>
      </c>
      <c r="J34" s="4">
        <v>0</v>
      </c>
      <c r="K34" s="4">
        <v>0</v>
      </c>
      <c r="L34" t="str">
        <f t="shared" si="1"/>
        <v>102191,0,12</v>
      </c>
      <c r="M34">
        <v>0</v>
      </c>
      <c r="N34">
        <v>0</v>
      </c>
      <c r="O34">
        <v>0</v>
      </c>
      <c r="R34">
        <v>0</v>
      </c>
      <c r="S34">
        <v>10200</v>
      </c>
      <c r="T34" t="s">
        <v>4039</v>
      </c>
      <c r="V34" s="4"/>
    </row>
    <row r="35" spans="1:22">
      <c r="A35" s="4" t="s">
        <v>4047</v>
      </c>
      <c r="B35" t="str">
        <f t="shared" si="2"/>
        <v>mission_threestar_102201</v>
      </c>
      <c r="C35">
        <v>0</v>
      </c>
      <c r="D35">
        <v>0</v>
      </c>
      <c r="E35" t="s">
        <v>4034</v>
      </c>
      <c r="F35">
        <v>4</v>
      </c>
      <c r="G35">
        <v>12</v>
      </c>
      <c r="H35">
        <v>0</v>
      </c>
      <c r="I35">
        <v>0</v>
      </c>
      <c r="J35" s="4">
        <v>0</v>
      </c>
      <c r="K35" s="4">
        <v>0</v>
      </c>
      <c r="L35" t="str">
        <f t="shared" si="1"/>
        <v>102201,0,12</v>
      </c>
      <c r="M35">
        <v>0</v>
      </c>
      <c r="N35">
        <v>0</v>
      </c>
      <c r="O35">
        <v>0</v>
      </c>
      <c r="R35">
        <v>0</v>
      </c>
      <c r="S35">
        <v>10200</v>
      </c>
      <c r="T35" t="s">
        <v>4039</v>
      </c>
      <c r="V35" s="4"/>
    </row>
    <row r="36" spans="1:22">
      <c r="A36" s="4" t="s">
        <v>4048</v>
      </c>
      <c r="B36" t="str">
        <f t="shared" si="2"/>
        <v>mission_threestar_102211</v>
      </c>
      <c r="C36">
        <v>0</v>
      </c>
      <c r="D36">
        <v>0</v>
      </c>
      <c r="E36" t="s">
        <v>4034</v>
      </c>
      <c r="F36">
        <v>4</v>
      </c>
      <c r="G36">
        <v>12</v>
      </c>
      <c r="H36">
        <v>0</v>
      </c>
      <c r="I36">
        <v>0</v>
      </c>
      <c r="J36" s="4">
        <v>0</v>
      </c>
      <c r="K36" s="4">
        <v>0</v>
      </c>
      <c r="L36" t="str">
        <f t="shared" si="1"/>
        <v>102211,0,12</v>
      </c>
      <c r="M36">
        <v>0</v>
      </c>
      <c r="N36">
        <v>0</v>
      </c>
      <c r="O36">
        <v>0</v>
      </c>
      <c r="R36">
        <v>0</v>
      </c>
      <c r="S36">
        <v>10200</v>
      </c>
      <c r="T36" t="s">
        <v>4039</v>
      </c>
      <c r="V36" s="4"/>
    </row>
    <row r="37" spans="1:22">
      <c r="A37" s="4" t="s">
        <v>4049</v>
      </c>
      <c r="B37" t="str">
        <f t="shared" si="2"/>
        <v>mission_threestar_102221</v>
      </c>
      <c r="C37">
        <v>0</v>
      </c>
      <c r="D37">
        <v>0</v>
      </c>
      <c r="E37" t="s">
        <v>4034</v>
      </c>
      <c r="F37">
        <v>4</v>
      </c>
      <c r="G37">
        <v>12</v>
      </c>
      <c r="H37">
        <v>0</v>
      </c>
      <c r="I37">
        <v>0</v>
      </c>
      <c r="J37" s="4">
        <v>0</v>
      </c>
      <c r="K37" s="4">
        <v>0</v>
      </c>
      <c r="L37" t="str">
        <f t="shared" si="1"/>
        <v>102221,0,12</v>
      </c>
      <c r="M37">
        <v>0</v>
      </c>
      <c r="N37">
        <v>0</v>
      </c>
      <c r="O37">
        <v>0</v>
      </c>
      <c r="R37">
        <v>0</v>
      </c>
      <c r="S37">
        <v>10200</v>
      </c>
      <c r="T37" t="s">
        <v>4039</v>
      </c>
      <c r="V37" s="4"/>
    </row>
    <row r="38" spans="1:22">
      <c r="A38" s="4" t="s">
        <v>4050</v>
      </c>
      <c r="B38" t="str">
        <f t="shared" si="2"/>
        <v>mission_threestar_102231</v>
      </c>
      <c r="C38">
        <v>0</v>
      </c>
      <c r="D38">
        <v>0</v>
      </c>
      <c r="E38" t="s">
        <v>4034</v>
      </c>
      <c r="F38">
        <v>4</v>
      </c>
      <c r="G38">
        <v>12</v>
      </c>
      <c r="H38">
        <v>0</v>
      </c>
      <c r="I38">
        <v>0</v>
      </c>
      <c r="J38" s="4">
        <v>0</v>
      </c>
      <c r="K38" s="4">
        <v>0</v>
      </c>
      <c r="L38" t="str">
        <f t="shared" si="1"/>
        <v>102231,0,12</v>
      </c>
      <c r="M38">
        <v>0</v>
      </c>
      <c r="N38">
        <v>0</v>
      </c>
      <c r="O38">
        <v>0</v>
      </c>
      <c r="R38">
        <v>0</v>
      </c>
      <c r="S38">
        <v>10200</v>
      </c>
      <c r="T38" t="s">
        <v>4039</v>
      </c>
      <c r="V38" s="4"/>
    </row>
    <row r="39" spans="1:22">
      <c r="A39" s="4" t="s">
        <v>4051</v>
      </c>
      <c r="B39" t="str">
        <f t="shared" si="2"/>
        <v>mission_threestar_102241</v>
      </c>
      <c r="C39">
        <v>0</v>
      </c>
      <c r="D39">
        <v>0</v>
      </c>
      <c r="E39" t="s">
        <v>4034</v>
      </c>
      <c r="F39">
        <v>4</v>
      </c>
      <c r="G39">
        <v>12</v>
      </c>
      <c r="H39">
        <v>0</v>
      </c>
      <c r="I39">
        <v>0</v>
      </c>
      <c r="J39" s="4">
        <v>0</v>
      </c>
      <c r="K39" s="4">
        <v>0</v>
      </c>
      <c r="L39" t="str">
        <f t="shared" si="1"/>
        <v>102241,0,12</v>
      </c>
      <c r="M39">
        <v>0</v>
      </c>
      <c r="N39">
        <v>0</v>
      </c>
      <c r="O39">
        <v>0</v>
      </c>
      <c r="R39">
        <v>0</v>
      </c>
      <c r="S39">
        <v>10200</v>
      </c>
      <c r="T39" t="s">
        <v>4039</v>
      </c>
      <c r="V39" s="4"/>
    </row>
    <row r="40" spans="1:22">
      <c r="A40" s="4" t="s">
        <v>4052</v>
      </c>
      <c r="B40" t="str">
        <f t="shared" si="2"/>
        <v>mission_threestar_102251</v>
      </c>
      <c r="C40">
        <v>0</v>
      </c>
      <c r="D40">
        <v>0</v>
      </c>
      <c r="E40" t="s">
        <v>4034</v>
      </c>
      <c r="F40">
        <v>4</v>
      </c>
      <c r="G40">
        <v>12</v>
      </c>
      <c r="H40">
        <v>0</v>
      </c>
      <c r="I40">
        <v>0</v>
      </c>
      <c r="J40" s="4">
        <v>0</v>
      </c>
      <c r="K40" s="4">
        <v>0</v>
      </c>
      <c r="L40" t="str">
        <f t="shared" si="1"/>
        <v>102251,0,12</v>
      </c>
      <c r="M40">
        <v>0</v>
      </c>
      <c r="N40">
        <v>0</v>
      </c>
      <c r="O40">
        <v>0</v>
      </c>
      <c r="R40">
        <v>0</v>
      </c>
      <c r="S40">
        <v>10200</v>
      </c>
      <c r="T40" t="s">
        <v>4039</v>
      </c>
      <c r="V40" s="4"/>
    </row>
    <row r="41" spans="1:22">
      <c r="A41" s="4" t="s">
        <v>4053</v>
      </c>
      <c r="B41" t="str">
        <f t="shared" si="2"/>
        <v>mission_threestar_102261</v>
      </c>
      <c r="C41">
        <v>0</v>
      </c>
      <c r="D41">
        <v>0</v>
      </c>
      <c r="E41" t="s">
        <v>4034</v>
      </c>
      <c r="F41">
        <v>4</v>
      </c>
      <c r="G41">
        <v>12</v>
      </c>
      <c r="H41">
        <v>0</v>
      </c>
      <c r="I41">
        <v>0</v>
      </c>
      <c r="J41" s="4">
        <v>0</v>
      </c>
      <c r="K41" s="4">
        <v>0</v>
      </c>
      <c r="L41" t="str">
        <f>A41&amp;",0,20"</f>
        <v>102261,0,20</v>
      </c>
      <c r="M41">
        <v>0</v>
      </c>
      <c r="N41">
        <v>0</v>
      </c>
      <c r="O41">
        <v>0</v>
      </c>
      <c r="R41">
        <v>0</v>
      </c>
      <c r="S41">
        <v>10200</v>
      </c>
      <c r="T41" t="s">
        <v>4039</v>
      </c>
      <c r="V41" s="4"/>
    </row>
    <row r="42" spans="1:22">
      <c r="A42" s="4" t="s">
        <v>4054</v>
      </c>
      <c r="B42" t="str">
        <f t="shared" si="2"/>
        <v>mission_threestar_102271</v>
      </c>
      <c r="C42">
        <v>0</v>
      </c>
      <c r="D42">
        <v>0</v>
      </c>
      <c r="E42" t="s">
        <v>4034</v>
      </c>
      <c r="F42">
        <v>4</v>
      </c>
      <c r="G42">
        <v>12</v>
      </c>
      <c r="H42">
        <v>0</v>
      </c>
      <c r="I42">
        <v>0</v>
      </c>
      <c r="J42" s="4">
        <v>0</v>
      </c>
      <c r="K42" s="4">
        <v>0</v>
      </c>
      <c r="L42" t="str">
        <f t="shared" si="1"/>
        <v>102271,0,12</v>
      </c>
      <c r="M42">
        <v>0</v>
      </c>
      <c r="N42">
        <v>0</v>
      </c>
      <c r="O42">
        <v>0</v>
      </c>
      <c r="R42">
        <v>0</v>
      </c>
      <c r="S42">
        <v>10200</v>
      </c>
      <c r="T42" t="s">
        <v>4039</v>
      </c>
      <c r="V42" s="4"/>
    </row>
    <row r="43" spans="1:22">
      <c r="A43" s="4" t="s">
        <v>4055</v>
      </c>
      <c r="B43" t="str">
        <f t="shared" si="2"/>
        <v>mission_threestar_102281</v>
      </c>
      <c r="C43">
        <v>0</v>
      </c>
      <c r="D43">
        <v>0</v>
      </c>
      <c r="E43" t="s">
        <v>4034</v>
      </c>
      <c r="F43">
        <v>4</v>
      </c>
      <c r="G43">
        <v>12</v>
      </c>
      <c r="H43">
        <v>0</v>
      </c>
      <c r="I43">
        <v>0</v>
      </c>
      <c r="J43" s="4">
        <v>0</v>
      </c>
      <c r="K43" s="4">
        <v>0</v>
      </c>
      <c r="L43" t="str">
        <f t="shared" si="1"/>
        <v>102281,0,12</v>
      </c>
      <c r="M43">
        <v>0</v>
      </c>
      <c r="N43">
        <v>0</v>
      </c>
      <c r="O43">
        <v>0</v>
      </c>
      <c r="R43">
        <v>0</v>
      </c>
      <c r="S43">
        <v>10200</v>
      </c>
      <c r="T43" t="s">
        <v>4039</v>
      </c>
      <c r="V43" s="4"/>
    </row>
    <row r="44" spans="1:22">
      <c r="A44" s="4" t="s">
        <v>4056</v>
      </c>
      <c r="B44" t="str">
        <f t="shared" si="2"/>
        <v>mission_threestar_103061</v>
      </c>
      <c r="C44">
        <v>0</v>
      </c>
      <c r="D44">
        <v>0</v>
      </c>
      <c r="E44" t="s">
        <v>4034</v>
      </c>
      <c r="F44">
        <v>4</v>
      </c>
      <c r="G44">
        <v>12</v>
      </c>
      <c r="H44">
        <v>0</v>
      </c>
      <c r="I44">
        <v>0</v>
      </c>
      <c r="J44" s="4">
        <v>0</v>
      </c>
      <c r="K44" s="4">
        <v>0</v>
      </c>
      <c r="L44" t="str">
        <f>A44&amp;",0,20"</f>
        <v>103061,0,20</v>
      </c>
      <c r="M44">
        <v>0</v>
      </c>
      <c r="N44">
        <v>0</v>
      </c>
      <c r="O44">
        <v>0</v>
      </c>
      <c r="R44">
        <v>0</v>
      </c>
      <c r="S44">
        <v>10300</v>
      </c>
      <c r="T44" t="s">
        <v>4057</v>
      </c>
      <c r="V44" s="4"/>
    </row>
    <row r="45" spans="1:22">
      <c r="A45" s="4" t="s">
        <v>4058</v>
      </c>
      <c r="B45" t="str">
        <f t="shared" si="2"/>
        <v>mission_threestar_103071</v>
      </c>
      <c r="C45">
        <v>0</v>
      </c>
      <c r="D45">
        <v>0</v>
      </c>
      <c r="E45" t="s">
        <v>4034</v>
      </c>
      <c r="F45">
        <v>4</v>
      </c>
      <c r="G45">
        <v>12</v>
      </c>
      <c r="H45">
        <v>0</v>
      </c>
      <c r="I45">
        <v>0</v>
      </c>
      <c r="J45" s="4">
        <v>0</v>
      </c>
      <c r="K45" s="4">
        <v>0</v>
      </c>
      <c r="L45" t="str">
        <f>A45&amp;",0,20"</f>
        <v>103071,0,20</v>
      </c>
      <c r="M45">
        <v>0</v>
      </c>
      <c r="N45">
        <v>0</v>
      </c>
      <c r="O45">
        <v>0</v>
      </c>
      <c r="R45">
        <v>0</v>
      </c>
      <c r="S45">
        <v>10300</v>
      </c>
      <c r="T45" t="s">
        <v>4057</v>
      </c>
      <c r="V45" s="4"/>
    </row>
    <row r="46" spans="1:22">
      <c r="A46" s="4" t="s">
        <v>4059</v>
      </c>
      <c r="B46" t="str">
        <f t="shared" si="2"/>
        <v>mission_threestar_103081</v>
      </c>
      <c r="C46">
        <v>0</v>
      </c>
      <c r="D46">
        <v>0</v>
      </c>
      <c r="E46" t="s">
        <v>4034</v>
      </c>
      <c r="F46">
        <v>4</v>
      </c>
      <c r="G46">
        <v>12</v>
      </c>
      <c r="H46">
        <v>0</v>
      </c>
      <c r="I46">
        <v>0</v>
      </c>
      <c r="J46" s="4">
        <v>0</v>
      </c>
      <c r="K46" s="4">
        <v>0</v>
      </c>
      <c r="L46" t="str">
        <f>A46&amp;",0,20"</f>
        <v>103081,0,20</v>
      </c>
      <c r="M46">
        <v>0</v>
      </c>
      <c r="N46">
        <v>0</v>
      </c>
      <c r="O46">
        <v>0</v>
      </c>
      <c r="R46">
        <v>0</v>
      </c>
      <c r="S46">
        <v>10300</v>
      </c>
      <c r="T46" t="s">
        <v>4057</v>
      </c>
      <c r="V46" s="4"/>
    </row>
    <row r="47" spans="1:22">
      <c r="A47" s="4" t="s">
        <v>4060</v>
      </c>
      <c r="B47" t="str">
        <f t="shared" si="2"/>
        <v>mission_threestar_103101</v>
      </c>
      <c r="C47">
        <v>0</v>
      </c>
      <c r="D47">
        <v>0</v>
      </c>
      <c r="E47" t="s">
        <v>4034</v>
      </c>
      <c r="F47">
        <v>4</v>
      </c>
      <c r="G47">
        <v>12</v>
      </c>
      <c r="H47">
        <v>0</v>
      </c>
      <c r="I47">
        <v>0</v>
      </c>
      <c r="J47" s="4">
        <v>0</v>
      </c>
      <c r="K47" s="4">
        <v>0</v>
      </c>
      <c r="L47" t="str">
        <f>A47&amp;",0,12"</f>
        <v>103101,0,12</v>
      </c>
      <c r="M47">
        <v>0</v>
      </c>
      <c r="N47">
        <v>0</v>
      </c>
      <c r="O47">
        <v>0</v>
      </c>
      <c r="R47">
        <v>0</v>
      </c>
      <c r="S47">
        <v>10300</v>
      </c>
      <c r="T47" t="s">
        <v>4057</v>
      </c>
      <c r="V47" s="4"/>
    </row>
    <row r="48" spans="1:22">
      <c r="A48" s="4" t="s">
        <v>4061</v>
      </c>
      <c r="B48" t="str">
        <f t="shared" si="2"/>
        <v>mission_threestar_103111</v>
      </c>
      <c r="C48">
        <v>0</v>
      </c>
      <c r="D48">
        <v>0</v>
      </c>
      <c r="E48" t="s">
        <v>4034</v>
      </c>
      <c r="F48">
        <v>4</v>
      </c>
      <c r="G48">
        <v>12</v>
      </c>
      <c r="H48">
        <v>0</v>
      </c>
      <c r="I48">
        <v>0</v>
      </c>
      <c r="J48" s="4">
        <v>0</v>
      </c>
      <c r="K48" s="4">
        <v>0</v>
      </c>
      <c r="L48" t="str">
        <f>A48&amp;",0,12"</f>
        <v>103111,0,12</v>
      </c>
      <c r="M48">
        <v>0</v>
      </c>
      <c r="N48">
        <v>0</v>
      </c>
      <c r="O48">
        <v>0</v>
      </c>
      <c r="R48">
        <v>0</v>
      </c>
      <c r="S48">
        <v>10300</v>
      </c>
      <c r="T48" t="s">
        <v>4057</v>
      </c>
      <c r="V48" s="4"/>
    </row>
    <row r="49" spans="1:22">
      <c r="A49" s="4" t="s">
        <v>4062</v>
      </c>
      <c r="B49" t="str">
        <f t="shared" si="2"/>
        <v>mission_threestar_103121</v>
      </c>
      <c r="C49">
        <v>0</v>
      </c>
      <c r="D49">
        <v>0</v>
      </c>
      <c r="E49" t="s">
        <v>4034</v>
      </c>
      <c r="F49">
        <v>4</v>
      </c>
      <c r="G49">
        <v>12</v>
      </c>
      <c r="H49">
        <v>0</v>
      </c>
      <c r="I49">
        <v>0</v>
      </c>
      <c r="J49" s="4">
        <v>0</v>
      </c>
      <c r="K49" s="4">
        <v>0</v>
      </c>
      <c r="L49" t="str">
        <f>A49&amp;",0,20"</f>
        <v>103121,0,20</v>
      </c>
      <c r="M49">
        <v>0</v>
      </c>
      <c r="N49">
        <v>0</v>
      </c>
      <c r="O49">
        <v>0</v>
      </c>
      <c r="R49">
        <v>0</v>
      </c>
      <c r="S49">
        <v>10300</v>
      </c>
      <c r="T49" t="s">
        <v>4057</v>
      </c>
      <c r="V49" s="4"/>
    </row>
    <row r="50" spans="1:22">
      <c r="A50" s="4" t="s">
        <v>4063</v>
      </c>
      <c r="B50" t="str">
        <f t="shared" si="2"/>
        <v>mission_threestar_103131</v>
      </c>
      <c r="C50">
        <v>0</v>
      </c>
      <c r="D50">
        <v>0</v>
      </c>
      <c r="E50" t="s">
        <v>4034</v>
      </c>
      <c r="F50">
        <v>4</v>
      </c>
      <c r="G50">
        <v>12</v>
      </c>
      <c r="H50">
        <v>0</v>
      </c>
      <c r="I50">
        <v>0</v>
      </c>
      <c r="J50" s="4">
        <v>0</v>
      </c>
      <c r="K50" s="4">
        <v>0</v>
      </c>
      <c r="L50" t="str">
        <f>A50&amp;",0,12"</f>
        <v>103131,0,12</v>
      </c>
      <c r="M50">
        <v>0</v>
      </c>
      <c r="N50">
        <v>0</v>
      </c>
      <c r="O50">
        <v>0</v>
      </c>
      <c r="R50">
        <v>0</v>
      </c>
      <c r="S50">
        <v>10300</v>
      </c>
      <c r="T50" t="s">
        <v>4057</v>
      </c>
      <c r="V50" s="4"/>
    </row>
    <row r="51" spans="1:22">
      <c r="A51" s="4" t="s">
        <v>4064</v>
      </c>
      <c r="B51" t="str">
        <f t="shared" si="2"/>
        <v>mission_threestar_103141</v>
      </c>
      <c r="C51">
        <v>0</v>
      </c>
      <c r="D51">
        <v>0</v>
      </c>
      <c r="E51" t="s">
        <v>4034</v>
      </c>
      <c r="F51">
        <v>4</v>
      </c>
      <c r="G51">
        <v>12</v>
      </c>
      <c r="H51">
        <v>0</v>
      </c>
      <c r="I51">
        <v>0</v>
      </c>
      <c r="J51" s="4">
        <v>0</v>
      </c>
      <c r="K51" s="4">
        <v>0</v>
      </c>
      <c r="L51" t="str">
        <f>A51&amp;",0,12"</f>
        <v>103141,0,12</v>
      </c>
      <c r="M51">
        <v>0</v>
      </c>
      <c r="N51">
        <v>0</v>
      </c>
      <c r="O51">
        <v>0</v>
      </c>
      <c r="R51">
        <v>0</v>
      </c>
      <c r="S51">
        <v>10300</v>
      </c>
      <c r="T51" t="s">
        <v>4057</v>
      </c>
      <c r="V51" s="4"/>
    </row>
    <row r="52" spans="1:22">
      <c r="A52" s="4" t="s">
        <v>4065</v>
      </c>
      <c r="B52" t="str">
        <f t="shared" si="2"/>
        <v>mission_threestar_103151</v>
      </c>
      <c r="C52">
        <v>0</v>
      </c>
      <c r="D52">
        <v>0</v>
      </c>
      <c r="E52" t="s">
        <v>4034</v>
      </c>
      <c r="F52">
        <v>4</v>
      </c>
      <c r="G52">
        <v>12</v>
      </c>
      <c r="H52">
        <v>0</v>
      </c>
      <c r="I52">
        <v>0</v>
      </c>
      <c r="J52" s="4">
        <v>0</v>
      </c>
      <c r="K52" s="4">
        <v>0</v>
      </c>
      <c r="L52" t="str">
        <f>A52&amp;",0,20"</f>
        <v>103151,0,20</v>
      </c>
      <c r="M52">
        <v>0</v>
      </c>
      <c r="N52">
        <v>0</v>
      </c>
      <c r="O52">
        <v>0</v>
      </c>
      <c r="R52">
        <v>0</v>
      </c>
      <c r="S52">
        <v>10300</v>
      </c>
      <c r="T52" t="s">
        <v>4057</v>
      </c>
      <c r="V52" s="4"/>
    </row>
    <row r="53" spans="1:22">
      <c r="A53" s="4" t="s">
        <v>4066</v>
      </c>
      <c r="B53" t="str">
        <f t="shared" si="2"/>
        <v>mission_threestar_103161</v>
      </c>
      <c r="C53">
        <v>0</v>
      </c>
      <c r="D53">
        <v>0</v>
      </c>
      <c r="E53" t="s">
        <v>4034</v>
      </c>
      <c r="F53">
        <v>4</v>
      </c>
      <c r="G53">
        <v>12</v>
      </c>
      <c r="H53">
        <v>0</v>
      </c>
      <c r="I53">
        <v>0</v>
      </c>
      <c r="J53" s="4">
        <v>0</v>
      </c>
      <c r="K53" s="4">
        <v>0</v>
      </c>
      <c r="L53" t="str">
        <f>A53&amp;",0,12"</f>
        <v>103161,0,12</v>
      </c>
      <c r="M53">
        <v>0</v>
      </c>
      <c r="N53">
        <v>0</v>
      </c>
      <c r="O53">
        <v>0</v>
      </c>
      <c r="R53">
        <v>0</v>
      </c>
      <c r="S53">
        <v>10300</v>
      </c>
      <c r="T53" t="s">
        <v>4057</v>
      </c>
      <c r="V53" s="4"/>
    </row>
    <row r="54" spans="1:22">
      <c r="A54" s="4" t="s">
        <v>4067</v>
      </c>
      <c r="B54" t="str">
        <f t="shared" si="2"/>
        <v>mission_threestar_103171</v>
      </c>
      <c r="C54">
        <v>0</v>
      </c>
      <c r="D54">
        <v>0</v>
      </c>
      <c r="E54" t="s">
        <v>4034</v>
      </c>
      <c r="F54">
        <v>4</v>
      </c>
      <c r="G54">
        <v>12</v>
      </c>
      <c r="H54">
        <v>0</v>
      </c>
      <c r="I54">
        <v>0</v>
      </c>
      <c r="J54" s="4">
        <v>0</v>
      </c>
      <c r="K54" s="4">
        <v>0</v>
      </c>
      <c r="L54" t="str">
        <f>A54&amp;",0,20"</f>
        <v>103171,0,20</v>
      </c>
      <c r="M54">
        <v>0</v>
      </c>
      <c r="N54">
        <v>0</v>
      </c>
      <c r="O54">
        <v>0</v>
      </c>
      <c r="R54">
        <v>0</v>
      </c>
      <c r="S54">
        <v>10300</v>
      </c>
      <c r="T54" t="s">
        <v>4057</v>
      </c>
      <c r="V54" s="4"/>
    </row>
    <row r="55" spans="1:22">
      <c r="A55" s="4" t="s">
        <v>4068</v>
      </c>
      <c r="B55" t="str">
        <f t="shared" si="2"/>
        <v>mission_threestar_103181</v>
      </c>
      <c r="C55">
        <v>0</v>
      </c>
      <c r="D55">
        <v>0</v>
      </c>
      <c r="E55" t="s">
        <v>4034</v>
      </c>
      <c r="F55">
        <v>4</v>
      </c>
      <c r="G55">
        <v>12</v>
      </c>
      <c r="H55">
        <v>0</v>
      </c>
      <c r="I55">
        <v>0</v>
      </c>
      <c r="J55" s="4">
        <v>0</v>
      </c>
      <c r="K55" s="4">
        <v>0</v>
      </c>
      <c r="L55" t="str">
        <f>A55&amp;",0,12"</f>
        <v>103181,0,12</v>
      </c>
      <c r="M55">
        <v>0</v>
      </c>
      <c r="N55">
        <v>0</v>
      </c>
      <c r="O55">
        <v>0</v>
      </c>
      <c r="R55">
        <v>0</v>
      </c>
      <c r="S55">
        <v>10300</v>
      </c>
      <c r="T55" t="s">
        <v>4057</v>
      </c>
      <c r="V55" s="4"/>
    </row>
    <row r="56" spans="1:22">
      <c r="A56" s="4" t="s">
        <v>4069</v>
      </c>
      <c r="B56" t="str">
        <f t="shared" si="2"/>
        <v>mission_threestar_103191</v>
      </c>
      <c r="C56">
        <v>0</v>
      </c>
      <c r="D56">
        <v>0</v>
      </c>
      <c r="E56" t="s">
        <v>4034</v>
      </c>
      <c r="F56">
        <v>4</v>
      </c>
      <c r="G56">
        <v>12</v>
      </c>
      <c r="H56">
        <v>0</v>
      </c>
      <c r="I56">
        <v>0</v>
      </c>
      <c r="J56" s="4">
        <v>0</v>
      </c>
      <c r="K56" s="4">
        <v>0</v>
      </c>
      <c r="L56" t="str">
        <f>A56&amp;",0,12"</f>
        <v>103191,0,12</v>
      </c>
      <c r="M56">
        <v>0</v>
      </c>
      <c r="N56">
        <v>0</v>
      </c>
      <c r="O56">
        <v>0</v>
      </c>
      <c r="R56">
        <v>0</v>
      </c>
      <c r="S56">
        <v>10300</v>
      </c>
      <c r="T56" t="s">
        <v>4057</v>
      </c>
      <c r="V56" s="4"/>
    </row>
    <row r="57" spans="1:22">
      <c r="A57" s="4" t="s">
        <v>4070</v>
      </c>
      <c r="B57" t="str">
        <f t="shared" si="2"/>
        <v>mission_threestar_103201</v>
      </c>
      <c r="C57">
        <v>0</v>
      </c>
      <c r="D57">
        <v>0</v>
      </c>
      <c r="E57" t="s">
        <v>4034</v>
      </c>
      <c r="F57">
        <v>4</v>
      </c>
      <c r="G57">
        <v>12</v>
      </c>
      <c r="H57">
        <v>0</v>
      </c>
      <c r="I57">
        <v>0</v>
      </c>
      <c r="J57" s="4">
        <v>0</v>
      </c>
      <c r="K57" s="4">
        <v>0</v>
      </c>
      <c r="L57" t="str">
        <f>A57&amp;",0,12"</f>
        <v>103201,0,12</v>
      </c>
      <c r="M57">
        <v>0</v>
      </c>
      <c r="N57">
        <v>0</v>
      </c>
      <c r="O57">
        <v>0</v>
      </c>
      <c r="R57">
        <v>0</v>
      </c>
      <c r="S57">
        <v>10300</v>
      </c>
      <c r="T57" t="s">
        <v>4057</v>
      </c>
      <c r="V57" s="4"/>
    </row>
    <row r="58" spans="1:22">
      <c r="A58" s="4" t="s">
        <v>4071</v>
      </c>
      <c r="B58" t="str">
        <f t="shared" si="2"/>
        <v>mission_threestar_104031</v>
      </c>
      <c r="C58">
        <v>0</v>
      </c>
      <c r="D58">
        <v>0</v>
      </c>
      <c r="E58" t="s">
        <v>4034</v>
      </c>
      <c r="F58">
        <v>4</v>
      </c>
      <c r="G58">
        <v>12</v>
      </c>
      <c r="H58">
        <v>0</v>
      </c>
      <c r="I58">
        <v>0</v>
      </c>
      <c r="J58" s="4">
        <v>0</v>
      </c>
      <c r="K58" s="4">
        <v>0</v>
      </c>
      <c r="L58" t="str">
        <f>A58&amp;",0,20"</f>
        <v>104031,0,20</v>
      </c>
      <c r="M58">
        <v>0</v>
      </c>
      <c r="N58">
        <v>0</v>
      </c>
      <c r="O58">
        <v>0</v>
      </c>
      <c r="R58">
        <v>0</v>
      </c>
      <c r="S58">
        <v>10400</v>
      </c>
      <c r="T58" t="s">
        <v>4072</v>
      </c>
      <c r="V58" s="4"/>
    </row>
    <row r="59" spans="1:22">
      <c r="A59" s="4" t="s">
        <v>4073</v>
      </c>
      <c r="B59" t="str">
        <f t="shared" ref="B59:B90" si="3">"mission_threestar_"&amp;A59</f>
        <v>mission_threestar_104071</v>
      </c>
      <c r="C59">
        <v>0</v>
      </c>
      <c r="D59">
        <v>0</v>
      </c>
      <c r="E59" t="s">
        <v>4034</v>
      </c>
      <c r="F59">
        <v>4</v>
      </c>
      <c r="G59">
        <v>12</v>
      </c>
      <c r="H59">
        <v>0</v>
      </c>
      <c r="I59">
        <v>0</v>
      </c>
      <c r="J59" s="4">
        <v>0</v>
      </c>
      <c r="K59" s="4">
        <v>0</v>
      </c>
      <c r="L59" t="str">
        <f>A59&amp;",0,20"</f>
        <v>104071,0,20</v>
      </c>
      <c r="M59">
        <v>0</v>
      </c>
      <c r="N59">
        <v>0</v>
      </c>
      <c r="O59">
        <v>0</v>
      </c>
      <c r="R59">
        <v>0</v>
      </c>
      <c r="S59">
        <v>10400</v>
      </c>
      <c r="T59" t="s">
        <v>4072</v>
      </c>
      <c r="V59" s="4"/>
    </row>
    <row r="60" spans="1:22">
      <c r="A60" s="4" t="s">
        <v>4074</v>
      </c>
      <c r="B60" t="str">
        <f t="shared" si="3"/>
        <v>mission_threestar_104121</v>
      </c>
      <c r="C60">
        <v>0</v>
      </c>
      <c r="D60">
        <v>0</v>
      </c>
      <c r="E60" t="s">
        <v>4034</v>
      </c>
      <c r="F60">
        <v>4</v>
      </c>
      <c r="G60">
        <v>12</v>
      </c>
      <c r="H60">
        <v>0</v>
      </c>
      <c r="I60">
        <v>0</v>
      </c>
      <c r="J60" s="4">
        <v>0</v>
      </c>
      <c r="K60" s="4">
        <v>0</v>
      </c>
      <c r="L60" t="str">
        <f>A60&amp;",0,12"</f>
        <v>104121,0,12</v>
      </c>
      <c r="M60">
        <v>0</v>
      </c>
      <c r="N60">
        <v>0</v>
      </c>
      <c r="O60">
        <v>0</v>
      </c>
      <c r="R60">
        <v>0</v>
      </c>
      <c r="S60">
        <v>10400</v>
      </c>
      <c r="T60" t="s">
        <v>4072</v>
      </c>
      <c r="V60" s="4"/>
    </row>
    <row r="61" spans="1:22">
      <c r="A61" s="4" t="s">
        <v>4075</v>
      </c>
      <c r="B61" t="str">
        <f t="shared" si="3"/>
        <v>mission_threestar_104131</v>
      </c>
      <c r="C61">
        <v>0</v>
      </c>
      <c r="D61">
        <v>0</v>
      </c>
      <c r="E61" t="s">
        <v>4034</v>
      </c>
      <c r="F61">
        <v>4</v>
      </c>
      <c r="G61">
        <v>12</v>
      </c>
      <c r="H61">
        <v>0</v>
      </c>
      <c r="I61">
        <v>0</v>
      </c>
      <c r="J61" s="4">
        <v>0</v>
      </c>
      <c r="K61" s="4">
        <v>0</v>
      </c>
      <c r="L61" t="str">
        <f>A61&amp;",0,12"</f>
        <v>104131,0,12</v>
      </c>
      <c r="M61">
        <v>0</v>
      </c>
      <c r="N61">
        <v>0</v>
      </c>
      <c r="O61">
        <v>0</v>
      </c>
      <c r="R61">
        <v>0</v>
      </c>
      <c r="S61">
        <v>10400</v>
      </c>
      <c r="T61" t="s">
        <v>4072</v>
      </c>
      <c r="V61" s="4"/>
    </row>
    <row r="62" spans="1:22">
      <c r="A62" s="4" t="s">
        <v>4076</v>
      </c>
      <c r="B62" t="str">
        <f t="shared" si="3"/>
        <v>mission_threestar_104141</v>
      </c>
      <c r="C62">
        <v>0</v>
      </c>
      <c r="D62">
        <v>0</v>
      </c>
      <c r="E62" t="s">
        <v>4034</v>
      </c>
      <c r="F62">
        <v>4</v>
      </c>
      <c r="G62">
        <v>12</v>
      </c>
      <c r="H62">
        <v>0</v>
      </c>
      <c r="I62">
        <v>0</v>
      </c>
      <c r="J62" s="4">
        <v>0</v>
      </c>
      <c r="K62" s="4">
        <v>0</v>
      </c>
      <c r="L62" t="str">
        <f>A62&amp;",0,12"</f>
        <v>104141,0,12</v>
      </c>
      <c r="M62">
        <v>0</v>
      </c>
      <c r="N62">
        <v>0</v>
      </c>
      <c r="O62">
        <v>0</v>
      </c>
      <c r="R62">
        <v>0</v>
      </c>
      <c r="S62">
        <v>10400</v>
      </c>
      <c r="T62" t="s">
        <v>4072</v>
      </c>
      <c r="V62" s="4"/>
    </row>
    <row r="63" spans="1:22">
      <c r="A63" s="4" t="s">
        <v>4077</v>
      </c>
      <c r="B63" t="str">
        <f t="shared" si="3"/>
        <v>mission_threestar_104161</v>
      </c>
      <c r="C63">
        <v>0</v>
      </c>
      <c r="D63">
        <v>0</v>
      </c>
      <c r="E63" t="s">
        <v>4034</v>
      </c>
      <c r="F63">
        <v>4</v>
      </c>
      <c r="G63">
        <v>12</v>
      </c>
      <c r="H63">
        <v>0</v>
      </c>
      <c r="I63">
        <v>0</v>
      </c>
      <c r="J63" s="4">
        <v>0</v>
      </c>
      <c r="K63" s="4">
        <v>0</v>
      </c>
      <c r="L63" t="str">
        <f>A63&amp;",0,20"</f>
        <v>104161,0,20</v>
      </c>
      <c r="M63">
        <v>0</v>
      </c>
      <c r="N63">
        <v>0</v>
      </c>
      <c r="O63">
        <v>0</v>
      </c>
      <c r="R63">
        <v>0</v>
      </c>
      <c r="S63">
        <v>10400</v>
      </c>
      <c r="T63" t="s">
        <v>4072</v>
      </c>
      <c r="V63" s="4"/>
    </row>
    <row r="64" spans="1:22">
      <c r="A64" s="4" t="s">
        <v>4078</v>
      </c>
      <c r="B64" t="str">
        <f t="shared" si="3"/>
        <v>mission_threestar_104171</v>
      </c>
      <c r="C64">
        <v>0</v>
      </c>
      <c r="D64">
        <v>0</v>
      </c>
      <c r="E64" t="s">
        <v>4034</v>
      </c>
      <c r="F64">
        <v>4</v>
      </c>
      <c r="G64">
        <v>12</v>
      </c>
      <c r="H64">
        <v>0</v>
      </c>
      <c r="I64">
        <v>0</v>
      </c>
      <c r="J64" s="4">
        <v>0</v>
      </c>
      <c r="K64" s="4">
        <v>0</v>
      </c>
      <c r="L64" t="str">
        <f t="shared" ref="L64:L70" si="4">A64&amp;",0,20"</f>
        <v>104171,0,20</v>
      </c>
      <c r="M64">
        <v>0</v>
      </c>
      <c r="N64">
        <v>0</v>
      </c>
      <c r="O64">
        <v>0</v>
      </c>
      <c r="R64">
        <v>0</v>
      </c>
      <c r="S64">
        <v>10400</v>
      </c>
      <c r="T64" t="s">
        <v>4072</v>
      </c>
      <c r="V64" s="4"/>
    </row>
    <row r="65" spans="1:22">
      <c r="A65" s="4" t="s">
        <v>4079</v>
      </c>
      <c r="B65" t="str">
        <f t="shared" si="3"/>
        <v>mission_threestar_104181</v>
      </c>
      <c r="C65">
        <v>0</v>
      </c>
      <c r="D65">
        <v>0</v>
      </c>
      <c r="E65" t="s">
        <v>4034</v>
      </c>
      <c r="F65">
        <v>4</v>
      </c>
      <c r="G65">
        <v>12</v>
      </c>
      <c r="H65">
        <v>0</v>
      </c>
      <c r="I65">
        <v>0</v>
      </c>
      <c r="J65" s="4">
        <v>0</v>
      </c>
      <c r="K65" s="4">
        <v>0</v>
      </c>
      <c r="L65" t="str">
        <f t="shared" si="4"/>
        <v>104181,0,20</v>
      </c>
      <c r="M65">
        <v>0</v>
      </c>
      <c r="N65">
        <v>0</v>
      </c>
      <c r="O65">
        <v>0</v>
      </c>
      <c r="R65">
        <v>0</v>
      </c>
      <c r="S65">
        <v>10400</v>
      </c>
      <c r="T65" t="s">
        <v>4072</v>
      </c>
      <c r="V65" s="4"/>
    </row>
    <row r="66" spans="1:22">
      <c r="A66" s="4" t="s">
        <v>4080</v>
      </c>
      <c r="B66" t="str">
        <f t="shared" si="3"/>
        <v>mission_threestar_104191</v>
      </c>
      <c r="C66">
        <v>0</v>
      </c>
      <c r="D66">
        <v>0</v>
      </c>
      <c r="E66" t="s">
        <v>4034</v>
      </c>
      <c r="F66">
        <v>4</v>
      </c>
      <c r="G66">
        <v>12</v>
      </c>
      <c r="H66">
        <v>0</v>
      </c>
      <c r="I66">
        <v>0</v>
      </c>
      <c r="J66" s="4">
        <v>0</v>
      </c>
      <c r="K66" s="4">
        <v>0</v>
      </c>
      <c r="L66" t="str">
        <f t="shared" si="4"/>
        <v>104191,0,20</v>
      </c>
      <c r="M66">
        <v>0</v>
      </c>
      <c r="N66">
        <v>0</v>
      </c>
      <c r="O66">
        <v>0</v>
      </c>
      <c r="R66">
        <v>0</v>
      </c>
      <c r="S66">
        <v>10400</v>
      </c>
      <c r="T66" t="s">
        <v>4072</v>
      </c>
      <c r="V66" s="4"/>
    </row>
    <row r="67" spans="1:22">
      <c r="A67" s="4" t="s">
        <v>4081</v>
      </c>
      <c r="B67" t="str">
        <f t="shared" si="3"/>
        <v>mission_threestar_104201</v>
      </c>
      <c r="C67">
        <v>0</v>
      </c>
      <c r="D67">
        <v>0</v>
      </c>
      <c r="E67" t="s">
        <v>4034</v>
      </c>
      <c r="F67">
        <v>4</v>
      </c>
      <c r="G67">
        <v>12</v>
      </c>
      <c r="H67">
        <v>0</v>
      </c>
      <c r="I67">
        <v>0</v>
      </c>
      <c r="J67" s="4">
        <v>0</v>
      </c>
      <c r="K67" s="4">
        <v>0</v>
      </c>
      <c r="L67" t="str">
        <f t="shared" si="4"/>
        <v>104201,0,20</v>
      </c>
      <c r="M67">
        <v>0</v>
      </c>
      <c r="N67">
        <v>0</v>
      </c>
      <c r="O67">
        <v>0</v>
      </c>
      <c r="R67">
        <v>0</v>
      </c>
      <c r="S67">
        <v>10400</v>
      </c>
      <c r="T67" t="s">
        <v>4072</v>
      </c>
      <c r="V67" s="4"/>
    </row>
    <row r="68" spans="1:22">
      <c r="A68" s="4" t="s">
        <v>4082</v>
      </c>
      <c r="B68" t="str">
        <f t="shared" si="3"/>
        <v>mission_threestar_104211</v>
      </c>
      <c r="C68">
        <v>0</v>
      </c>
      <c r="D68">
        <v>0</v>
      </c>
      <c r="E68" t="s">
        <v>4034</v>
      </c>
      <c r="F68">
        <v>4</v>
      </c>
      <c r="G68">
        <v>12</v>
      </c>
      <c r="H68">
        <v>0</v>
      </c>
      <c r="I68">
        <v>0</v>
      </c>
      <c r="J68" s="4">
        <v>0</v>
      </c>
      <c r="K68" s="4">
        <v>0</v>
      </c>
      <c r="L68" t="str">
        <f t="shared" si="4"/>
        <v>104211,0,20</v>
      </c>
      <c r="M68">
        <v>0</v>
      </c>
      <c r="N68">
        <v>0</v>
      </c>
      <c r="O68">
        <v>0</v>
      </c>
      <c r="R68">
        <v>0</v>
      </c>
      <c r="S68">
        <v>10400</v>
      </c>
      <c r="T68" t="s">
        <v>4072</v>
      </c>
      <c r="V68" s="4"/>
    </row>
    <row r="69" spans="1:22">
      <c r="A69" s="4" t="s">
        <v>4083</v>
      </c>
      <c r="B69" t="str">
        <f t="shared" si="3"/>
        <v>mission_threestar_104221</v>
      </c>
      <c r="C69">
        <v>0</v>
      </c>
      <c r="D69">
        <v>0</v>
      </c>
      <c r="E69" t="s">
        <v>4034</v>
      </c>
      <c r="F69">
        <v>4</v>
      </c>
      <c r="G69">
        <v>12</v>
      </c>
      <c r="H69">
        <v>0</v>
      </c>
      <c r="I69">
        <v>0</v>
      </c>
      <c r="J69" s="4">
        <v>0</v>
      </c>
      <c r="K69" s="4">
        <v>0</v>
      </c>
      <c r="L69" t="str">
        <f t="shared" si="4"/>
        <v>104221,0,20</v>
      </c>
      <c r="M69">
        <v>0</v>
      </c>
      <c r="N69">
        <v>0</v>
      </c>
      <c r="O69">
        <v>0</v>
      </c>
      <c r="R69">
        <v>0</v>
      </c>
      <c r="S69">
        <v>10400</v>
      </c>
      <c r="T69" t="s">
        <v>4072</v>
      </c>
      <c r="V69" s="4"/>
    </row>
    <row r="70" spans="1:22">
      <c r="A70" s="4" t="s">
        <v>4084</v>
      </c>
      <c r="B70" t="str">
        <f t="shared" si="3"/>
        <v>mission_threestar_104231</v>
      </c>
      <c r="C70">
        <v>0</v>
      </c>
      <c r="D70">
        <v>0</v>
      </c>
      <c r="E70" t="s">
        <v>4034</v>
      </c>
      <c r="F70">
        <v>4</v>
      </c>
      <c r="G70">
        <v>12</v>
      </c>
      <c r="H70">
        <v>0</v>
      </c>
      <c r="I70">
        <v>0</v>
      </c>
      <c r="J70" s="4">
        <v>0</v>
      </c>
      <c r="K70" s="4">
        <v>0</v>
      </c>
      <c r="L70" t="str">
        <f t="shared" si="4"/>
        <v>104231,0,20</v>
      </c>
      <c r="M70">
        <v>0</v>
      </c>
      <c r="N70">
        <v>0</v>
      </c>
      <c r="O70">
        <v>0</v>
      </c>
      <c r="R70">
        <v>0</v>
      </c>
      <c r="S70">
        <v>10400</v>
      </c>
      <c r="T70" t="s">
        <v>4072</v>
      </c>
      <c r="V70" s="4"/>
    </row>
    <row r="71" spans="1:22">
      <c r="A71" s="4" t="s">
        <v>4085</v>
      </c>
      <c r="B71" t="str">
        <f t="shared" si="3"/>
        <v>mission_threestar_104241</v>
      </c>
      <c r="C71">
        <v>0</v>
      </c>
      <c r="D71">
        <v>0</v>
      </c>
      <c r="E71" t="s">
        <v>4034</v>
      </c>
      <c r="F71">
        <v>4</v>
      </c>
      <c r="G71">
        <v>12</v>
      </c>
      <c r="H71">
        <v>0</v>
      </c>
      <c r="I71">
        <v>0</v>
      </c>
      <c r="J71" s="4">
        <v>0</v>
      </c>
      <c r="K71" s="4">
        <v>0</v>
      </c>
      <c r="L71" t="str">
        <f>A71&amp;",0,12"</f>
        <v>104241,0,12</v>
      </c>
      <c r="M71">
        <v>0</v>
      </c>
      <c r="N71">
        <v>0</v>
      </c>
      <c r="O71">
        <v>0</v>
      </c>
      <c r="R71">
        <v>0</v>
      </c>
      <c r="S71">
        <v>10400</v>
      </c>
      <c r="T71" t="s">
        <v>4072</v>
      </c>
      <c r="V71" s="4"/>
    </row>
    <row r="72" spans="1:22">
      <c r="A72" s="4" t="s">
        <v>4086</v>
      </c>
      <c r="B72" t="str">
        <f t="shared" si="3"/>
        <v>mission_threestar_105061</v>
      </c>
      <c r="C72">
        <v>0</v>
      </c>
      <c r="D72">
        <v>0</v>
      </c>
      <c r="E72" t="s">
        <v>4034</v>
      </c>
      <c r="F72">
        <v>4</v>
      </c>
      <c r="G72">
        <v>12</v>
      </c>
      <c r="H72">
        <v>0</v>
      </c>
      <c r="I72">
        <v>0</v>
      </c>
      <c r="J72" s="4">
        <v>0</v>
      </c>
      <c r="K72" s="4">
        <v>0</v>
      </c>
      <c r="L72" t="str">
        <f>A72&amp;",0,12"</f>
        <v>105061,0,12</v>
      </c>
      <c r="M72">
        <v>0</v>
      </c>
      <c r="N72">
        <v>0</v>
      </c>
      <c r="O72">
        <v>0</v>
      </c>
      <c r="R72">
        <v>0</v>
      </c>
      <c r="S72">
        <v>10500</v>
      </c>
      <c r="T72" t="s">
        <v>4087</v>
      </c>
      <c r="V72" s="4"/>
    </row>
    <row r="73" spans="1:22">
      <c r="A73" s="4" t="s">
        <v>4088</v>
      </c>
      <c r="B73" t="str">
        <f t="shared" si="3"/>
        <v>mission_threestar_105071</v>
      </c>
      <c r="C73">
        <v>0</v>
      </c>
      <c r="D73">
        <v>0</v>
      </c>
      <c r="E73" t="s">
        <v>4034</v>
      </c>
      <c r="F73">
        <v>4</v>
      </c>
      <c r="G73">
        <v>12</v>
      </c>
      <c r="H73">
        <v>0</v>
      </c>
      <c r="I73">
        <v>0</v>
      </c>
      <c r="J73" s="4">
        <v>0</v>
      </c>
      <c r="K73" s="4">
        <v>0</v>
      </c>
      <c r="L73" t="str">
        <f>A73&amp;",0,20"</f>
        <v>105071,0,20</v>
      </c>
      <c r="M73">
        <v>0</v>
      </c>
      <c r="N73">
        <v>0</v>
      </c>
      <c r="O73">
        <v>0</v>
      </c>
      <c r="R73">
        <v>0</v>
      </c>
      <c r="S73">
        <v>10500</v>
      </c>
      <c r="T73" t="s">
        <v>4087</v>
      </c>
      <c r="V73" s="4"/>
    </row>
    <row r="74" spans="1:22">
      <c r="A74" s="4" t="s">
        <v>4089</v>
      </c>
      <c r="B74" t="str">
        <f t="shared" si="3"/>
        <v>mission_threestar_105101</v>
      </c>
      <c r="C74">
        <v>0</v>
      </c>
      <c r="D74">
        <v>0</v>
      </c>
      <c r="E74" t="s">
        <v>4034</v>
      </c>
      <c r="F74">
        <v>4</v>
      </c>
      <c r="G74">
        <v>12</v>
      </c>
      <c r="H74">
        <v>0</v>
      </c>
      <c r="I74">
        <v>0</v>
      </c>
      <c r="J74" s="4">
        <v>0</v>
      </c>
      <c r="K74" s="4">
        <v>0</v>
      </c>
      <c r="L74" t="str">
        <f>A74&amp;",0,12"</f>
        <v>105101,0,12</v>
      </c>
      <c r="M74">
        <v>0</v>
      </c>
      <c r="N74">
        <v>0</v>
      </c>
      <c r="O74">
        <v>0</v>
      </c>
      <c r="R74">
        <v>0</v>
      </c>
      <c r="S74">
        <v>10500</v>
      </c>
      <c r="T74" t="s">
        <v>4087</v>
      </c>
      <c r="V74" s="4"/>
    </row>
    <row r="75" spans="1:22">
      <c r="A75" s="4" t="s">
        <v>4090</v>
      </c>
      <c r="B75" t="str">
        <f t="shared" si="3"/>
        <v>mission_threestar_105131</v>
      </c>
      <c r="C75">
        <v>0</v>
      </c>
      <c r="D75">
        <v>0</v>
      </c>
      <c r="E75" t="s">
        <v>4034</v>
      </c>
      <c r="F75">
        <v>4</v>
      </c>
      <c r="G75">
        <v>12</v>
      </c>
      <c r="H75">
        <v>0</v>
      </c>
      <c r="I75">
        <v>0</v>
      </c>
      <c r="J75" s="4">
        <v>0</v>
      </c>
      <c r="K75" s="4">
        <v>0</v>
      </c>
      <c r="L75" t="str">
        <f>A75&amp;",0,12"</f>
        <v>105131,0,12</v>
      </c>
      <c r="M75">
        <v>0</v>
      </c>
      <c r="N75">
        <v>0</v>
      </c>
      <c r="O75">
        <v>0</v>
      </c>
      <c r="R75">
        <v>0</v>
      </c>
      <c r="S75">
        <v>10500</v>
      </c>
      <c r="T75" t="s">
        <v>4087</v>
      </c>
      <c r="V75" s="4"/>
    </row>
    <row r="76" spans="1:22">
      <c r="A76" s="4" t="s">
        <v>4091</v>
      </c>
      <c r="B76" t="str">
        <f t="shared" si="3"/>
        <v>mission_threestar_105161</v>
      </c>
      <c r="C76">
        <v>0</v>
      </c>
      <c r="D76">
        <v>0</v>
      </c>
      <c r="E76" t="s">
        <v>4034</v>
      </c>
      <c r="F76">
        <v>4</v>
      </c>
      <c r="G76">
        <v>12</v>
      </c>
      <c r="H76">
        <v>0</v>
      </c>
      <c r="I76">
        <v>0</v>
      </c>
      <c r="J76" s="4">
        <v>0</v>
      </c>
      <c r="K76" s="4">
        <v>0</v>
      </c>
      <c r="L76" t="str">
        <f>A76&amp;",0,12"</f>
        <v>105161,0,12</v>
      </c>
      <c r="M76">
        <v>0</v>
      </c>
      <c r="N76">
        <v>0</v>
      </c>
      <c r="O76">
        <v>0</v>
      </c>
      <c r="R76">
        <v>0</v>
      </c>
      <c r="S76">
        <v>10500</v>
      </c>
      <c r="T76" t="s">
        <v>4087</v>
      </c>
      <c r="V76" s="4"/>
    </row>
    <row r="77" spans="1:22">
      <c r="A77" s="4" t="s">
        <v>4092</v>
      </c>
      <c r="B77" t="str">
        <f t="shared" si="3"/>
        <v>mission_threestar_105191</v>
      </c>
      <c r="C77">
        <v>0</v>
      </c>
      <c r="D77">
        <v>0</v>
      </c>
      <c r="E77" t="s">
        <v>4034</v>
      </c>
      <c r="F77">
        <v>4</v>
      </c>
      <c r="G77">
        <v>12</v>
      </c>
      <c r="H77">
        <v>0</v>
      </c>
      <c r="I77">
        <v>0</v>
      </c>
      <c r="J77" s="4">
        <v>0</v>
      </c>
      <c r="K77" s="4">
        <v>0</v>
      </c>
      <c r="L77" t="str">
        <f>A77&amp;",0,12"</f>
        <v>105191,0,12</v>
      </c>
      <c r="M77">
        <v>0</v>
      </c>
      <c r="N77">
        <v>0</v>
      </c>
      <c r="O77">
        <v>0</v>
      </c>
      <c r="R77">
        <v>0</v>
      </c>
      <c r="S77">
        <v>10500</v>
      </c>
      <c r="T77" t="s">
        <v>4087</v>
      </c>
      <c r="V77" s="4"/>
    </row>
    <row r="78" spans="1:22">
      <c r="A78" s="4" t="s">
        <v>4093</v>
      </c>
      <c r="B78" t="str">
        <f t="shared" si="3"/>
        <v>mission_threestar_105211</v>
      </c>
      <c r="C78">
        <v>0</v>
      </c>
      <c r="D78">
        <v>0</v>
      </c>
      <c r="E78" t="s">
        <v>4034</v>
      </c>
      <c r="F78">
        <v>4</v>
      </c>
      <c r="G78">
        <v>12</v>
      </c>
      <c r="H78">
        <v>0</v>
      </c>
      <c r="I78">
        <v>0</v>
      </c>
      <c r="J78" s="4">
        <v>0</v>
      </c>
      <c r="K78" s="4">
        <v>0</v>
      </c>
      <c r="L78" t="str">
        <f>A78&amp;",0,20"</f>
        <v>105211,0,20</v>
      </c>
      <c r="M78">
        <v>0</v>
      </c>
      <c r="N78">
        <v>0</v>
      </c>
      <c r="O78">
        <v>0</v>
      </c>
      <c r="R78">
        <v>0</v>
      </c>
      <c r="S78">
        <v>10500</v>
      </c>
      <c r="T78" t="s">
        <v>4087</v>
      </c>
      <c r="V78" s="4"/>
    </row>
    <row r="79" spans="1:22">
      <c r="A79" s="4" t="s">
        <v>4094</v>
      </c>
      <c r="B79" t="str">
        <f t="shared" si="3"/>
        <v>mission_threestar_105221</v>
      </c>
      <c r="C79">
        <v>0</v>
      </c>
      <c r="D79">
        <v>0</v>
      </c>
      <c r="E79" t="s">
        <v>4034</v>
      </c>
      <c r="F79">
        <v>4</v>
      </c>
      <c r="G79">
        <v>12</v>
      </c>
      <c r="H79">
        <v>0</v>
      </c>
      <c r="I79">
        <v>0</v>
      </c>
      <c r="J79" s="4">
        <v>0</v>
      </c>
      <c r="K79" s="4">
        <v>0</v>
      </c>
      <c r="L79" t="str">
        <f t="shared" ref="L79:L85" si="5">A79&amp;",0,20"</f>
        <v>105221,0,20</v>
      </c>
      <c r="M79">
        <v>0</v>
      </c>
      <c r="N79">
        <v>0</v>
      </c>
      <c r="O79">
        <v>0</v>
      </c>
      <c r="R79">
        <v>0</v>
      </c>
      <c r="S79">
        <v>10500</v>
      </c>
      <c r="T79" t="s">
        <v>4087</v>
      </c>
      <c r="V79" s="4"/>
    </row>
    <row r="80" spans="1:22">
      <c r="A80" s="4" t="s">
        <v>4095</v>
      </c>
      <c r="B80" t="str">
        <f t="shared" si="3"/>
        <v>mission_threestar_105231</v>
      </c>
      <c r="C80">
        <v>0</v>
      </c>
      <c r="D80">
        <v>0</v>
      </c>
      <c r="E80" t="s">
        <v>4034</v>
      </c>
      <c r="F80">
        <v>4</v>
      </c>
      <c r="G80">
        <v>12</v>
      </c>
      <c r="H80">
        <v>0</v>
      </c>
      <c r="I80">
        <v>0</v>
      </c>
      <c r="J80" s="4">
        <v>0</v>
      </c>
      <c r="K80" s="4">
        <v>0</v>
      </c>
      <c r="L80" t="str">
        <f t="shared" si="5"/>
        <v>105231,0,20</v>
      </c>
      <c r="M80">
        <v>0</v>
      </c>
      <c r="N80">
        <v>0</v>
      </c>
      <c r="O80">
        <v>0</v>
      </c>
      <c r="R80">
        <v>0</v>
      </c>
      <c r="S80">
        <v>10500</v>
      </c>
      <c r="T80" t="s">
        <v>4087</v>
      </c>
      <c r="V80" s="4"/>
    </row>
    <row r="81" spans="1:22">
      <c r="A81" s="4" t="s">
        <v>4096</v>
      </c>
      <c r="B81" t="str">
        <f t="shared" si="3"/>
        <v>mission_threestar_105241</v>
      </c>
      <c r="C81">
        <v>0</v>
      </c>
      <c r="D81">
        <v>0</v>
      </c>
      <c r="E81" t="s">
        <v>4034</v>
      </c>
      <c r="F81">
        <v>4</v>
      </c>
      <c r="G81">
        <v>12</v>
      </c>
      <c r="H81">
        <v>0</v>
      </c>
      <c r="I81">
        <v>0</v>
      </c>
      <c r="J81" s="4">
        <v>0</v>
      </c>
      <c r="K81" s="4">
        <v>0</v>
      </c>
      <c r="L81" t="str">
        <f t="shared" si="5"/>
        <v>105241,0,20</v>
      </c>
      <c r="M81">
        <v>0</v>
      </c>
      <c r="N81">
        <v>0</v>
      </c>
      <c r="O81">
        <v>0</v>
      </c>
      <c r="R81">
        <v>0</v>
      </c>
      <c r="S81">
        <v>10500</v>
      </c>
      <c r="T81" t="s">
        <v>4087</v>
      </c>
      <c r="V81" s="4"/>
    </row>
    <row r="82" spans="1:22">
      <c r="A82" s="4" t="s">
        <v>4097</v>
      </c>
      <c r="B82" t="str">
        <f t="shared" si="3"/>
        <v>mission_threestar_105251</v>
      </c>
      <c r="C82">
        <v>0</v>
      </c>
      <c r="D82">
        <v>0</v>
      </c>
      <c r="E82" t="s">
        <v>4034</v>
      </c>
      <c r="F82">
        <v>4</v>
      </c>
      <c r="G82">
        <v>12</v>
      </c>
      <c r="H82">
        <v>0</v>
      </c>
      <c r="I82">
        <v>0</v>
      </c>
      <c r="J82" s="4">
        <v>0</v>
      </c>
      <c r="K82" s="4">
        <v>0</v>
      </c>
      <c r="L82" t="str">
        <f t="shared" si="5"/>
        <v>105251,0,20</v>
      </c>
      <c r="M82">
        <v>0</v>
      </c>
      <c r="N82">
        <v>0</v>
      </c>
      <c r="O82">
        <v>0</v>
      </c>
      <c r="R82">
        <v>0</v>
      </c>
      <c r="S82">
        <v>10500</v>
      </c>
      <c r="T82" t="s">
        <v>4087</v>
      </c>
      <c r="V82" s="4"/>
    </row>
    <row r="83" spans="1:22">
      <c r="A83" s="4" t="s">
        <v>4098</v>
      </c>
      <c r="B83" t="str">
        <f t="shared" si="3"/>
        <v>mission_threestar_105261</v>
      </c>
      <c r="C83">
        <v>0</v>
      </c>
      <c r="D83">
        <v>0</v>
      </c>
      <c r="E83" t="s">
        <v>4034</v>
      </c>
      <c r="F83">
        <v>4</v>
      </c>
      <c r="G83">
        <v>12</v>
      </c>
      <c r="H83">
        <v>0</v>
      </c>
      <c r="I83">
        <v>0</v>
      </c>
      <c r="J83" s="4">
        <v>0</v>
      </c>
      <c r="K83" s="4">
        <v>0</v>
      </c>
      <c r="L83" t="str">
        <f t="shared" si="5"/>
        <v>105261,0,20</v>
      </c>
      <c r="M83">
        <v>0</v>
      </c>
      <c r="N83">
        <v>0</v>
      </c>
      <c r="O83">
        <v>0</v>
      </c>
      <c r="R83">
        <v>0</v>
      </c>
      <c r="S83">
        <v>10500</v>
      </c>
      <c r="T83" t="s">
        <v>4087</v>
      </c>
      <c r="V83" s="4"/>
    </row>
    <row r="84" spans="1:22">
      <c r="A84" s="4" t="s">
        <v>4099</v>
      </c>
      <c r="B84" t="str">
        <f t="shared" si="3"/>
        <v>mission_threestar_105271</v>
      </c>
      <c r="C84">
        <v>0</v>
      </c>
      <c r="D84">
        <v>0</v>
      </c>
      <c r="E84" t="s">
        <v>4034</v>
      </c>
      <c r="F84">
        <v>4</v>
      </c>
      <c r="G84">
        <v>12</v>
      </c>
      <c r="H84">
        <v>0</v>
      </c>
      <c r="I84">
        <v>0</v>
      </c>
      <c r="J84" s="4">
        <v>0</v>
      </c>
      <c r="K84" s="4">
        <v>0</v>
      </c>
      <c r="L84" t="str">
        <f t="shared" si="5"/>
        <v>105271,0,20</v>
      </c>
      <c r="M84">
        <v>0</v>
      </c>
      <c r="N84">
        <v>0</v>
      </c>
      <c r="O84">
        <v>0</v>
      </c>
      <c r="R84">
        <v>0</v>
      </c>
      <c r="S84">
        <v>10500</v>
      </c>
      <c r="T84" t="s">
        <v>4087</v>
      </c>
      <c r="V84" s="4"/>
    </row>
    <row r="85" spans="1:22">
      <c r="A85" s="4" t="s">
        <v>4100</v>
      </c>
      <c r="B85" t="str">
        <f t="shared" si="3"/>
        <v>mission_threestar_105281</v>
      </c>
      <c r="C85">
        <v>0</v>
      </c>
      <c r="D85">
        <v>0</v>
      </c>
      <c r="E85" t="s">
        <v>4034</v>
      </c>
      <c r="F85">
        <v>4</v>
      </c>
      <c r="G85">
        <v>12</v>
      </c>
      <c r="H85">
        <v>0</v>
      </c>
      <c r="I85">
        <v>0</v>
      </c>
      <c r="J85" s="4">
        <v>0</v>
      </c>
      <c r="K85" s="4">
        <v>0</v>
      </c>
      <c r="L85" t="str">
        <f t="shared" si="5"/>
        <v>105281,0,20</v>
      </c>
      <c r="M85">
        <v>0</v>
      </c>
      <c r="N85">
        <v>0</v>
      </c>
      <c r="O85">
        <v>0</v>
      </c>
      <c r="R85">
        <v>0</v>
      </c>
      <c r="S85">
        <v>10500</v>
      </c>
      <c r="T85" t="s">
        <v>4087</v>
      </c>
      <c r="V85" s="4"/>
    </row>
    <row r="86" spans="1:22">
      <c r="A86" s="4" t="s">
        <v>4101</v>
      </c>
      <c r="B86" t="str">
        <f t="shared" si="3"/>
        <v>mission_threestar_105291</v>
      </c>
      <c r="C86">
        <v>0</v>
      </c>
      <c r="D86">
        <v>0</v>
      </c>
      <c r="E86" t="s">
        <v>4034</v>
      </c>
      <c r="F86">
        <v>4</v>
      </c>
      <c r="G86">
        <v>12</v>
      </c>
      <c r="H86">
        <v>0</v>
      </c>
      <c r="I86">
        <v>0</v>
      </c>
      <c r="J86" s="4">
        <v>0</v>
      </c>
      <c r="K86" s="4">
        <v>0</v>
      </c>
      <c r="L86" t="str">
        <f>A86&amp;",0,12"</f>
        <v>105291,0,12</v>
      </c>
      <c r="M86">
        <v>0</v>
      </c>
      <c r="N86">
        <v>0</v>
      </c>
      <c r="O86">
        <v>0</v>
      </c>
      <c r="R86">
        <v>0</v>
      </c>
      <c r="S86">
        <v>10500</v>
      </c>
      <c r="T86" t="s">
        <v>4087</v>
      </c>
      <c r="V86" s="4"/>
    </row>
    <row r="87" spans="1:22">
      <c r="A87" s="4" t="s">
        <v>4102</v>
      </c>
      <c r="B87" t="str">
        <f t="shared" si="3"/>
        <v>mission_threestar_105301</v>
      </c>
      <c r="C87">
        <v>0</v>
      </c>
      <c r="D87">
        <v>0</v>
      </c>
      <c r="E87" t="s">
        <v>4034</v>
      </c>
      <c r="F87">
        <v>4</v>
      </c>
      <c r="G87">
        <v>12</v>
      </c>
      <c r="H87">
        <v>0</v>
      </c>
      <c r="I87">
        <v>0</v>
      </c>
      <c r="J87" s="4">
        <v>0</v>
      </c>
      <c r="K87" s="4">
        <v>0</v>
      </c>
      <c r="L87" t="str">
        <f>A87&amp;",0,20"</f>
        <v>105301,0,20</v>
      </c>
      <c r="M87">
        <v>0</v>
      </c>
      <c r="N87">
        <v>0</v>
      </c>
      <c r="O87">
        <v>0</v>
      </c>
      <c r="R87">
        <v>0</v>
      </c>
      <c r="S87">
        <v>10500</v>
      </c>
      <c r="T87" t="s">
        <v>4087</v>
      </c>
      <c r="V87" s="4"/>
    </row>
    <row r="88" spans="1:22">
      <c r="A88" s="4" t="s">
        <v>4103</v>
      </c>
      <c r="B88" t="str">
        <f t="shared" si="3"/>
        <v>mission_threestar_105311</v>
      </c>
      <c r="C88">
        <v>0</v>
      </c>
      <c r="D88">
        <v>0</v>
      </c>
      <c r="E88" t="s">
        <v>4034</v>
      </c>
      <c r="F88">
        <v>4</v>
      </c>
      <c r="G88">
        <v>12</v>
      </c>
      <c r="H88">
        <v>0</v>
      </c>
      <c r="I88">
        <v>0</v>
      </c>
      <c r="J88" s="4">
        <v>0</v>
      </c>
      <c r="K88" s="4">
        <v>0</v>
      </c>
      <c r="L88" t="str">
        <f t="shared" ref="L88:L94" si="6">A88&amp;",0,20"</f>
        <v>105311,0,20</v>
      </c>
      <c r="M88">
        <v>0</v>
      </c>
      <c r="N88">
        <v>0</v>
      </c>
      <c r="O88">
        <v>0</v>
      </c>
      <c r="R88">
        <v>0</v>
      </c>
      <c r="S88">
        <v>10500</v>
      </c>
      <c r="T88" t="s">
        <v>4087</v>
      </c>
      <c r="V88" s="4"/>
    </row>
    <row r="89" spans="1:22">
      <c r="A89" s="4" t="s">
        <v>4104</v>
      </c>
      <c r="B89" t="str">
        <f t="shared" si="3"/>
        <v>mission_threestar_105321</v>
      </c>
      <c r="C89">
        <v>0</v>
      </c>
      <c r="D89">
        <v>0</v>
      </c>
      <c r="E89" t="s">
        <v>4034</v>
      </c>
      <c r="F89">
        <v>4</v>
      </c>
      <c r="G89">
        <v>12</v>
      </c>
      <c r="H89">
        <v>0</v>
      </c>
      <c r="I89">
        <v>0</v>
      </c>
      <c r="J89" s="4">
        <v>0</v>
      </c>
      <c r="K89" s="4">
        <v>0</v>
      </c>
      <c r="L89" t="str">
        <f t="shared" si="6"/>
        <v>105321,0,20</v>
      </c>
      <c r="M89">
        <v>0</v>
      </c>
      <c r="N89">
        <v>0</v>
      </c>
      <c r="O89">
        <v>0</v>
      </c>
      <c r="R89">
        <v>0</v>
      </c>
      <c r="S89">
        <v>10500</v>
      </c>
      <c r="T89" t="s">
        <v>4087</v>
      </c>
      <c r="V89" s="4"/>
    </row>
    <row r="90" spans="1:22">
      <c r="A90" s="4" t="s">
        <v>4105</v>
      </c>
      <c r="B90" t="str">
        <f t="shared" si="3"/>
        <v>mission_threestar_105331</v>
      </c>
      <c r="C90">
        <v>0</v>
      </c>
      <c r="D90">
        <v>0</v>
      </c>
      <c r="E90" t="s">
        <v>4034</v>
      </c>
      <c r="F90">
        <v>4</v>
      </c>
      <c r="G90">
        <v>12</v>
      </c>
      <c r="H90">
        <v>0</v>
      </c>
      <c r="I90">
        <v>0</v>
      </c>
      <c r="J90" s="4">
        <v>0</v>
      </c>
      <c r="K90" s="4">
        <v>0</v>
      </c>
      <c r="L90" t="str">
        <f t="shared" si="6"/>
        <v>105331,0,20</v>
      </c>
      <c r="M90">
        <v>0</v>
      </c>
      <c r="N90">
        <v>0</v>
      </c>
      <c r="O90">
        <v>0</v>
      </c>
      <c r="R90">
        <v>0</v>
      </c>
      <c r="S90">
        <v>10500</v>
      </c>
      <c r="T90" t="s">
        <v>4087</v>
      </c>
      <c r="V90" s="4"/>
    </row>
    <row r="91" spans="1:22">
      <c r="A91" s="4" t="s">
        <v>4106</v>
      </c>
      <c r="B91" t="str">
        <f t="shared" ref="B91:B122" si="7">"mission_threestar_"&amp;A91</f>
        <v>mission_threestar_106011</v>
      </c>
      <c r="C91">
        <v>0</v>
      </c>
      <c r="D91">
        <v>0</v>
      </c>
      <c r="E91" t="s">
        <v>4034</v>
      </c>
      <c r="F91">
        <v>4</v>
      </c>
      <c r="G91">
        <v>12</v>
      </c>
      <c r="H91">
        <v>0</v>
      </c>
      <c r="I91">
        <v>0</v>
      </c>
      <c r="J91" s="4">
        <v>0</v>
      </c>
      <c r="K91" s="4">
        <v>0</v>
      </c>
      <c r="L91" t="str">
        <f t="shared" si="6"/>
        <v>106011,0,20</v>
      </c>
      <c r="M91">
        <v>0</v>
      </c>
      <c r="N91">
        <v>0</v>
      </c>
      <c r="O91">
        <v>0</v>
      </c>
      <c r="R91">
        <v>0</v>
      </c>
      <c r="S91">
        <v>10600</v>
      </c>
      <c r="T91" t="s">
        <v>4107</v>
      </c>
      <c r="V91" s="4"/>
    </row>
    <row r="92" spans="1:22">
      <c r="A92" s="4" t="s">
        <v>4108</v>
      </c>
      <c r="B92" t="str">
        <f t="shared" si="7"/>
        <v>mission_threestar_106021</v>
      </c>
      <c r="C92">
        <v>0</v>
      </c>
      <c r="D92">
        <v>0</v>
      </c>
      <c r="E92" t="s">
        <v>4034</v>
      </c>
      <c r="F92">
        <v>4</v>
      </c>
      <c r="G92">
        <v>12</v>
      </c>
      <c r="H92">
        <v>0</v>
      </c>
      <c r="I92">
        <v>0</v>
      </c>
      <c r="J92" s="4">
        <v>0</v>
      </c>
      <c r="K92" s="4">
        <v>0</v>
      </c>
      <c r="L92" t="str">
        <f t="shared" si="6"/>
        <v>106021,0,20</v>
      </c>
      <c r="M92">
        <v>0</v>
      </c>
      <c r="N92">
        <v>0</v>
      </c>
      <c r="O92">
        <v>0</v>
      </c>
      <c r="R92">
        <v>0</v>
      </c>
      <c r="S92">
        <v>10600</v>
      </c>
      <c r="T92" t="s">
        <v>4107</v>
      </c>
      <c r="V92" s="4"/>
    </row>
    <row r="93" spans="1:22">
      <c r="A93" s="4" t="s">
        <v>4109</v>
      </c>
      <c r="B93" t="str">
        <f t="shared" si="7"/>
        <v>mission_threestar_106031</v>
      </c>
      <c r="C93">
        <v>0</v>
      </c>
      <c r="D93">
        <v>0</v>
      </c>
      <c r="E93" t="s">
        <v>4034</v>
      </c>
      <c r="F93">
        <v>4</v>
      </c>
      <c r="G93">
        <v>12</v>
      </c>
      <c r="H93">
        <v>0</v>
      </c>
      <c r="I93">
        <v>0</v>
      </c>
      <c r="J93" s="4">
        <v>0</v>
      </c>
      <c r="K93" s="4">
        <v>0</v>
      </c>
      <c r="L93" t="str">
        <f t="shared" si="6"/>
        <v>106031,0,20</v>
      </c>
      <c r="M93">
        <v>0</v>
      </c>
      <c r="N93">
        <v>0</v>
      </c>
      <c r="O93">
        <v>0</v>
      </c>
      <c r="R93">
        <v>0</v>
      </c>
      <c r="S93">
        <v>10600</v>
      </c>
      <c r="T93" t="s">
        <v>4107</v>
      </c>
      <c r="V93" s="4"/>
    </row>
    <row r="94" spans="1:22">
      <c r="A94" s="4" t="s">
        <v>4110</v>
      </c>
      <c r="B94" t="str">
        <f t="shared" si="7"/>
        <v>mission_threestar_106041</v>
      </c>
      <c r="C94">
        <v>0</v>
      </c>
      <c r="D94">
        <v>0</v>
      </c>
      <c r="E94" t="s">
        <v>4034</v>
      </c>
      <c r="F94">
        <v>4</v>
      </c>
      <c r="G94">
        <v>12</v>
      </c>
      <c r="H94">
        <v>0</v>
      </c>
      <c r="I94">
        <v>0</v>
      </c>
      <c r="J94" s="4">
        <v>0</v>
      </c>
      <c r="K94" s="4">
        <v>0</v>
      </c>
      <c r="L94" t="str">
        <f t="shared" si="6"/>
        <v>106041,0,20</v>
      </c>
      <c r="M94">
        <v>0</v>
      </c>
      <c r="N94">
        <v>0</v>
      </c>
      <c r="O94">
        <v>0</v>
      </c>
      <c r="R94">
        <v>0</v>
      </c>
      <c r="S94">
        <v>10600</v>
      </c>
      <c r="T94" t="s">
        <v>4107</v>
      </c>
      <c r="V94" s="4"/>
    </row>
    <row r="95" spans="1:22">
      <c r="A95" s="4" t="s">
        <v>4111</v>
      </c>
      <c r="B95" t="str">
        <f t="shared" si="7"/>
        <v>mission_threestar_106051</v>
      </c>
      <c r="C95">
        <v>0</v>
      </c>
      <c r="D95">
        <v>0</v>
      </c>
      <c r="E95" t="s">
        <v>4034</v>
      </c>
      <c r="F95">
        <v>4</v>
      </c>
      <c r="G95">
        <v>12</v>
      </c>
      <c r="H95">
        <v>0</v>
      </c>
      <c r="I95">
        <v>0</v>
      </c>
      <c r="J95" s="4">
        <v>0</v>
      </c>
      <c r="K95" s="4">
        <v>0</v>
      </c>
      <c r="L95" t="str">
        <f>A95&amp;",0,12"</f>
        <v>106051,0,12</v>
      </c>
      <c r="M95">
        <v>0</v>
      </c>
      <c r="N95">
        <v>0</v>
      </c>
      <c r="O95">
        <v>0</v>
      </c>
      <c r="R95">
        <v>0</v>
      </c>
      <c r="S95">
        <v>10600</v>
      </c>
      <c r="T95" t="s">
        <v>4107</v>
      </c>
      <c r="V95" s="4"/>
    </row>
    <row r="96" spans="1:22">
      <c r="A96" s="4" t="s">
        <v>4112</v>
      </c>
      <c r="B96" t="str">
        <f t="shared" si="7"/>
        <v>mission_threestar_106061</v>
      </c>
      <c r="C96">
        <v>0</v>
      </c>
      <c r="D96">
        <v>0</v>
      </c>
      <c r="E96" t="s">
        <v>4034</v>
      </c>
      <c r="F96">
        <v>4</v>
      </c>
      <c r="G96">
        <v>12</v>
      </c>
      <c r="H96">
        <v>0</v>
      </c>
      <c r="I96">
        <v>0</v>
      </c>
      <c r="J96" s="4">
        <v>0</v>
      </c>
      <c r="K96" s="4">
        <v>0</v>
      </c>
      <c r="L96" t="str">
        <f>A96&amp;",0,20"</f>
        <v>106061,0,20</v>
      </c>
      <c r="M96">
        <v>0</v>
      </c>
      <c r="N96">
        <v>0</v>
      </c>
      <c r="O96">
        <v>0</v>
      </c>
      <c r="R96">
        <v>0</v>
      </c>
      <c r="S96">
        <v>10600</v>
      </c>
      <c r="T96" t="s">
        <v>4107</v>
      </c>
      <c r="V96" s="4"/>
    </row>
    <row r="97" spans="1:22">
      <c r="A97" s="4" t="s">
        <v>4113</v>
      </c>
      <c r="B97" t="str">
        <f t="shared" si="7"/>
        <v>mission_threestar_106071</v>
      </c>
      <c r="C97">
        <v>0</v>
      </c>
      <c r="D97">
        <v>0</v>
      </c>
      <c r="E97" t="s">
        <v>4034</v>
      </c>
      <c r="F97">
        <v>4</v>
      </c>
      <c r="G97">
        <v>12</v>
      </c>
      <c r="H97">
        <v>0</v>
      </c>
      <c r="I97">
        <v>0</v>
      </c>
      <c r="J97" s="4">
        <v>0</v>
      </c>
      <c r="K97" s="4">
        <v>0</v>
      </c>
      <c r="L97" t="str">
        <f>A97&amp;",0,20"</f>
        <v>106071,0,20</v>
      </c>
      <c r="M97">
        <v>0</v>
      </c>
      <c r="N97">
        <v>0</v>
      </c>
      <c r="O97">
        <v>0</v>
      </c>
      <c r="R97">
        <v>0</v>
      </c>
      <c r="S97">
        <v>10600</v>
      </c>
      <c r="T97" t="s">
        <v>4107</v>
      </c>
      <c r="V97" s="4"/>
    </row>
    <row r="98" spans="1:22">
      <c r="A98" s="4" t="s">
        <v>4114</v>
      </c>
      <c r="B98" t="str">
        <f t="shared" si="7"/>
        <v>mission_threestar_106081</v>
      </c>
      <c r="C98">
        <v>0</v>
      </c>
      <c r="D98">
        <v>0</v>
      </c>
      <c r="E98" t="s">
        <v>4034</v>
      </c>
      <c r="F98">
        <v>4</v>
      </c>
      <c r="G98">
        <v>12</v>
      </c>
      <c r="H98">
        <v>0</v>
      </c>
      <c r="I98">
        <v>0</v>
      </c>
      <c r="J98" s="4">
        <v>0</v>
      </c>
      <c r="K98" s="4">
        <v>0</v>
      </c>
      <c r="L98" t="str">
        <f>A98&amp;",0,12"</f>
        <v>106081,0,12</v>
      </c>
      <c r="M98">
        <v>0</v>
      </c>
      <c r="N98">
        <v>0</v>
      </c>
      <c r="O98">
        <v>0</v>
      </c>
      <c r="R98">
        <v>0</v>
      </c>
      <c r="S98">
        <v>10600</v>
      </c>
      <c r="T98" t="s">
        <v>4107</v>
      </c>
      <c r="V98" s="4"/>
    </row>
    <row r="99" spans="1:22">
      <c r="A99" s="4" t="s">
        <v>4115</v>
      </c>
      <c r="B99" t="str">
        <f t="shared" si="7"/>
        <v>mission_threestar_106091</v>
      </c>
      <c r="C99">
        <v>0</v>
      </c>
      <c r="D99">
        <v>0</v>
      </c>
      <c r="E99" t="s">
        <v>4034</v>
      </c>
      <c r="F99">
        <v>4</v>
      </c>
      <c r="G99">
        <v>12</v>
      </c>
      <c r="H99">
        <v>0</v>
      </c>
      <c r="I99">
        <v>0</v>
      </c>
      <c r="J99" s="4">
        <v>0</v>
      </c>
      <c r="K99" s="4">
        <v>0</v>
      </c>
      <c r="L99" t="str">
        <f>A99&amp;",0,20"</f>
        <v>106091,0,20</v>
      </c>
      <c r="M99">
        <v>0</v>
      </c>
      <c r="N99">
        <v>0</v>
      </c>
      <c r="O99">
        <v>0</v>
      </c>
      <c r="R99">
        <v>0</v>
      </c>
      <c r="S99">
        <v>10600</v>
      </c>
      <c r="T99" t="s">
        <v>4107</v>
      </c>
      <c r="V99" s="4"/>
    </row>
    <row r="100" spans="1:22">
      <c r="A100" s="4" t="s">
        <v>4116</v>
      </c>
      <c r="B100" t="str">
        <f t="shared" si="7"/>
        <v>mission_threestar_106101</v>
      </c>
      <c r="C100">
        <v>0</v>
      </c>
      <c r="D100">
        <v>0</v>
      </c>
      <c r="E100" t="s">
        <v>4034</v>
      </c>
      <c r="F100">
        <v>4</v>
      </c>
      <c r="G100">
        <v>12</v>
      </c>
      <c r="H100">
        <v>0</v>
      </c>
      <c r="I100">
        <v>0</v>
      </c>
      <c r="J100" s="4">
        <v>0</v>
      </c>
      <c r="K100" s="4">
        <v>0</v>
      </c>
      <c r="L100" t="str">
        <f>A100&amp;",0,20"</f>
        <v>106101,0,20</v>
      </c>
      <c r="M100">
        <v>0</v>
      </c>
      <c r="N100">
        <v>0</v>
      </c>
      <c r="O100">
        <v>0</v>
      </c>
      <c r="R100">
        <v>0</v>
      </c>
      <c r="S100">
        <v>10600</v>
      </c>
      <c r="T100" t="s">
        <v>4107</v>
      </c>
      <c r="V100" s="4"/>
    </row>
    <row r="101" spans="1:22">
      <c r="A101" s="4" t="s">
        <v>4117</v>
      </c>
      <c r="B101" t="str">
        <f t="shared" si="7"/>
        <v>mission_threestar_106111</v>
      </c>
      <c r="C101">
        <v>0</v>
      </c>
      <c r="D101">
        <v>0</v>
      </c>
      <c r="E101" t="s">
        <v>4034</v>
      </c>
      <c r="F101">
        <v>4</v>
      </c>
      <c r="G101">
        <v>12</v>
      </c>
      <c r="H101">
        <v>0</v>
      </c>
      <c r="I101">
        <v>0</v>
      </c>
      <c r="J101" s="4">
        <v>0</v>
      </c>
      <c r="K101" s="4">
        <v>0</v>
      </c>
      <c r="L101" t="str">
        <f>A101&amp;",0,12"</f>
        <v>106111,0,12</v>
      </c>
      <c r="M101">
        <v>0</v>
      </c>
      <c r="N101">
        <v>0</v>
      </c>
      <c r="O101">
        <v>0</v>
      </c>
      <c r="R101">
        <v>0</v>
      </c>
      <c r="S101">
        <v>10600</v>
      </c>
      <c r="T101" t="s">
        <v>4107</v>
      </c>
      <c r="V101" s="4"/>
    </row>
    <row r="102" spans="1:22">
      <c r="A102" s="4" t="s">
        <v>4118</v>
      </c>
      <c r="B102" t="str">
        <f t="shared" si="7"/>
        <v>mission_threestar_106121</v>
      </c>
      <c r="C102">
        <v>0</v>
      </c>
      <c r="D102">
        <v>0</v>
      </c>
      <c r="E102" t="s">
        <v>4034</v>
      </c>
      <c r="F102">
        <v>4</v>
      </c>
      <c r="G102">
        <v>12</v>
      </c>
      <c r="H102">
        <v>0</v>
      </c>
      <c r="I102">
        <v>0</v>
      </c>
      <c r="J102" s="4">
        <v>0</v>
      </c>
      <c r="K102" s="4">
        <v>0</v>
      </c>
      <c r="L102" t="str">
        <f>A102&amp;",0,20"</f>
        <v>106121,0,20</v>
      </c>
      <c r="M102">
        <v>0</v>
      </c>
      <c r="N102">
        <v>0</v>
      </c>
      <c r="O102">
        <v>0</v>
      </c>
      <c r="R102">
        <v>0</v>
      </c>
      <c r="S102">
        <v>10600</v>
      </c>
      <c r="T102" t="s">
        <v>4107</v>
      </c>
      <c r="V102" s="4"/>
    </row>
    <row r="103" spans="1:22">
      <c r="A103" s="4" t="s">
        <v>4119</v>
      </c>
      <c r="B103" t="str">
        <f t="shared" si="7"/>
        <v>mission_threestar_106131</v>
      </c>
      <c r="C103">
        <v>0</v>
      </c>
      <c r="D103">
        <v>0</v>
      </c>
      <c r="E103" t="s">
        <v>4034</v>
      </c>
      <c r="F103">
        <v>4</v>
      </c>
      <c r="G103">
        <v>12</v>
      </c>
      <c r="H103">
        <v>0</v>
      </c>
      <c r="I103">
        <v>0</v>
      </c>
      <c r="J103" s="4">
        <v>0</v>
      </c>
      <c r="K103" s="4">
        <v>0</v>
      </c>
      <c r="L103" t="str">
        <f>A103&amp;",0,20"</f>
        <v>106131,0,20</v>
      </c>
      <c r="M103">
        <v>0</v>
      </c>
      <c r="N103">
        <v>0</v>
      </c>
      <c r="O103">
        <v>0</v>
      </c>
      <c r="R103">
        <v>0</v>
      </c>
      <c r="S103">
        <v>10600</v>
      </c>
      <c r="T103" t="s">
        <v>4107</v>
      </c>
      <c r="V103" s="4"/>
    </row>
    <row r="104" spans="1:22">
      <c r="A104" s="4" t="s">
        <v>4120</v>
      </c>
      <c r="B104" t="str">
        <f t="shared" si="7"/>
        <v>mission_threestar_106141</v>
      </c>
      <c r="C104">
        <v>0</v>
      </c>
      <c r="D104">
        <v>0</v>
      </c>
      <c r="E104" t="s">
        <v>4034</v>
      </c>
      <c r="F104">
        <v>4</v>
      </c>
      <c r="G104">
        <v>12</v>
      </c>
      <c r="H104">
        <v>0</v>
      </c>
      <c r="I104">
        <v>0</v>
      </c>
      <c r="J104" s="4">
        <v>0</v>
      </c>
      <c r="K104" s="4">
        <v>0</v>
      </c>
      <c r="L104" t="str">
        <f>A104&amp;",0,12"</f>
        <v>106141,0,12</v>
      </c>
      <c r="M104">
        <v>0</v>
      </c>
      <c r="N104">
        <v>0</v>
      </c>
      <c r="O104">
        <v>0</v>
      </c>
      <c r="R104">
        <v>0</v>
      </c>
      <c r="S104">
        <v>10600</v>
      </c>
      <c r="T104" t="s">
        <v>4107</v>
      </c>
      <c r="V104" s="4"/>
    </row>
    <row r="105" spans="1:22">
      <c r="A105" s="4" t="s">
        <v>4121</v>
      </c>
      <c r="B105" t="str">
        <f t="shared" si="7"/>
        <v>mission_threestar_106151</v>
      </c>
      <c r="C105">
        <v>0</v>
      </c>
      <c r="D105">
        <v>0</v>
      </c>
      <c r="E105" t="s">
        <v>4034</v>
      </c>
      <c r="F105">
        <v>4</v>
      </c>
      <c r="G105">
        <v>12</v>
      </c>
      <c r="H105">
        <v>0</v>
      </c>
      <c r="I105">
        <v>0</v>
      </c>
      <c r="J105" s="4">
        <v>0</v>
      </c>
      <c r="K105" s="4">
        <v>0</v>
      </c>
      <c r="L105" t="str">
        <f>A105&amp;",0,12"</f>
        <v>106151,0,12</v>
      </c>
      <c r="M105">
        <v>0</v>
      </c>
      <c r="N105">
        <v>0</v>
      </c>
      <c r="O105">
        <v>0</v>
      </c>
      <c r="R105">
        <v>0</v>
      </c>
      <c r="S105">
        <v>10600</v>
      </c>
      <c r="T105" t="s">
        <v>4107</v>
      </c>
      <c r="V105" s="4"/>
    </row>
    <row r="106" spans="1:22">
      <c r="A106" s="4" t="s">
        <v>4122</v>
      </c>
      <c r="B106" t="str">
        <f t="shared" si="7"/>
        <v>mission_threestar_106161</v>
      </c>
      <c r="C106">
        <v>0</v>
      </c>
      <c r="D106">
        <v>0</v>
      </c>
      <c r="E106" t="s">
        <v>4034</v>
      </c>
      <c r="F106">
        <v>4</v>
      </c>
      <c r="G106">
        <v>12</v>
      </c>
      <c r="H106">
        <v>0</v>
      </c>
      <c r="I106">
        <v>0</v>
      </c>
      <c r="J106" s="4">
        <v>0</v>
      </c>
      <c r="K106" s="4">
        <v>0</v>
      </c>
      <c r="L106" t="str">
        <f>A106&amp;",0,20"</f>
        <v>106161,0,20</v>
      </c>
      <c r="M106">
        <v>0</v>
      </c>
      <c r="N106">
        <v>0</v>
      </c>
      <c r="O106">
        <v>0</v>
      </c>
      <c r="R106">
        <v>0</v>
      </c>
      <c r="S106">
        <v>10600</v>
      </c>
      <c r="T106" t="s">
        <v>4107</v>
      </c>
      <c r="V106" s="4"/>
    </row>
    <row r="107" spans="1:22">
      <c r="A107" s="4" t="s">
        <v>4123</v>
      </c>
      <c r="B107" t="str">
        <f t="shared" si="7"/>
        <v>mission_threestar_106171</v>
      </c>
      <c r="C107">
        <v>0</v>
      </c>
      <c r="D107">
        <v>0</v>
      </c>
      <c r="E107" t="s">
        <v>4034</v>
      </c>
      <c r="F107">
        <v>4</v>
      </c>
      <c r="G107">
        <v>12</v>
      </c>
      <c r="H107">
        <v>0</v>
      </c>
      <c r="I107">
        <v>0</v>
      </c>
      <c r="J107" s="4">
        <v>0</v>
      </c>
      <c r="K107" s="4">
        <v>0</v>
      </c>
      <c r="L107" t="str">
        <f t="shared" ref="L107:L134" si="8">A107&amp;",0,12"</f>
        <v>106171,0,12</v>
      </c>
      <c r="M107">
        <v>0</v>
      </c>
      <c r="N107">
        <v>0</v>
      </c>
      <c r="O107">
        <v>0</v>
      </c>
      <c r="R107">
        <v>0</v>
      </c>
      <c r="S107">
        <v>10600</v>
      </c>
      <c r="T107" t="s">
        <v>4107</v>
      </c>
      <c r="V107" s="4"/>
    </row>
    <row r="108" spans="1:22">
      <c r="A108" s="4" t="s">
        <v>4124</v>
      </c>
      <c r="B108" t="str">
        <f t="shared" si="7"/>
        <v>mission_threestar_106181</v>
      </c>
      <c r="C108">
        <v>0</v>
      </c>
      <c r="D108">
        <v>0</v>
      </c>
      <c r="E108" t="s">
        <v>4034</v>
      </c>
      <c r="F108">
        <v>4</v>
      </c>
      <c r="G108">
        <v>12</v>
      </c>
      <c r="H108">
        <v>0</v>
      </c>
      <c r="I108">
        <v>0</v>
      </c>
      <c r="J108" s="4">
        <v>0</v>
      </c>
      <c r="K108" s="4">
        <v>0</v>
      </c>
      <c r="L108" t="str">
        <f>A108&amp;",0,20"</f>
        <v>106181,0,20</v>
      </c>
      <c r="M108">
        <v>0</v>
      </c>
      <c r="N108">
        <v>0</v>
      </c>
      <c r="O108">
        <v>0</v>
      </c>
      <c r="R108">
        <v>0</v>
      </c>
      <c r="S108">
        <v>10600</v>
      </c>
      <c r="T108" t="s">
        <v>4107</v>
      </c>
      <c r="V108" s="4"/>
    </row>
    <row r="109" spans="1:22">
      <c r="A109" s="4" t="s">
        <v>4125</v>
      </c>
      <c r="B109" t="str">
        <f t="shared" si="7"/>
        <v>mission_threestar_106191</v>
      </c>
      <c r="C109">
        <v>0</v>
      </c>
      <c r="D109">
        <v>0</v>
      </c>
      <c r="E109" t="s">
        <v>4034</v>
      </c>
      <c r="F109">
        <v>4</v>
      </c>
      <c r="G109">
        <v>12</v>
      </c>
      <c r="H109">
        <v>0</v>
      </c>
      <c r="I109">
        <v>0</v>
      </c>
      <c r="J109" s="4">
        <v>0</v>
      </c>
      <c r="K109" s="4">
        <v>0</v>
      </c>
      <c r="L109" t="str">
        <f>A109&amp;",0,20"</f>
        <v>106191,0,20</v>
      </c>
      <c r="M109">
        <v>0</v>
      </c>
      <c r="N109">
        <v>0</v>
      </c>
      <c r="O109">
        <v>0</v>
      </c>
      <c r="R109">
        <v>0</v>
      </c>
      <c r="S109">
        <v>10600</v>
      </c>
      <c r="T109" t="s">
        <v>4107</v>
      </c>
      <c r="V109" s="4"/>
    </row>
    <row r="110" spans="1:22">
      <c r="A110" s="4" t="s">
        <v>4126</v>
      </c>
      <c r="B110" t="str">
        <f t="shared" si="7"/>
        <v>mission_threestar_106201</v>
      </c>
      <c r="C110">
        <v>0</v>
      </c>
      <c r="D110">
        <v>0</v>
      </c>
      <c r="E110" t="s">
        <v>4034</v>
      </c>
      <c r="F110">
        <v>4</v>
      </c>
      <c r="G110">
        <v>12</v>
      </c>
      <c r="H110">
        <v>0</v>
      </c>
      <c r="I110">
        <v>0</v>
      </c>
      <c r="J110" s="4">
        <v>0</v>
      </c>
      <c r="K110" s="4">
        <v>0</v>
      </c>
      <c r="L110" t="str">
        <f t="shared" si="8"/>
        <v>106201,0,12</v>
      </c>
      <c r="M110">
        <v>0</v>
      </c>
      <c r="N110">
        <v>0</v>
      </c>
      <c r="O110">
        <v>0</v>
      </c>
      <c r="R110">
        <v>0</v>
      </c>
      <c r="S110">
        <v>10600</v>
      </c>
      <c r="T110" t="s">
        <v>4107</v>
      </c>
      <c r="V110" s="4"/>
    </row>
    <row r="111" spans="1:22">
      <c r="A111" s="4" t="s">
        <v>4127</v>
      </c>
      <c r="B111" t="str">
        <f t="shared" si="7"/>
        <v>mission_threestar_106211</v>
      </c>
      <c r="C111">
        <v>0</v>
      </c>
      <c r="D111">
        <v>0</v>
      </c>
      <c r="E111" t="s">
        <v>4034</v>
      </c>
      <c r="F111">
        <v>4</v>
      </c>
      <c r="G111">
        <v>12</v>
      </c>
      <c r="H111">
        <v>0</v>
      </c>
      <c r="I111">
        <v>0</v>
      </c>
      <c r="J111" s="4">
        <v>0</v>
      </c>
      <c r="K111" s="4">
        <v>0</v>
      </c>
      <c r="L111" t="str">
        <f t="shared" si="8"/>
        <v>106211,0,12</v>
      </c>
      <c r="M111">
        <v>0</v>
      </c>
      <c r="N111">
        <v>0</v>
      </c>
      <c r="O111">
        <v>0</v>
      </c>
      <c r="R111">
        <v>0</v>
      </c>
      <c r="S111">
        <v>10600</v>
      </c>
      <c r="T111" t="s">
        <v>4107</v>
      </c>
      <c r="V111" s="4"/>
    </row>
    <row r="112" spans="1:22">
      <c r="A112" s="4" t="s">
        <v>4128</v>
      </c>
      <c r="B112" t="str">
        <f t="shared" si="7"/>
        <v>mission_threestar_106221</v>
      </c>
      <c r="C112">
        <v>0</v>
      </c>
      <c r="D112">
        <v>0</v>
      </c>
      <c r="E112" t="s">
        <v>4034</v>
      </c>
      <c r="F112">
        <v>4</v>
      </c>
      <c r="G112">
        <v>12</v>
      </c>
      <c r="H112">
        <v>0</v>
      </c>
      <c r="I112">
        <v>0</v>
      </c>
      <c r="J112" s="4">
        <v>0</v>
      </c>
      <c r="K112" s="4">
        <v>0</v>
      </c>
      <c r="L112" t="str">
        <f t="shared" si="8"/>
        <v>106221,0,12</v>
      </c>
      <c r="M112">
        <v>0</v>
      </c>
      <c r="N112">
        <v>0</v>
      </c>
      <c r="O112">
        <v>0</v>
      </c>
      <c r="R112">
        <v>0</v>
      </c>
      <c r="S112">
        <v>10600</v>
      </c>
      <c r="T112" t="s">
        <v>4107</v>
      </c>
      <c r="V112" s="4"/>
    </row>
    <row r="113" spans="1:22">
      <c r="A113" s="4" t="s">
        <v>4129</v>
      </c>
      <c r="B113" t="str">
        <f t="shared" si="7"/>
        <v>mission_threestar_107171</v>
      </c>
      <c r="C113">
        <v>0</v>
      </c>
      <c r="D113">
        <v>0</v>
      </c>
      <c r="E113" t="s">
        <v>4034</v>
      </c>
      <c r="F113">
        <v>4</v>
      </c>
      <c r="G113">
        <v>12</v>
      </c>
      <c r="H113">
        <v>0</v>
      </c>
      <c r="I113">
        <v>0</v>
      </c>
      <c r="J113" s="4">
        <v>0</v>
      </c>
      <c r="K113" s="4">
        <v>0</v>
      </c>
      <c r="L113" t="str">
        <f>A113&amp;",0,20"</f>
        <v>107171,0,20</v>
      </c>
      <c r="M113">
        <v>0</v>
      </c>
      <c r="N113">
        <v>0</v>
      </c>
      <c r="O113">
        <v>0</v>
      </c>
      <c r="R113">
        <v>0</v>
      </c>
      <c r="S113">
        <v>10700</v>
      </c>
      <c r="T113" t="s">
        <v>4130</v>
      </c>
      <c r="V113" s="4"/>
    </row>
    <row r="114" spans="1:22">
      <c r="A114" s="4" t="s">
        <v>4131</v>
      </c>
      <c r="B114" t="str">
        <f t="shared" si="7"/>
        <v>mission_threestar_107181</v>
      </c>
      <c r="C114">
        <v>0</v>
      </c>
      <c r="D114">
        <v>0</v>
      </c>
      <c r="E114" t="s">
        <v>4034</v>
      </c>
      <c r="F114">
        <v>4</v>
      </c>
      <c r="G114">
        <v>12</v>
      </c>
      <c r="H114">
        <v>0</v>
      </c>
      <c r="I114">
        <v>0</v>
      </c>
      <c r="J114" s="4">
        <v>0</v>
      </c>
      <c r="K114" s="4">
        <v>0</v>
      </c>
      <c r="L114" t="str">
        <f>A114&amp;",0,20"</f>
        <v>107181,0,20</v>
      </c>
      <c r="M114">
        <v>0</v>
      </c>
      <c r="N114">
        <v>0</v>
      </c>
      <c r="O114">
        <v>0</v>
      </c>
      <c r="R114">
        <v>0</v>
      </c>
      <c r="S114">
        <v>10700</v>
      </c>
      <c r="T114" t="s">
        <v>4130</v>
      </c>
      <c r="V114" s="4"/>
    </row>
    <row r="115" spans="1:22">
      <c r="A115" s="4" t="s">
        <v>4132</v>
      </c>
      <c r="B115" t="str">
        <f t="shared" si="7"/>
        <v>mission_threestar_107191</v>
      </c>
      <c r="C115">
        <v>0</v>
      </c>
      <c r="D115">
        <v>0</v>
      </c>
      <c r="E115" t="s">
        <v>4034</v>
      </c>
      <c r="F115">
        <v>4</v>
      </c>
      <c r="G115">
        <v>12</v>
      </c>
      <c r="H115">
        <v>0</v>
      </c>
      <c r="I115">
        <v>0</v>
      </c>
      <c r="J115" s="4">
        <v>0</v>
      </c>
      <c r="K115" s="4">
        <v>0</v>
      </c>
      <c r="L115" t="str">
        <f>A115&amp;",0,20"</f>
        <v>107191,0,20</v>
      </c>
      <c r="M115">
        <v>0</v>
      </c>
      <c r="N115">
        <v>0</v>
      </c>
      <c r="O115">
        <v>0</v>
      </c>
      <c r="R115">
        <v>0</v>
      </c>
      <c r="S115">
        <v>10700</v>
      </c>
      <c r="T115" t="s">
        <v>4130</v>
      </c>
      <c r="V115" s="4"/>
    </row>
    <row r="116" spans="1:22">
      <c r="A116" s="4" t="s">
        <v>4133</v>
      </c>
      <c r="B116" t="str">
        <f t="shared" si="7"/>
        <v>mission_threestar_107201</v>
      </c>
      <c r="C116">
        <v>0</v>
      </c>
      <c r="D116">
        <v>0</v>
      </c>
      <c r="E116" t="s">
        <v>4034</v>
      </c>
      <c r="F116">
        <v>4</v>
      </c>
      <c r="G116">
        <v>12</v>
      </c>
      <c r="H116">
        <v>0</v>
      </c>
      <c r="I116">
        <v>0</v>
      </c>
      <c r="J116" s="4">
        <v>0</v>
      </c>
      <c r="K116" s="4">
        <v>0</v>
      </c>
      <c r="L116" t="str">
        <f>A116&amp;",0,20"</f>
        <v>107201,0,20</v>
      </c>
      <c r="M116">
        <v>0</v>
      </c>
      <c r="N116">
        <v>0</v>
      </c>
      <c r="O116">
        <v>0</v>
      </c>
      <c r="R116">
        <v>0</v>
      </c>
      <c r="S116">
        <v>10700</v>
      </c>
      <c r="T116" t="s">
        <v>4130</v>
      </c>
      <c r="V116" s="4"/>
    </row>
    <row r="117" spans="1:22">
      <c r="A117" s="4" t="s">
        <v>4134</v>
      </c>
      <c r="B117" t="str">
        <f t="shared" si="7"/>
        <v>mission_threestar_107211</v>
      </c>
      <c r="C117">
        <v>0</v>
      </c>
      <c r="D117">
        <v>0</v>
      </c>
      <c r="E117" t="s">
        <v>4034</v>
      </c>
      <c r="F117">
        <v>4</v>
      </c>
      <c r="G117">
        <v>12</v>
      </c>
      <c r="H117">
        <v>0</v>
      </c>
      <c r="I117">
        <v>0</v>
      </c>
      <c r="J117" s="4">
        <v>0</v>
      </c>
      <c r="K117" s="4">
        <v>0</v>
      </c>
      <c r="L117" t="str">
        <f t="shared" si="8"/>
        <v>107211,0,12</v>
      </c>
      <c r="M117">
        <v>0</v>
      </c>
      <c r="N117">
        <v>0</v>
      </c>
      <c r="O117">
        <v>0</v>
      </c>
      <c r="R117">
        <v>0</v>
      </c>
      <c r="S117">
        <v>10700</v>
      </c>
      <c r="T117" t="s">
        <v>4130</v>
      </c>
      <c r="V117" s="4"/>
    </row>
    <row r="118" spans="1:22">
      <c r="A118" s="4" t="s">
        <v>4135</v>
      </c>
      <c r="B118" t="str">
        <f t="shared" si="7"/>
        <v>mission_threestar_107221</v>
      </c>
      <c r="C118">
        <v>0</v>
      </c>
      <c r="D118">
        <v>0</v>
      </c>
      <c r="E118" t="s">
        <v>4034</v>
      </c>
      <c r="F118">
        <v>4</v>
      </c>
      <c r="G118">
        <v>12</v>
      </c>
      <c r="H118">
        <v>0</v>
      </c>
      <c r="I118">
        <v>0</v>
      </c>
      <c r="J118" s="4">
        <v>0</v>
      </c>
      <c r="K118" s="4">
        <v>0</v>
      </c>
      <c r="L118" t="str">
        <f>A118&amp;",0,20"</f>
        <v>107221,0,20</v>
      </c>
      <c r="M118">
        <v>0</v>
      </c>
      <c r="N118">
        <v>0</v>
      </c>
      <c r="O118">
        <v>0</v>
      </c>
      <c r="R118">
        <v>0</v>
      </c>
      <c r="S118">
        <v>10700</v>
      </c>
      <c r="T118" t="s">
        <v>4130</v>
      </c>
      <c r="V118" s="4"/>
    </row>
    <row r="119" spans="1:22">
      <c r="A119" s="4" t="s">
        <v>4136</v>
      </c>
      <c r="B119" t="str">
        <f t="shared" si="7"/>
        <v>mission_threestar_107231</v>
      </c>
      <c r="C119">
        <v>0</v>
      </c>
      <c r="D119">
        <v>0</v>
      </c>
      <c r="E119" t="s">
        <v>4034</v>
      </c>
      <c r="F119">
        <v>4</v>
      </c>
      <c r="G119">
        <v>12</v>
      </c>
      <c r="H119">
        <v>0</v>
      </c>
      <c r="I119">
        <v>0</v>
      </c>
      <c r="J119" s="4">
        <v>0</v>
      </c>
      <c r="K119" s="4">
        <v>0</v>
      </c>
      <c r="L119" t="str">
        <f>A119&amp;",0,20"</f>
        <v>107231,0,20</v>
      </c>
      <c r="M119">
        <v>0</v>
      </c>
      <c r="N119">
        <v>0</v>
      </c>
      <c r="O119">
        <v>0</v>
      </c>
      <c r="R119">
        <v>0</v>
      </c>
      <c r="S119">
        <v>10700</v>
      </c>
      <c r="T119" t="s">
        <v>4130</v>
      </c>
      <c r="V119" s="4"/>
    </row>
    <row r="120" spans="1:22">
      <c r="A120" s="4" t="s">
        <v>4137</v>
      </c>
      <c r="B120" t="str">
        <f t="shared" si="7"/>
        <v>mission_threestar_107241</v>
      </c>
      <c r="C120">
        <v>0</v>
      </c>
      <c r="D120">
        <v>0</v>
      </c>
      <c r="E120" t="s">
        <v>4034</v>
      </c>
      <c r="F120">
        <v>4</v>
      </c>
      <c r="G120">
        <v>12</v>
      </c>
      <c r="H120">
        <v>0</v>
      </c>
      <c r="I120">
        <v>0</v>
      </c>
      <c r="J120" s="4">
        <v>0</v>
      </c>
      <c r="K120" s="4">
        <v>0</v>
      </c>
      <c r="L120" t="str">
        <f>A120&amp;",0,20"</f>
        <v>107241,0,20</v>
      </c>
      <c r="M120">
        <v>0</v>
      </c>
      <c r="N120">
        <v>0</v>
      </c>
      <c r="O120">
        <v>0</v>
      </c>
      <c r="R120">
        <v>0</v>
      </c>
      <c r="S120">
        <v>10700</v>
      </c>
      <c r="T120" t="s">
        <v>4130</v>
      </c>
      <c r="V120" s="4"/>
    </row>
    <row r="121" spans="1:22">
      <c r="A121" s="4" t="s">
        <v>4138</v>
      </c>
      <c r="B121" t="str">
        <f t="shared" si="7"/>
        <v>mission_threestar_107251</v>
      </c>
      <c r="C121">
        <v>0</v>
      </c>
      <c r="D121">
        <v>0</v>
      </c>
      <c r="E121" t="s">
        <v>4034</v>
      </c>
      <c r="F121">
        <v>4</v>
      </c>
      <c r="G121">
        <v>12</v>
      </c>
      <c r="H121">
        <v>0</v>
      </c>
      <c r="I121">
        <v>0</v>
      </c>
      <c r="J121" s="4">
        <v>0</v>
      </c>
      <c r="K121" s="4">
        <v>0</v>
      </c>
      <c r="L121" t="str">
        <f>A121&amp;",0,20"</f>
        <v>107251,0,20</v>
      </c>
      <c r="M121">
        <v>0</v>
      </c>
      <c r="N121">
        <v>0</v>
      </c>
      <c r="O121">
        <v>0</v>
      </c>
      <c r="R121">
        <v>0</v>
      </c>
      <c r="S121">
        <v>10700</v>
      </c>
      <c r="T121" t="s">
        <v>4130</v>
      </c>
      <c r="V121" s="4"/>
    </row>
    <row r="122" spans="1:22">
      <c r="A122" s="4" t="s">
        <v>4139</v>
      </c>
      <c r="B122" t="str">
        <f t="shared" si="7"/>
        <v>mission_threestar_107261</v>
      </c>
      <c r="C122">
        <v>0</v>
      </c>
      <c r="D122">
        <v>0</v>
      </c>
      <c r="E122" t="s">
        <v>4034</v>
      </c>
      <c r="F122">
        <v>4</v>
      </c>
      <c r="G122">
        <v>12</v>
      </c>
      <c r="H122">
        <v>0</v>
      </c>
      <c r="I122">
        <v>0</v>
      </c>
      <c r="J122" s="4">
        <v>0</v>
      </c>
      <c r="K122" s="4">
        <v>0</v>
      </c>
      <c r="L122" t="str">
        <f t="shared" si="8"/>
        <v>107261,0,12</v>
      </c>
      <c r="M122">
        <v>0</v>
      </c>
      <c r="N122">
        <v>0</v>
      </c>
      <c r="O122">
        <v>0</v>
      </c>
      <c r="R122">
        <v>0</v>
      </c>
      <c r="S122">
        <v>10700</v>
      </c>
      <c r="T122" t="s">
        <v>4130</v>
      </c>
      <c r="V122" s="4"/>
    </row>
    <row r="123" spans="1:22">
      <c r="A123" s="4" t="s">
        <v>4140</v>
      </c>
      <c r="B123" t="str">
        <f t="shared" ref="B123:B154" si="9">"mission_threestar_"&amp;A123</f>
        <v>mission_threestar_108161</v>
      </c>
      <c r="C123">
        <v>0</v>
      </c>
      <c r="D123">
        <v>0</v>
      </c>
      <c r="E123" t="s">
        <v>4034</v>
      </c>
      <c r="F123">
        <v>4</v>
      </c>
      <c r="G123">
        <v>12</v>
      </c>
      <c r="H123">
        <v>0</v>
      </c>
      <c r="I123">
        <v>0</v>
      </c>
      <c r="J123" s="4">
        <v>0</v>
      </c>
      <c r="K123" s="4">
        <v>0</v>
      </c>
      <c r="L123" t="str">
        <f t="shared" si="8"/>
        <v>108161,0,12</v>
      </c>
      <c r="M123">
        <v>0</v>
      </c>
      <c r="N123">
        <v>0</v>
      </c>
      <c r="O123">
        <v>0</v>
      </c>
      <c r="R123">
        <v>0</v>
      </c>
      <c r="S123">
        <v>10800</v>
      </c>
      <c r="T123" t="s">
        <v>4141</v>
      </c>
      <c r="V123" s="4"/>
    </row>
    <row r="124" spans="1:22">
      <c r="A124" s="4" t="s">
        <v>4142</v>
      </c>
      <c r="B124" t="str">
        <f t="shared" si="9"/>
        <v>mission_threestar_108171</v>
      </c>
      <c r="C124">
        <v>0</v>
      </c>
      <c r="D124">
        <v>0</v>
      </c>
      <c r="E124" t="s">
        <v>4034</v>
      </c>
      <c r="F124">
        <v>4</v>
      </c>
      <c r="G124">
        <v>12</v>
      </c>
      <c r="H124">
        <v>0</v>
      </c>
      <c r="I124">
        <v>0</v>
      </c>
      <c r="J124" s="4">
        <v>0</v>
      </c>
      <c r="K124" s="4">
        <v>0</v>
      </c>
      <c r="L124" t="str">
        <f t="shared" si="8"/>
        <v>108171,0,12</v>
      </c>
      <c r="M124">
        <v>0</v>
      </c>
      <c r="N124">
        <v>0</v>
      </c>
      <c r="O124">
        <v>0</v>
      </c>
      <c r="R124">
        <v>0</v>
      </c>
      <c r="S124">
        <v>10800</v>
      </c>
      <c r="T124" t="s">
        <v>4141</v>
      </c>
      <c r="V124" s="4"/>
    </row>
    <row r="125" spans="1:22">
      <c r="A125" s="4" t="s">
        <v>4143</v>
      </c>
      <c r="B125" t="str">
        <f t="shared" si="9"/>
        <v>mission_threestar_108181</v>
      </c>
      <c r="C125">
        <v>0</v>
      </c>
      <c r="D125">
        <v>0</v>
      </c>
      <c r="E125" t="s">
        <v>4034</v>
      </c>
      <c r="F125">
        <v>4</v>
      </c>
      <c r="G125">
        <v>12</v>
      </c>
      <c r="H125">
        <v>0</v>
      </c>
      <c r="I125">
        <v>0</v>
      </c>
      <c r="J125" s="4">
        <v>0</v>
      </c>
      <c r="K125" s="4">
        <v>0</v>
      </c>
      <c r="L125" t="str">
        <f t="shared" si="8"/>
        <v>108181,0,12</v>
      </c>
      <c r="M125">
        <v>0</v>
      </c>
      <c r="N125">
        <v>0</v>
      </c>
      <c r="O125">
        <v>0</v>
      </c>
      <c r="R125">
        <v>0</v>
      </c>
      <c r="S125">
        <v>10800</v>
      </c>
      <c r="T125" t="s">
        <v>4141</v>
      </c>
      <c r="V125" s="4"/>
    </row>
    <row r="126" spans="1:22">
      <c r="A126" s="4" t="s">
        <v>4144</v>
      </c>
      <c r="B126" t="str">
        <f t="shared" si="9"/>
        <v>mission_threestar_108191</v>
      </c>
      <c r="C126">
        <v>0</v>
      </c>
      <c r="D126">
        <v>0</v>
      </c>
      <c r="E126" t="s">
        <v>4034</v>
      </c>
      <c r="F126">
        <v>4</v>
      </c>
      <c r="G126">
        <v>12</v>
      </c>
      <c r="H126">
        <v>0</v>
      </c>
      <c r="I126">
        <v>0</v>
      </c>
      <c r="J126" s="4">
        <v>0</v>
      </c>
      <c r="K126" s="4">
        <v>0</v>
      </c>
      <c r="L126" t="str">
        <f t="shared" si="8"/>
        <v>108191,0,12</v>
      </c>
      <c r="M126">
        <v>0</v>
      </c>
      <c r="N126">
        <v>0</v>
      </c>
      <c r="O126">
        <v>0</v>
      </c>
      <c r="R126">
        <v>0</v>
      </c>
      <c r="S126">
        <v>10800</v>
      </c>
      <c r="T126" t="s">
        <v>4141</v>
      </c>
      <c r="V126" s="4"/>
    </row>
    <row r="127" spans="1:22">
      <c r="A127" s="4" t="s">
        <v>4145</v>
      </c>
      <c r="B127" t="str">
        <f t="shared" si="9"/>
        <v>mission_threestar_108201</v>
      </c>
      <c r="C127">
        <v>0</v>
      </c>
      <c r="D127">
        <v>0</v>
      </c>
      <c r="E127" t="s">
        <v>4034</v>
      </c>
      <c r="F127">
        <v>4</v>
      </c>
      <c r="G127">
        <v>12</v>
      </c>
      <c r="H127">
        <v>0</v>
      </c>
      <c r="I127">
        <v>0</v>
      </c>
      <c r="J127" s="4">
        <v>0</v>
      </c>
      <c r="K127" s="4">
        <v>0</v>
      </c>
      <c r="L127" t="str">
        <f t="shared" si="8"/>
        <v>108201,0,12</v>
      </c>
      <c r="M127">
        <v>0</v>
      </c>
      <c r="N127">
        <v>0</v>
      </c>
      <c r="O127">
        <v>0</v>
      </c>
      <c r="R127">
        <v>0</v>
      </c>
      <c r="S127">
        <v>10800</v>
      </c>
      <c r="T127" t="s">
        <v>4141</v>
      </c>
      <c r="V127" s="4"/>
    </row>
    <row r="128" spans="1:22">
      <c r="A128" s="4" t="s">
        <v>4146</v>
      </c>
      <c r="B128" t="str">
        <f t="shared" si="9"/>
        <v>mission_threestar_108211</v>
      </c>
      <c r="C128">
        <v>0</v>
      </c>
      <c r="D128">
        <v>0</v>
      </c>
      <c r="E128" t="s">
        <v>4034</v>
      </c>
      <c r="F128">
        <v>4</v>
      </c>
      <c r="G128">
        <v>12</v>
      </c>
      <c r="H128">
        <v>0</v>
      </c>
      <c r="I128">
        <v>0</v>
      </c>
      <c r="J128" s="4">
        <v>0</v>
      </c>
      <c r="K128" s="4">
        <v>0</v>
      </c>
      <c r="L128" t="str">
        <f t="shared" si="8"/>
        <v>108211,0,12</v>
      </c>
      <c r="M128">
        <v>0</v>
      </c>
      <c r="N128">
        <v>0</v>
      </c>
      <c r="O128">
        <v>0</v>
      </c>
      <c r="R128">
        <v>0</v>
      </c>
      <c r="S128">
        <v>10800</v>
      </c>
      <c r="T128" t="s">
        <v>4141</v>
      </c>
      <c r="V128" s="4"/>
    </row>
    <row r="129" spans="1:22">
      <c r="A129" s="4" t="s">
        <v>4147</v>
      </c>
      <c r="B129" t="str">
        <f t="shared" si="9"/>
        <v>mission_threestar_108221</v>
      </c>
      <c r="C129">
        <v>0</v>
      </c>
      <c r="D129">
        <v>0</v>
      </c>
      <c r="E129" t="s">
        <v>4034</v>
      </c>
      <c r="F129">
        <v>4</v>
      </c>
      <c r="G129">
        <v>12</v>
      </c>
      <c r="H129">
        <v>0</v>
      </c>
      <c r="I129">
        <v>0</v>
      </c>
      <c r="J129" s="4">
        <v>0</v>
      </c>
      <c r="K129" s="4">
        <v>0</v>
      </c>
      <c r="L129" t="str">
        <f t="shared" si="8"/>
        <v>108221,0,12</v>
      </c>
      <c r="M129">
        <v>0</v>
      </c>
      <c r="N129">
        <v>0</v>
      </c>
      <c r="O129">
        <v>0</v>
      </c>
      <c r="R129">
        <v>0</v>
      </c>
      <c r="S129">
        <v>10800</v>
      </c>
      <c r="T129" t="s">
        <v>4141</v>
      </c>
      <c r="V129" s="4"/>
    </row>
    <row r="130" spans="1:22">
      <c r="A130" s="4" t="s">
        <v>4148</v>
      </c>
      <c r="B130" t="str">
        <f t="shared" si="9"/>
        <v>mission_threestar_108231</v>
      </c>
      <c r="C130">
        <v>0</v>
      </c>
      <c r="D130">
        <v>0</v>
      </c>
      <c r="E130" t="s">
        <v>4034</v>
      </c>
      <c r="F130">
        <v>4</v>
      </c>
      <c r="G130">
        <v>12</v>
      </c>
      <c r="H130">
        <v>0</v>
      </c>
      <c r="I130">
        <v>0</v>
      </c>
      <c r="J130" s="4">
        <v>0</v>
      </c>
      <c r="K130" s="4">
        <v>0</v>
      </c>
      <c r="L130" t="str">
        <f t="shared" si="8"/>
        <v>108231,0,12</v>
      </c>
      <c r="M130">
        <v>0</v>
      </c>
      <c r="N130">
        <v>0</v>
      </c>
      <c r="O130">
        <v>0</v>
      </c>
      <c r="R130">
        <v>0</v>
      </c>
      <c r="S130">
        <v>10800</v>
      </c>
      <c r="T130" t="s">
        <v>4141</v>
      </c>
      <c r="V130" s="4"/>
    </row>
    <row r="131" spans="1:22">
      <c r="A131" s="4" t="s">
        <v>4149</v>
      </c>
      <c r="B131" t="str">
        <f t="shared" si="9"/>
        <v>mission_threestar_108241</v>
      </c>
      <c r="C131">
        <v>0</v>
      </c>
      <c r="D131">
        <v>0</v>
      </c>
      <c r="E131" t="s">
        <v>4034</v>
      </c>
      <c r="F131">
        <v>4</v>
      </c>
      <c r="G131">
        <v>12</v>
      </c>
      <c r="H131">
        <v>0</v>
      </c>
      <c r="I131">
        <v>0</v>
      </c>
      <c r="J131" s="4">
        <v>0</v>
      </c>
      <c r="K131" s="4">
        <v>0</v>
      </c>
      <c r="L131" t="str">
        <f t="shared" si="8"/>
        <v>108241,0,12</v>
      </c>
      <c r="M131">
        <v>0</v>
      </c>
      <c r="N131">
        <v>0</v>
      </c>
      <c r="O131">
        <v>0</v>
      </c>
      <c r="R131">
        <v>0</v>
      </c>
      <c r="S131">
        <v>10800</v>
      </c>
      <c r="T131" t="s">
        <v>4141</v>
      </c>
      <c r="V131" s="4"/>
    </row>
    <row r="132" spans="1:22">
      <c r="A132" s="4" t="s">
        <v>4150</v>
      </c>
      <c r="B132" t="str">
        <f t="shared" si="9"/>
        <v>mission_threestar_108251</v>
      </c>
      <c r="C132">
        <v>0</v>
      </c>
      <c r="D132">
        <v>0</v>
      </c>
      <c r="E132" t="s">
        <v>4034</v>
      </c>
      <c r="F132">
        <v>4</v>
      </c>
      <c r="G132">
        <v>12</v>
      </c>
      <c r="H132">
        <v>0</v>
      </c>
      <c r="I132">
        <v>0</v>
      </c>
      <c r="J132" s="4">
        <v>0</v>
      </c>
      <c r="K132" s="4">
        <v>0</v>
      </c>
      <c r="L132" t="str">
        <f t="shared" si="8"/>
        <v>108251,0,12</v>
      </c>
      <c r="M132">
        <v>0</v>
      </c>
      <c r="N132">
        <v>0</v>
      </c>
      <c r="O132">
        <v>0</v>
      </c>
      <c r="R132">
        <v>0</v>
      </c>
      <c r="S132">
        <v>10800</v>
      </c>
      <c r="T132" t="s">
        <v>4141</v>
      </c>
      <c r="V132" s="4"/>
    </row>
    <row r="133" spans="1:22">
      <c r="A133" s="4" t="s">
        <v>4151</v>
      </c>
      <c r="B133" t="str">
        <f t="shared" si="9"/>
        <v>mission_threestar_108261</v>
      </c>
      <c r="C133">
        <v>0</v>
      </c>
      <c r="D133">
        <v>0</v>
      </c>
      <c r="E133" t="s">
        <v>4034</v>
      </c>
      <c r="F133">
        <v>4</v>
      </c>
      <c r="G133">
        <v>12</v>
      </c>
      <c r="H133">
        <v>0</v>
      </c>
      <c r="I133">
        <v>0</v>
      </c>
      <c r="J133" s="4">
        <v>0</v>
      </c>
      <c r="K133" s="4">
        <v>0</v>
      </c>
      <c r="L133" t="str">
        <f t="shared" si="8"/>
        <v>108261,0,12</v>
      </c>
      <c r="M133">
        <v>0</v>
      </c>
      <c r="N133">
        <v>0</v>
      </c>
      <c r="O133">
        <v>0</v>
      </c>
      <c r="R133">
        <v>0</v>
      </c>
      <c r="S133">
        <v>10800</v>
      </c>
      <c r="T133" t="s">
        <v>4141</v>
      </c>
      <c r="V133" s="4"/>
    </row>
    <row r="134" spans="1:22">
      <c r="A134" s="4" t="s">
        <v>4152</v>
      </c>
      <c r="B134" t="str">
        <f t="shared" si="9"/>
        <v>mission_threestar_108271</v>
      </c>
      <c r="C134">
        <v>0</v>
      </c>
      <c r="D134">
        <v>0</v>
      </c>
      <c r="E134" t="s">
        <v>4034</v>
      </c>
      <c r="F134">
        <v>4</v>
      </c>
      <c r="G134">
        <v>12</v>
      </c>
      <c r="H134">
        <v>0</v>
      </c>
      <c r="I134">
        <v>0</v>
      </c>
      <c r="J134" s="4">
        <v>0</v>
      </c>
      <c r="K134" s="4">
        <v>0</v>
      </c>
      <c r="L134" t="str">
        <f t="shared" si="8"/>
        <v>108271,0,12</v>
      </c>
      <c r="M134">
        <v>0</v>
      </c>
      <c r="N134">
        <v>0</v>
      </c>
      <c r="O134">
        <v>0</v>
      </c>
      <c r="R134">
        <v>0</v>
      </c>
      <c r="S134">
        <v>10800</v>
      </c>
      <c r="T134" t="s">
        <v>4141</v>
      </c>
      <c r="V134" s="4"/>
    </row>
    <row r="135" spans="1:22">
      <c r="A135" s="4" t="s">
        <v>4153</v>
      </c>
      <c r="B135" t="str">
        <f t="shared" si="9"/>
        <v>mission_threestar_108281</v>
      </c>
      <c r="C135">
        <v>0</v>
      </c>
      <c r="D135">
        <v>0</v>
      </c>
      <c r="E135" t="s">
        <v>4034</v>
      </c>
      <c r="F135">
        <v>4</v>
      </c>
      <c r="G135">
        <v>12</v>
      </c>
      <c r="H135">
        <v>0</v>
      </c>
      <c r="I135">
        <v>0</v>
      </c>
      <c r="J135" s="4">
        <v>0</v>
      </c>
      <c r="K135" s="4">
        <v>0</v>
      </c>
      <c r="L135" t="str">
        <f>A135&amp;",0,20"</f>
        <v>108281,0,20</v>
      </c>
      <c r="M135">
        <v>0</v>
      </c>
      <c r="N135">
        <v>0</v>
      </c>
      <c r="O135">
        <v>0</v>
      </c>
      <c r="R135">
        <v>0</v>
      </c>
      <c r="S135">
        <v>10800</v>
      </c>
      <c r="T135" t="s">
        <v>4141</v>
      </c>
      <c r="V135" s="4"/>
    </row>
    <row r="136" spans="1:22">
      <c r="A136" s="4" t="s">
        <v>4154</v>
      </c>
      <c r="B136" t="str">
        <f t="shared" si="9"/>
        <v>mission_threestar_108291</v>
      </c>
      <c r="C136">
        <v>0</v>
      </c>
      <c r="D136">
        <v>0</v>
      </c>
      <c r="E136" t="s">
        <v>4034</v>
      </c>
      <c r="F136">
        <v>4</v>
      </c>
      <c r="G136">
        <v>12</v>
      </c>
      <c r="H136">
        <v>0</v>
      </c>
      <c r="I136">
        <v>0</v>
      </c>
      <c r="J136" s="4">
        <v>0</v>
      </c>
      <c r="K136" s="4">
        <v>0</v>
      </c>
      <c r="L136" t="str">
        <f>A136&amp;",0,20"</f>
        <v>108291,0,20</v>
      </c>
      <c r="M136">
        <v>0</v>
      </c>
      <c r="N136">
        <v>0</v>
      </c>
      <c r="O136">
        <v>0</v>
      </c>
      <c r="R136">
        <v>0</v>
      </c>
      <c r="S136">
        <v>10800</v>
      </c>
      <c r="T136" t="s">
        <v>4141</v>
      </c>
      <c r="V136" s="4"/>
    </row>
    <row r="137" spans="1:22">
      <c r="A137" s="4" t="s">
        <v>4155</v>
      </c>
      <c r="B137" t="str">
        <f t="shared" si="9"/>
        <v>mission_threestar_108301</v>
      </c>
      <c r="C137">
        <v>0</v>
      </c>
      <c r="D137">
        <v>0</v>
      </c>
      <c r="E137" t="s">
        <v>4034</v>
      </c>
      <c r="F137">
        <v>4</v>
      </c>
      <c r="G137">
        <v>12</v>
      </c>
      <c r="H137">
        <v>0</v>
      </c>
      <c r="I137">
        <v>0</v>
      </c>
      <c r="J137" s="4">
        <v>0</v>
      </c>
      <c r="K137" s="4">
        <v>0</v>
      </c>
      <c r="L137" t="str">
        <f>A137&amp;",0,20"</f>
        <v>108301,0,20</v>
      </c>
      <c r="M137">
        <v>0</v>
      </c>
      <c r="N137">
        <v>0</v>
      </c>
      <c r="O137">
        <v>0</v>
      </c>
      <c r="R137">
        <v>0</v>
      </c>
      <c r="S137">
        <v>10800</v>
      </c>
      <c r="T137" t="s">
        <v>4141</v>
      </c>
      <c r="V137" s="4"/>
    </row>
    <row r="138" spans="1:22">
      <c r="A138" s="4" t="s">
        <v>4156</v>
      </c>
      <c r="B138" t="str">
        <f t="shared" si="9"/>
        <v>mission_threestar_108311</v>
      </c>
      <c r="C138">
        <v>0</v>
      </c>
      <c r="D138">
        <v>0</v>
      </c>
      <c r="E138" t="s">
        <v>4034</v>
      </c>
      <c r="F138">
        <v>4</v>
      </c>
      <c r="G138">
        <v>12</v>
      </c>
      <c r="H138">
        <v>0</v>
      </c>
      <c r="I138">
        <v>0</v>
      </c>
      <c r="J138" s="4">
        <v>0</v>
      </c>
      <c r="K138" s="4">
        <v>0</v>
      </c>
      <c r="L138" t="str">
        <f>A138&amp;",0,20"</f>
        <v>108311,0,20</v>
      </c>
      <c r="M138">
        <v>0</v>
      </c>
      <c r="N138">
        <v>0</v>
      </c>
      <c r="O138">
        <v>0</v>
      </c>
      <c r="R138">
        <v>0</v>
      </c>
      <c r="S138">
        <v>10800</v>
      </c>
      <c r="T138" t="s">
        <v>4141</v>
      </c>
      <c r="V138" s="4"/>
    </row>
    <row r="139" spans="1:22">
      <c r="A139" s="4" t="s">
        <v>4157</v>
      </c>
      <c r="B139" t="str">
        <f t="shared" si="9"/>
        <v>mission_threestar_108321</v>
      </c>
      <c r="C139">
        <v>0</v>
      </c>
      <c r="D139">
        <v>0</v>
      </c>
      <c r="E139" t="s">
        <v>4034</v>
      </c>
      <c r="F139">
        <v>4</v>
      </c>
      <c r="G139">
        <v>12</v>
      </c>
      <c r="H139">
        <v>0</v>
      </c>
      <c r="I139">
        <v>0</v>
      </c>
      <c r="J139" s="4">
        <v>0</v>
      </c>
      <c r="K139" s="4">
        <v>0</v>
      </c>
      <c r="L139" t="str">
        <f t="shared" ref="L139:L173" si="10">A139&amp;",0,12"</f>
        <v>108321,0,12</v>
      </c>
      <c r="M139">
        <v>0</v>
      </c>
      <c r="N139">
        <v>0</v>
      </c>
      <c r="O139">
        <v>0</v>
      </c>
      <c r="R139">
        <v>0</v>
      </c>
      <c r="S139">
        <v>10800</v>
      </c>
      <c r="T139" t="s">
        <v>4141</v>
      </c>
      <c r="V139" s="4"/>
    </row>
    <row r="140" spans="1:22">
      <c r="A140" s="4" t="s">
        <v>4158</v>
      </c>
      <c r="B140" t="str">
        <f t="shared" si="9"/>
        <v>mission_threestar_108331</v>
      </c>
      <c r="C140">
        <v>0</v>
      </c>
      <c r="D140">
        <v>0</v>
      </c>
      <c r="E140" t="s">
        <v>4034</v>
      </c>
      <c r="F140">
        <v>4</v>
      </c>
      <c r="G140">
        <v>12</v>
      </c>
      <c r="H140">
        <v>0</v>
      </c>
      <c r="I140">
        <v>0</v>
      </c>
      <c r="J140" s="4">
        <v>0</v>
      </c>
      <c r="K140" s="4">
        <v>0</v>
      </c>
      <c r="L140" t="str">
        <f t="shared" si="10"/>
        <v>108331,0,12</v>
      </c>
      <c r="M140">
        <v>0</v>
      </c>
      <c r="N140">
        <v>0</v>
      </c>
      <c r="O140">
        <v>0</v>
      </c>
      <c r="R140">
        <v>0</v>
      </c>
      <c r="S140">
        <v>10800</v>
      </c>
      <c r="T140" t="s">
        <v>4141</v>
      </c>
      <c r="V140" s="4"/>
    </row>
    <row r="141" spans="1:22">
      <c r="A141" s="4" t="s">
        <v>4159</v>
      </c>
      <c r="B141" t="str">
        <f t="shared" si="9"/>
        <v>mission_threestar_109161</v>
      </c>
      <c r="C141">
        <v>0</v>
      </c>
      <c r="D141">
        <v>0</v>
      </c>
      <c r="E141" t="s">
        <v>4034</v>
      </c>
      <c r="F141">
        <v>4</v>
      </c>
      <c r="G141">
        <v>12</v>
      </c>
      <c r="H141">
        <v>0</v>
      </c>
      <c r="I141">
        <v>0</v>
      </c>
      <c r="J141" s="4">
        <v>0</v>
      </c>
      <c r="K141" s="4">
        <v>0</v>
      </c>
      <c r="L141" t="str">
        <f t="shared" si="10"/>
        <v>109161,0,12</v>
      </c>
      <c r="M141">
        <v>0</v>
      </c>
      <c r="N141">
        <v>0</v>
      </c>
      <c r="O141">
        <v>0</v>
      </c>
      <c r="R141">
        <v>0</v>
      </c>
      <c r="S141">
        <v>10900</v>
      </c>
      <c r="T141" t="s">
        <v>4160</v>
      </c>
      <c r="V141" s="4"/>
    </row>
    <row r="142" spans="1:22">
      <c r="A142" s="4" t="s">
        <v>4161</v>
      </c>
      <c r="B142" t="str">
        <f t="shared" si="9"/>
        <v>mission_threestar_109171</v>
      </c>
      <c r="C142">
        <v>0</v>
      </c>
      <c r="D142">
        <v>0</v>
      </c>
      <c r="E142" t="s">
        <v>4034</v>
      </c>
      <c r="F142">
        <v>4</v>
      </c>
      <c r="G142">
        <v>12</v>
      </c>
      <c r="H142">
        <v>0</v>
      </c>
      <c r="I142">
        <v>0</v>
      </c>
      <c r="J142" s="4">
        <v>0</v>
      </c>
      <c r="K142" s="4">
        <v>0</v>
      </c>
      <c r="L142" t="str">
        <f t="shared" si="10"/>
        <v>109171,0,12</v>
      </c>
      <c r="M142">
        <v>0</v>
      </c>
      <c r="N142">
        <v>0</v>
      </c>
      <c r="O142">
        <v>0</v>
      </c>
      <c r="R142">
        <v>0</v>
      </c>
      <c r="S142">
        <v>10900</v>
      </c>
      <c r="T142" t="s">
        <v>4160</v>
      </c>
      <c r="V142" s="4"/>
    </row>
    <row r="143" spans="1:22">
      <c r="A143" s="4" t="s">
        <v>4162</v>
      </c>
      <c r="B143" t="str">
        <f t="shared" si="9"/>
        <v>mission_threestar_109181</v>
      </c>
      <c r="C143">
        <v>0</v>
      </c>
      <c r="D143">
        <v>0</v>
      </c>
      <c r="E143" t="s">
        <v>4034</v>
      </c>
      <c r="F143">
        <v>4</v>
      </c>
      <c r="G143">
        <v>12</v>
      </c>
      <c r="H143">
        <v>0</v>
      </c>
      <c r="I143">
        <v>0</v>
      </c>
      <c r="J143" s="4">
        <v>0</v>
      </c>
      <c r="K143" s="4">
        <v>0</v>
      </c>
      <c r="L143" t="str">
        <f t="shared" si="10"/>
        <v>109181,0,12</v>
      </c>
      <c r="M143">
        <v>0</v>
      </c>
      <c r="N143">
        <v>0</v>
      </c>
      <c r="O143">
        <v>0</v>
      </c>
      <c r="R143">
        <v>0</v>
      </c>
      <c r="S143">
        <v>10900</v>
      </c>
      <c r="T143" t="s">
        <v>4160</v>
      </c>
      <c r="V143" s="4"/>
    </row>
    <row r="144" spans="1:22">
      <c r="A144" s="4" t="s">
        <v>4163</v>
      </c>
      <c r="B144" t="str">
        <f t="shared" si="9"/>
        <v>mission_threestar_109191</v>
      </c>
      <c r="C144">
        <v>0</v>
      </c>
      <c r="D144">
        <v>0</v>
      </c>
      <c r="E144" t="s">
        <v>4034</v>
      </c>
      <c r="F144">
        <v>4</v>
      </c>
      <c r="G144">
        <v>12</v>
      </c>
      <c r="H144">
        <v>0</v>
      </c>
      <c r="I144">
        <v>0</v>
      </c>
      <c r="J144" s="4">
        <v>0</v>
      </c>
      <c r="K144" s="4">
        <v>0</v>
      </c>
      <c r="L144" t="str">
        <f>A144&amp;",0,20"</f>
        <v>109191,0,20</v>
      </c>
      <c r="M144">
        <v>0</v>
      </c>
      <c r="N144">
        <v>0</v>
      </c>
      <c r="O144">
        <v>0</v>
      </c>
      <c r="R144">
        <v>0</v>
      </c>
      <c r="S144">
        <v>10900</v>
      </c>
      <c r="T144" t="s">
        <v>4160</v>
      </c>
      <c r="V144" s="4"/>
    </row>
    <row r="145" spans="1:22">
      <c r="A145" s="4" t="s">
        <v>4164</v>
      </c>
      <c r="B145" t="str">
        <f t="shared" si="9"/>
        <v>mission_threestar_109201</v>
      </c>
      <c r="C145">
        <v>0</v>
      </c>
      <c r="D145">
        <v>0</v>
      </c>
      <c r="E145" t="s">
        <v>4034</v>
      </c>
      <c r="F145">
        <v>4</v>
      </c>
      <c r="G145">
        <v>12</v>
      </c>
      <c r="H145">
        <v>0</v>
      </c>
      <c r="I145">
        <v>0</v>
      </c>
      <c r="J145" s="4">
        <v>0</v>
      </c>
      <c r="K145" s="4">
        <v>0</v>
      </c>
      <c r="L145" t="str">
        <f t="shared" si="10"/>
        <v>109201,0,12</v>
      </c>
      <c r="M145">
        <v>0</v>
      </c>
      <c r="N145">
        <v>0</v>
      </c>
      <c r="O145">
        <v>0</v>
      </c>
      <c r="R145">
        <v>0</v>
      </c>
      <c r="S145">
        <v>10900</v>
      </c>
      <c r="T145" t="s">
        <v>4160</v>
      </c>
      <c r="V145" s="4"/>
    </row>
    <row r="146" spans="1:22">
      <c r="A146" s="4" t="s">
        <v>4165</v>
      </c>
      <c r="B146" t="str">
        <f t="shared" si="9"/>
        <v>mission_threestar_109211</v>
      </c>
      <c r="C146">
        <v>0</v>
      </c>
      <c r="D146">
        <v>0</v>
      </c>
      <c r="E146" t="s">
        <v>4034</v>
      </c>
      <c r="F146">
        <v>4</v>
      </c>
      <c r="G146">
        <v>12</v>
      </c>
      <c r="H146">
        <v>0</v>
      </c>
      <c r="I146">
        <v>0</v>
      </c>
      <c r="J146" s="4">
        <v>0</v>
      </c>
      <c r="K146" s="4">
        <v>0</v>
      </c>
      <c r="L146" t="str">
        <f t="shared" si="10"/>
        <v>109211,0,12</v>
      </c>
      <c r="M146">
        <v>0</v>
      </c>
      <c r="N146">
        <v>0</v>
      </c>
      <c r="O146">
        <v>0</v>
      </c>
      <c r="R146">
        <v>0</v>
      </c>
      <c r="S146">
        <v>10900</v>
      </c>
      <c r="T146" t="s">
        <v>4160</v>
      </c>
      <c r="V146" s="4"/>
    </row>
    <row r="147" spans="1:22">
      <c r="A147" s="4" t="s">
        <v>4166</v>
      </c>
      <c r="B147" t="str">
        <f t="shared" si="9"/>
        <v>mission_threestar_109221</v>
      </c>
      <c r="C147">
        <v>0</v>
      </c>
      <c r="D147">
        <v>0</v>
      </c>
      <c r="E147" t="s">
        <v>4034</v>
      </c>
      <c r="F147">
        <v>4</v>
      </c>
      <c r="G147">
        <v>12</v>
      </c>
      <c r="H147">
        <v>0</v>
      </c>
      <c r="I147">
        <v>0</v>
      </c>
      <c r="J147" s="4">
        <v>0</v>
      </c>
      <c r="K147" s="4">
        <v>0</v>
      </c>
      <c r="L147" t="str">
        <f t="shared" si="10"/>
        <v>109221,0,12</v>
      </c>
      <c r="M147">
        <v>0</v>
      </c>
      <c r="N147">
        <v>0</v>
      </c>
      <c r="O147">
        <v>0</v>
      </c>
      <c r="R147">
        <v>0</v>
      </c>
      <c r="S147">
        <v>10900</v>
      </c>
      <c r="T147" t="s">
        <v>4160</v>
      </c>
      <c r="V147" s="4"/>
    </row>
    <row r="148" spans="1:22">
      <c r="A148" s="4" t="s">
        <v>4167</v>
      </c>
      <c r="B148" t="str">
        <f t="shared" si="9"/>
        <v>mission_threestar_109231</v>
      </c>
      <c r="C148">
        <v>0</v>
      </c>
      <c r="D148">
        <v>0</v>
      </c>
      <c r="E148" t="s">
        <v>4034</v>
      </c>
      <c r="F148">
        <v>4</v>
      </c>
      <c r="G148">
        <v>12</v>
      </c>
      <c r="H148">
        <v>0</v>
      </c>
      <c r="I148">
        <v>0</v>
      </c>
      <c r="J148" s="4">
        <v>0</v>
      </c>
      <c r="K148" s="4">
        <v>0</v>
      </c>
      <c r="L148" t="str">
        <f t="shared" si="10"/>
        <v>109231,0,12</v>
      </c>
      <c r="M148">
        <v>0</v>
      </c>
      <c r="N148">
        <v>0</v>
      </c>
      <c r="O148">
        <v>0</v>
      </c>
      <c r="R148">
        <v>0</v>
      </c>
      <c r="S148">
        <v>10900</v>
      </c>
      <c r="T148" t="s">
        <v>4160</v>
      </c>
      <c r="V148" s="4"/>
    </row>
    <row r="149" spans="1:22">
      <c r="A149" s="4" t="s">
        <v>4168</v>
      </c>
      <c r="B149" t="str">
        <f t="shared" si="9"/>
        <v>mission_threestar_109241</v>
      </c>
      <c r="C149">
        <v>0</v>
      </c>
      <c r="D149">
        <v>0</v>
      </c>
      <c r="E149" t="s">
        <v>4034</v>
      </c>
      <c r="F149">
        <v>4</v>
      </c>
      <c r="G149">
        <v>12</v>
      </c>
      <c r="H149">
        <v>0</v>
      </c>
      <c r="I149">
        <v>0</v>
      </c>
      <c r="J149" s="4">
        <v>0</v>
      </c>
      <c r="K149" s="4">
        <v>0</v>
      </c>
      <c r="L149" t="str">
        <f>A149&amp;",0,20"</f>
        <v>109241,0,20</v>
      </c>
      <c r="M149">
        <v>0</v>
      </c>
      <c r="N149">
        <v>0</v>
      </c>
      <c r="O149">
        <v>0</v>
      </c>
      <c r="R149">
        <v>0</v>
      </c>
      <c r="S149">
        <v>10900</v>
      </c>
      <c r="T149" t="s">
        <v>4160</v>
      </c>
      <c r="V149" s="4"/>
    </row>
    <row r="150" spans="1:22">
      <c r="A150" s="4" t="s">
        <v>4169</v>
      </c>
      <c r="B150" t="str">
        <f t="shared" si="9"/>
        <v>mission_threestar_109251</v>
      </c>
      <c r="C150">
        <v>0</v>
      </c>
      <c r="D150">
        <v>0</v>
      </c>
      <c r="E150" t="s">
        <v>4034</v>
      </c>
      <c r="F150">
        <v>4</v>
      </c>
      <c r="G150">
        <v>12</v>
      </c>
      <c r="H150">
        <v>0</v>
      </c>
      <c r="I150">
        <v>0</v>
      </c>
      <c r="J150" s="4">
        <v>0</v>
      </c>
      <c r="K150" s="4">
        <v>0</v>
      </c>
      <c r="L150" t="str">
        <f t="shared" si="10"/>
        <v>109251,0,12</v>
      </c>
      <c r="M150">
        <v>0</v>
      </c>
      <c r="N150">
        <v>0</v>
      </c>
      <c r="O150">
        <v>0</v>
      </c>
      <c r="R150">
        <v>0</v>
      </c>
      <c r="S150">
        <v>10900</v>
      </c>
      <c r="T150" t="s">
        <v>4160</v>
      </c>
      <c r="V150" s="4"/>
    </row>
    <row r="151" spans="1:22">
      <c r="A151" s="4" t="s">
        <v>4170</v>
      </c>
      <c r="B151" t="str">
        <f t="shared" si="9"/>
        <v>mission_threestar_109261</v>
      </c>
      <c r="C151">
        <v>0</v>
      </c>
      <c r="D151">
        <v>0</v>
      </c>
      <c r="E151" t="s">
        <v>4034</v>
      </c>
      <c r="F151">
        <v>4</v>
      </c>
      <c r="G151">
        <v>12</v>
      </c>
      <c r="H151">
        <v>0</v>
      </c>
      <c r="I151">
        <v>0</v>
      </c>
      <c r="J151" s="4">
        <v>0</v>
      </c>
      <c r="K151" s="4">
        <v>0</v>
      </c>
      <c r="L151" t="str">
        <f t="shared" si="10"/>
        <v>109261,0,12</v>
      </c>
      <c r="M151">
        <v>0</v>
      </c>
      <c r="N151">
        <v>0</v>
      </c>
      <c r="O151">
        <v>0</v>
      </c>
      <c r="R151">
        <v>0</v>
      </c>
      <c r="S151">
        <v>10900</v>
      </c>
      <c r="T151" t="s">
        <v>4160</v>
      </c>
      <c r="V151" s="4"/>
    </row>
    <row r="152" spans="1:22">
      <c r="A152" s="4" t="s">
        <v>4171</v>
      </c>
      <c r="B152" t="str">
        <f t="shared" si="9"/>
        <v>mission_threestar_109271</v>
      </c>
      <c r="C152">
        <v>0</v>
      </c>
      <c r="D152">
        <v>0</v>
      </c>
      <c r="E152" t="s">
        <v>4034</v>
      </c>
      <c r="F152">
        <v>4</v>
      </c>
      <c r="G152">
        <v>12</v>
      </c>
      <c r="H152">
        <v>0</v>
      </c>
      <c r="I152">
        <v>0</v>
      </c>
      <c r="J152" s="4">
        <v>0</v>
      </c>
      <c r="K152" s="4">
        <v>0</v>
      </c>
      <c r="L152" t="str">
        <f t="shared" si="10"/>
        <v>109271,0,12</v>
      </c>
      <c r="M152">
        <v>0</v>
      </c>
      <c r="N152">
        <v>0</v>
      </c>
      <c r="O152">
        <v>0</v>
      </c>
      <c r="R152">
        <v>0</v>
      </c>
      <c r="S152">
        <v>10900</v>
      </c>
      <c r="T152" t="s">
        <v>4160</v>
      </c>
      <c r="V152" s="4"/>
    </row>
    <row r="153" spans="1:22">
      <c r="A153" s="4" t="s">
        <v>4172</v>
      </c>
      <c r="B153" t="str">
        <f t="shared" si="9"/>
        <v>mission_threestar_109281</v>
      </c>
      <c r="C153">
        <v>0</v>
      </c>
      <c r="D153">
        <v>0</v>
      </c>
      <c r="E153" t="s">
        <v>4034</v>
      </c>
      <c r="F153">
        <v>4</v>
      </c>
      <c r="G153">
        <v>12</v>
      </c>
      <c r="H153">
        <v>0</v>
      </c>
      <c r="I153">
        <v>0</v>
      </c>
      <c r="J153" s="4">
        <v>0</v>
      </c>
      <c r="K153" s="4">
        <v>0</v>
      </c>
      <c r="L153" t="str">
        <f t="shared" si="10"/>
        <v>109281,0,12</v>
      </c>
      <c r="M153">
        <v>0</v>
      </c>
      <c r="N153">
        <v>0</v>
      </c>
      <c r="O153">
        <v>0</v>
      </c>
      <c r="R153">
        <v>0</v>
      </c>
      <c r="S153">
        <v>10900</v>
      </c>
      <c r="T153" t="s">
        <v>4160</v>
      </c>
      <c r="V153" s="4"/>
    </row>
    <row r="154" spans="1:22">
      <c r="A154" s="4" t="s">
        <v>4173</v>
      </c>
      <c r="B154" t="str">
        <f t="shared" si="9"/>
        <v>mission_threestar_109291</v>
      </c>
      <c r="C154">
        <v>0</v>
      </c>
      <c r="D154">
        <v>0</v>
      </c>
      <c r="E154" t="s">
        <v>4034</v>
      </c>
      <c r="F154">
        <v>4</v>
      </c>
      <c r="G154">
        <v>12</v>
      </c>
      <c r="H154">
        <v>0</v>
      </c>
      <c r="I154">
        <v>0</v>
      </c>
      <c r="J154" s="4">
        <v>0</v>
      </c>
      <c r="K154" s="4">
        <v>0</v>
      </c>
      <c r="L154" t="str">
        <f t="shared" si="10"/>
        <v>109291,0,12</v>
      </c>
      <c r="M154">
        <v>0</v>
      </c>
      <c r="N154">
        <v>0</v>
      </c>
      <c r="O154">
        <v>0</v>
      </c>
      <c r="R154">
        <v>0</v>
      </c>
      <c r="S154">
        <v>10900</v>
      </c>
      <c r="T154" t="s">
        <v>4160</v>
      </c>
      <c r="V154" s="4"/>
    </row>
    <row r="155" spans="1:22">
      <c r="A155" s="4" t="s">
        <v>4174</v>
      </c>
      <c r="B155" t="str">
        <f t="shared" ref="B155:B190" si="11">"mission_threestar_"&amp;A155</f>
        <v>mission_threestar_109301</v>
      </c>
      <c r="C155">
        <v>0</v>
      </c>
      <c r="D155">
        <v>0</v>
      </c>
      <c r="E155" t="s">
        <v>4034</v>
      </c>
      <c r="F155">
        <v>4</v>
      </c>
      <c r="G155">
        <v>12</v>
      </c>
      <c r="H155">
        <v>0</v>
      </c>
      <c r="I155">
        <v>0</v>
      </c>
      <c r="J155" s="4">
        <v>0</v>
      </c>
      <c r="K155" s="4">
        <v>0</v>
      </c>
      <c r="L155" t="str">
        <f t="shared" si="10"/>
        <v>109301,0,12</v>
      </c>
      <c r="M155">
        <v>0</v>
      </c>
      <c r="N155">
        <v>0</v>
      </c>
      <c r="O155">
        <v>0</v>
      </c>
      <c r="R155">
        <v>0</v>
      </c>
      <c r="S155">
        <v>10900</v>
      </c>
      <c r="T155" t="s">
        <v>4160</v>
      </c>
      <c r="V155" s="4"/>
    </row>
    <row r="156" spans="1:22">
      <c r="A156" s="4" t="s">
        <v>4175</v>
      </c>
      <c r="B156" t="str">
        <f t="shared" si="11"/>
        <v>mission_threestar_109311</v>
      </c>
      <c r="C156">
        <v>0</v>
      </c>
      <c r="D156">
        <v>0</v>
      </c>
      <c r="E156" t="s">
        <v>4034</v>
      </c>
      <c r="F156">
        <v>4</v>
      </c>
      <c r="G156">
        <v>12</v>
      </c>
      <c r="H156">
        <v>0</v>
      </c>
      <c r="I156">
        <v>0</v>
      </c>
      <c r="J156" s="4">
        <v>0</v>
      </c>
      <c r="K156" s="4">
        <v>0</v>
      </c>
      <c r="L156" t="str">
        <f>A156&amp;",0,20"</f>
        <v>109311,0,20</v>
      </c>
      <c r="M156">
        <v>0</v>
      </c>
      <c r="N156">
        <v>0</v>
      </c>
      <c r="O156">
        <v>0</v>
      </c>
      <c r="R156">
        <v>0</v>
      </c>
      <c r="S156">
        <v>10900</v>
      </c>
      <c r="T156" t="s">
        <v>4160</v>
      </c>
      <c r="V156" s="4"/>
    </row>
    <row r="157" spans="1:22">
      <c r="A157" s="4" t="s">
        <v>4176</v>
      </c>
      <c r="B157" t="str">
        <f t="shared" si="11"/>
        <v>mission_threestar_109321</v>
      </c>
      <c r="C157">
        <v>0</v>
      </c>
      <c r="D157">
        <v>0</v>
      </c>
      <c r="E157" t="s">
        <v>4034</v>
      </c>
      <c r="F157">
        <v>4</v>
      </c>
      <c r="G157">
        <v>12</v>
      </c>
      <c r="H157">
        <v>0</v>
      </c>
      <c r="I157">
        <v>0</v>
      </c>
      <c r="J157" s="4">
        <v>0</v>
      </c>
      <c r="K157" s="4">
        <v>0</v>
      </c>
      <c r="L157" t="str">
        <f t="shared" si="10"/>
        <v>109321,0,12</v>
      </c>
      <c r="M157">
        <v>0</v>
      </c>
      <c r="N157">
        <v>0</v>
      </c>
      <c r="O157">
        <v>0</v>
      </c>
      <c r="R157">
        <v>0</v>
      </c>
      <c r="S157">
        <v>10900</v>
      </c>
      <c r="T157" t="s">
        <v>4160</v>
      </c>
      <c r="V157" s="4"/>
    </row>
    <row r="158" spans="1:22">
      <c r="A158" s="4" t="s">
        <v>4177</v>
      </c>
      <c r="B158" t="str">
        <f t="shared" si="11"/>
        <v>mission_threestar_109331</v>
      </c>
      <c r="C158">
        <v>0</v>
      </c>
      <c r="D158">
        <v>0</v>
      </c>
      <c r="E158" t="s">
        <v>4034</v>
      </c>
      <c r="F158">
        <v>4</v>
      </c>
      <c r="G158">
        <v>12</v>
      </c>
      <c r="H158">
        <v>0</v>
      </c>
      <c r="I158">
        <v>0</v>
      </c>
      <c r="J158" s="4">
        <v>0</v>
      </c>
      <c r="K158" s="4">
        <v>0</v>
      </c>
      <c r="L158" t="str">
        <f t="shared" si="10"/>
        <v>109331,0,12</v>
      </c>
      <c r="M158">
        <v>0</v>
      </c>
      <c r="N158">
        <v>0</v>
      </c>
      <c r="O158">
        <v>0</v>
      </c>
      <c r="R158">
        <v>0</v>
      </c>
      <c r="S158">
        <v>10900</v>
      </c>
      <c r="T158" t="s">
        <v>4160</v>
      </c>
      <c r="V158" s="4"/>
    </row>
    <row r="159" spans="1:22">
      <c r="A159" s="4" t="s">
        <v>4178</v>
      </c>
      <c r="B159" t="str">
        <f t="shared" si="11"/>
        <v>mission_threestar_110211</v>
      </c>
      <c r="C159">
        <v>0</v>
      </c>
      <c r="D159">
        <v>0</v>
      </c>
      <c r="E159" t="s">
        <v>4034</v>
      </c>
      <c r="F159">
        <v>4</v>
      </c>
      <c r="G159">
        <v>12</v>
      </c>
      <c r="H159">
        <v>0</v>
      </c>
      <c r="I159">
        <v>0</v>
      </c>
      <c r="J159" s="4">
        <v>0</v>
      </c>
      <c r="K159" s="4">
        <v>0</v>
      </c>
      <c r="L159" t="str">
        <f t="shared" si="10"/>
        <v>110211,0,12</v>
      </c>
      <c r="M159">
        <v>0</v>
      </c>
      <c r="N159">
        <v>0</v>
      </c>
      <c r="O159">
        <v>0</v>
      </c>
      <c r="R159">
        <v>0</v>
      </c>
      <c r="S159">
        <v>11000</v>
      </c>
      <c r="T159" t="s">
        <v>4179</v>
      </c>
      <c r="V159" s="4"/>
    </row>
    <row r="160" spans="1:22">
      <c r="A160" s="4" t="s">
        <v>4180</v>
      </c>
      <c r="B160" t="str">
        <f t="shared" si="11"/>
        <v>mission_threestar_110221</v>
      </c>
      <c r="C160">
        <v>0</v>
      </c>
      <c r="D160">
        <v>0</v>
      </c>
      <c r="E160" t="s">
        <v>4034</v>
      </c>
      <c r="F160">
        <v>4</v>
      </c>
      <c r="G160">
        <v>12</v>
      </c>
      <c r="H160">
        <v>0</v>
      </c>
      <c r="I160">
        <v>0</v>
      </c>
      <c r="J160" s="4">
        <v>0</v>
      </c>
      <c r="K160" s="4">
        <v>0</v>
      </c>
      <c r="L160" t="str">
        <f t="shared" si="10"/>
        <v>110221,0,12</v>
      </c>
      <c r="M160">
        <v>0</v>
      </c>
      <c r="N160">
        <v>0</v>
      </c>
      <c r="O160">
        <v>0</v>
      </c>
      <c r="R160">
        <v>0</v>
      </c>
      <c r="S160">
        <v>11000</v>
      </c>
      <c r="T160" t="s">
        <v>4179</v>
      </c>
      <c r="V160" s="4"/>
    </row>
    <row r="161" spans="1:22">
      <c r="A161" s="4" t="s">
        <v>4181</v>
      </c>
      <c r="B161" t="str">
        <f t="shared" si="11"/>
        <v>mission_threestar_110231</v>
      </c>
      <c r="C161">
        <v>0</v>
      </c>
      <c r="D161">
        <v>0</v>
      </c>
      <c r="E161" t="s">
        <v>4034</v>
      </c>
      <c r="F161">
        <v>4</v>
      </c>
      <c r="G161">
        <v>12</v>
      </c>
      <c r="H161">
        <v>0</v>
      </c>
      <c r="I161">
        <v>0</v>
      </c>
      <c r="J161" s="4">
        <v>0</v>
      </c>
      <c r="K161" s="4">
        <v>0</v>
      </c>
      <c r="L161" t="str">
        <f t="shared" si="10"/>
        <v>110231,0,12</v>
      </c>
      <c r="M161">
        <v>0</v>
      </c>
      <c r="N161">
        <v>0</v>
      </c>
      <c r="O161">
        <v>0</v>
      </c>
      <c r="R161">
        <v>0</v>
      </c>
      <c r="S161">
        <v>11000</v>
      </c>
      <c r="T161" t="s">
        <v>4179</v>
      </c>
      <c r="V161" s="4"/>
    </row>
    <row r="162" spans="1:22">
      <c r="A162" s="4" t="s">
        <v>4182</v>
      </c>
      <c r="B162" t="str">
        <f t="shared" si="11"/>
        <v>mission_threestar_110241</v>
      </c>
      <c r="C162">
        <v>0</v>
      </c>
      <c r="D162">
        <v>0</v>
      </c>
      <c r="E162" t="s">
        <v>4034</v>
      </c>
      <c r="F162">
        <v>4</v>
      </c>
      <c r="G162">
        <v>12</v>
      </c>
      <c r="H162">
        <v>0</v>
      </c>
      <c r="I162">
        <v>0</v>
      </c>
      <c r="J162" s="4">
        <v>0</v>
      </c>
      <c r="K162" s="4">
        <v>0</v>
      </c>
      <c r="L162" t="str">
        <f t="shared" si="10"/>
        <v>110241,0,12</v>
      </c>
      <c r="M162">
        <v>0</v>
      </c>
      <c r="N162">
        <v>0</v>
      </c>
      <c r="O162">
        <v>0</v>
      </c>
      <c r="R162">
        <v>0</v>
      </c>
      <c r="S162">
        <v>11000</v>
      </c>
      <c r="T162" t="s">
        <v>4179</v>
      </c>
      <c r="V162" s="4"/>
    </row>
    <row r="163" spans="1:22">
      <c r="A163" s="4" t="s">
        <v>4183</v>
      </c>
      <c r="B163" t="str">
        <f t="shared" si="11"/>
        <v>mission_threestar_110251</v>
      </c>
      <c r="C163">
        <v>0</v>
      </c>
      <c r="D163">
        <v>0</v>
      </c>
      <c r="E163" t="s">
        <v>4034</v>
      </c>
      <c r="F163">
        <v>4</v>
      </c>
      <c r="G163">
        <v>12</v>
      </c>
      <c r="H163">
        <v>0</v>
      </c>
      <c r="I163">
        <v>0</v>
      </c>
      <c r="J163" s="4">
        <v>0</v>
      </c>
      <c r="K163" s="4">
        <v>0</v>
      </c>
      <c r="L163" t="str">
        <f t="shared" si="10"/>
        <v>110251,0,12</v>
      </c>
      <c r="M163">
        <v>0</v>
      </c>
      <c r="N163">
        <v>0</v>
      </c>
      <c r="O163">
        <v>0</v>
      </c>
      <c r="R163">
        <v>0</v>
      </c>
      <c r="S163">
        <v>11000</v>
      </c>
      <c r="T163" t="s">
        <v>4179</v>
      </c>
      <c r="V163" s="4"/>
    </row>
    <row r="164" spans="1:22">
      <c r="A164" s="4" t="s">
        <v>4184</v>
      </c>
      <c r="B164" t="str">
        <f t="shared" si="11"/>
        <v>mission_threestar_110261</v>
      </c>
      <c r="C164">
        <v>0</v>
      </c>
      <c r="D164">
        <v>0</v>
      </c>
      <c r="E164" t="s">
        <v>4034</v>
      </c>
      <c r="F164">
        <v>4</v>
      </c>
      <c r="G164">
        <v>12</v>
      </c>
      <c r="H164">
        <v>0</v>
      </c>
      <c r="I164">
        <v>0</v>
      </c>
      <c r="J164" s="4">
        <v>0</v>
      </c>
      <c r="K164" s="4">
        <v>0</v>
      </c>
      <c r="L164" t="str">
        <f t="shared" si="10"/>
        <v>110261,0,12</v>
      </c>
      <c r="M164">
        <v>0</v>
      </c>
      <c r="N164">
        <v>0</v>
      </c>
      <c r="O164">
        <v>0</v>
      </c>
      <c r="R164">
        <v>0</v>
      </c>
      <c r="S164">
        <v>11000</v>
      </c>
      <c r="T164" t="s">
        <v>4179</v>
      </c>
      <c r="V164" s="4"/>
    </row>
    <row r="165" spans="1:22">
      <c r="A165" s="4" t="s">
        <v>4185</v>
      </c>
      <c r="B165" t="str">
        <f t="shared" si="11"/>
        <v>mission_threestar_110271</v>
      </c>
      <c r="C165">
        <v>0</v>
      </c>
      <c r="D165">
        <v>0</v>
      </c>
      <c r="E165" t="s">
        <v>4034</v>
      </c>
      <c r="F165">
        <v>4</v>
      </c>
      <c r="G165">
        <v>12</v>
      </c>
      <c r="H165">
        <v>0</v>
      </c>
      <c r="I165">
        <v>0</v>
      </c>
      <c r="J165" s="4">
        <v>0</v>
      </c>
      <c r="K165" s="4">
        <v>0</v>
      </c>
      <c r="L165" t="str">
        <f t="shared" si="10"/>
        <v>110271,0,12</v>
      </c>
      <c r="M165">
        <v>0</v>
      </c>
      <c r="N165">
        <v>0</v>
      </c>
      <c r="O165">
        <v>0</v>
      </c>
      <c r="R165">
        <v>0</v>
      </c>
      <c r="S165">
        <v>11000</v>
      </c>
      <c r="T165" t="s">
        <v>4179</v>
      </c>
      <c r="V165" s="4"/>
    </row>
    <row r="166" spans="1:22">
      <c r="A166" s="4" t="s">
        <v>4186</v>
      </c>
      <c r="B166" t="str">
        <f t="shared" si="11"/>
        <v>mission_threestar_110281</v>
      </c>
      <c r="C166">
        <v>0</v>
      </c>
      <c r="D166">
        <v>0</v>
      </c>
      <c r="E166" t="s">
        <v>4034</v>
      </c>
      <c r="F166">
        <v>4</v>
      </c>
      <c r="G166">
        <v>12</v>
      </c>
      <c r="H166">
        <v>0</v>
      </c>
      <c r="I166">
        <v>0</v>
      </c>
      <c r="J166" s="4">
        <v>0</v>
      </c>
      <c r="K166" s="4">
        <v>0</v>
      </c>
      <c r="L166" t="str">
        <f t="shared" si="10"/>
        <v>110281,0,12</v>
      </c>
      <c r="M166">
        <v>0</v>
      </c>
      <c r="N166">
        <v>0</v>
      </c>
      <c r="O166">
        <v>0</v>
      </c>
      <c r="R166">
        <v>0</v>
      </c>
      <c r="S166">
        <v>11000</v>
      </c>
      <c r="T166" t="s">
        <v>4179</v>
      </c>
      <c r="V166" s="4"/>
    </row>
    <row r="167" spans="1:22">
      <c r="A167" s="4" t="s">
        <v>4187</v>
      </c>
      <c r="B167" t="str">
        <f t="shared" si="11"/>
        <v>mission_threestar_110291</v>
      </c>
      <c r="C167">
        <v>0</v>
      </c>
      <c r="D167">
        <v>0</v>
      </c>
      <c r="E167" t="s">
        <v>4034</v>
      </c>
      <c r="F167">
        <v>4</v>
      </c>
      <c r="G167">
        <v>12</v>
      </c>
      <c r="H167">
        <v>0</v>
      </c>
      <c r="I167">
        <v>0</v>
      </c>
      <c r="J167" s="4">
        <v>0</v>
      </c>
      <c r="K167" s="4">
        <v>0</v>
      </c>
      <c r="L167" t="str">
        <f t="shared" si="10"/>
        <v>110291,0,12</v>
      </c>
      <c r="M167">
        <v>0</v>
      </c>
      <c r="N167">
        <v>0</v>
      </c>
      <c r="O167">
        <v>0</v>
      </c>
      <c r="R167">
        <v>0</v>
      </c>
      <c r="S167">
        <v>11000</v>
      </c>
      <c r="T167" t="s">
        <v>4179</v>
      </c>
      <c r="V167" s="4"/>
    </row>
    <row r="168" spans="1:22">
      <c r="A168" s="4" t="s">
        <v>4188</v>
      </c>
      <c r="B168" t="str">
        <f t="shared" si="11"/>
        <v>mission_threestar_110301</v>
      </c>
      <c r="C168">
        <v>0</v>
      </c>
      <c r="D168">
        <v>0</v>
      </c>
      <c r="E168" t="s">
        <v>4034</v>
      </c>
      <c r="F168">
        <v>4</v>
      </c>
      <c r="G168">
        <v>12</v>
      </c>
      <c r="H168">
        <v>0</v>
      </c>
      <c r="I168">
        <v>0</v>
      </c>
      <c r="J168" s="4">
        <v>0</v>
      </c>
      <c r="K168" s="4">
        <v>0</v>
      </c>
      <c r="L168" t="str">
        <f t="shared" si="10"/>
        <v>110301,0,12</v>
      </c>
      <c r="M168">
        <v>0</v>
      </c>
      <c r="N168">
        <v>0</v>
      </c>
      <c r="O168">
        <v>0</v>
      </c>
      <c r="R168">
        <v>0</v>
      </c>
      <c r="S168">
        <v>11000</v>
      </c>
      <c r="T168" t="s">
        <v>4179</v>
      </c>
      <c r="V168" s="4"/>
    </row>
    <row r="169" spans="1:22">
      <c r="A169" s="4" t="s">
        <v>4189</v>
      </c>
      <c r="B169" t="str">
        <f t="shared" si="11"/>
        <v>mission_threestar_110311</v>
      </c>
      <c r="C169">
        <v>0</v>
      </c>
      <c r="D169">
        <v>0</v>
      </c>
      <c r="E169" t="s">
        <v>4034</v>
      </c>
      <c r="F169">
        <v>4</v>
      </c>
      <c r="G169">
        <v>12</v>
      </c>
      <c r="H169">
        <v>0</v>
      </c>
      <c r="I169">
        <v>0</v>
      </c>
      <c r="J169" s="4">
        <v>0</v>
      </c>
      <c r="K169" s="4">
        <v>0</v>
      </c>
      <c r="L169" t="str">
        <f t="shared" si="10"/>
        <v>110311,0,12</v>
      </c>
      <c r="M169">
        <v>0</v>
      </c>
      <c r="N169">
        <v>0</v>
      </c>
      <c r="O169">
        <v>0</v>
      </c>
      <c r="R169">
        <v>0</v>
      </c>
      <c r="S169">
        <v>11000</v>
      </c>
      <c r="T169" t="s">
        <v>4179</v>
      </c>
      <c r="V169" s="4"/>
    </row>
    <row r="170" spans="1:22">
      <c r="A170" s="4" t="s">
        <v>4190</v>
      </c>
      <c r="B170" t="str">
        <f t="shared" si="11"/>
        <v>mission_threestar_110321</v>
      </c>
      <c r="C170">
        <v>0</v>
      </c>
      <c r="D170">
        <v>0</v>
      </c>
      <c r="E170" t="s">
        <v>4034</v>
      </c>
      <c r="F170">
        <v>4</v>
      </c>
      <c r="G170">
        <v>12</v>
      </c>
      <c r="H170">
        <v>0</v>
      </c>
      <c r="I170">
        <v>0</v>
      </c>
      <c r="J170" s="4">
        <v>0</v>
      </c>
      <c r="K170" s="4">
        <v>0</v>
      </c>
      <c r="L170" t="str">
        <f t="shared" si="10"/>
        <v>110321,0,12</v>
      </c>
      <c r="M170">
        <v>0</v>
      </c>
      <c r="N170">
        <v>0</v>
      </c>
      <c r="O170">
        <v>0</v>
      </c>
      <c r="R170">
        <v>0</v>
      </c>
      <c r="S170">
        <v>11000</v>
      </c>
      <c r="T170" t="s">
        <v>4179</v>
      </c>
      <c r="V170" s="4"/>
    </row>
    <row r="171" spans="1:22">
      <c r="A171" s="4" t="s">
        <v>4191</v>
      </c>
      <c r="B171" t="str">
        <f t="shared" si="11"/>
        <v>mission_threestar_110331</v>
      </c>
      <c r="C171">
        <v>0</v>
      </c>
      <c r="D171">
        <v>0</v>
      </c>
      <c r="E171" t="s">
        <v>4034</v>
      </c>
      <c r="F171">
        <v>4</v>
      </c>
      <c r="G171">
        <v>12</v>
      </c>
      <c r="H171">
        <v>0</v>
      </c>
      <c r="I171">
        <v>0</v>
      </c>
      <c r="J171" s="4">
        <v>0</v>
      </c>
      <c r="K171" s="4">
        <v>0</v>
      </c>
      <c r="L171" t="str">
        <f t="shared" si="10"/>
        <v>110331,0,12</v>
      </c>
      <c r="M171">
        <v>0</v>
      </c>
      <c r="N171">
        <v>0</v>
      </c>
      <c r="O171">
        <v>0</v>
      </c>
      <c r="R171">
        <v>0</v>
      </c>
      <c r="S171">
        <v>11000</v>
      </c>
      <c r="T171" t="s">
        <v>4179</v>
      </c>
      <c r="V171" s="4"/>
    </row>
    <row r="172" spans="1:22">
      <c r="A172" s="4" t="s">
        <v>4192</v>
      </c>
      <c r="B172" t="str">
        <f t="shared" si="11"/>
        <v>mission_threestar_110341</v>
      </c>
      <c r="C172">
        <v>0</v>
      </c>
      <c r="D172">
        <v>0</v>
      </c>
      <c r="E172" t="s">
        <v>4034</v>
      </c>
      <c r="F172">
        <v>4</v>
      </c>
      <c r="G172">
        <v>12</v>
      </c>
      <c r="H172">
        <v>0</v>
      </c>
      <c r="I172">
        <v>0</v>
      </c>
      <c r="J172" s="4">
        <v>0</v>
      </c>
      <c r="K172" s="4">
        <v>0</v>
      </c>
      <c r="L172" t="str">
        <f t="shared" si="10"/>
        <v>110341,0,12</v>
      </c>
      <c r="M172">
        <v>0</v>
      </c>
      <c r="N172">
        <v>0</v>
      </c>
      <c r="O172">
        <v>0</v>
      </c>
      <c r="R172">
        <v>0</v>
      </c>
      <c r="S172">
        <v>11000</v>
      </c>
      <c r="T172" t="s">
        <v>4179</v>
      </c>
      <c r="V172" s="4"/>
    </row>
    <row r="173" spans="1:20">
      <c r="A173" s="4" t="s">
        <v>4193</v>
      </c>
      <c r="B173" t="str">
        <f t="shared" si="11"/>
        <v>mission_threestar_110351</v>
      </c>
      <c r="C173">
        <v>0</v>
      </c>
      <c r="D173">
        <v>0</v>
      </c>
      <c r="E173" t="s">
        <v>4034</v>
      </c>
      <c r="F173">
        <v>4</v>
      </c>
      <c r="G173">
        <v>12</v>
      </c>
      <c r="H173">
        <v>0</v>
      </c>
      <c r="I173">
        <v>0</v>
      </c>
      <c r="J173" s="4">
        <v>0</v>
      </c>
      <c r="K173" s="4">
        <v>0</v>
      </c>
      <c r="L173" t="str">
        <f t="shared" si="10"/>
        <v>110351,0,12</v>
      </c>
      <c r="M173">
        <v>0</v>
      </c>
      <c r="N173">
        <v>0</v>
      </c>
      <c r="O173">
        <v>0</v>
      </c>
      <c r="R173">
        <v>0</v>
      </c>
      <c r="S173">
        <v>11000</v>
      </c>
      <c r="T173" t="s">
        <v>4179</v>
      </c>
    </row>
    <row r="174" spans="1:20">
      <c r="A174" s="4" t="s">
        <v>4194</v>
      </c>
      <c r="B174" t="str">
        <f t="shared" si="11"/>
        <v>mission_threestar_101012</v>
      </c>
      <c r="C174">
        <v>0</v>
      </c>
      <c r="D174">
        <v>0</v>
      </c>
      <c r="E174" t="s">
        <v>4195</v>
      </c>
      <c r="F174">
        <v>4</v>
      </c>
      <c r="G174">
        <v>12</v>
      </c>
      <c r="H174">
        <v>0</v>
      </c>
      <c r="I174">
        <v>0</v>
      </c>
      <c r="J174" s="4">
        <v>0</v>
      </c>
      <c r="K174" s="4">
        <v>0</v>
      </c>
      <c r="L174" t="str">
        <f>A174&amp;",0,1200"</f>
        <v>101012,0,1200</v>
      </c>
      <c r="M174">
        <v>0</v>
      </c>
      <c r="N174">
        <v>0</v>
      </c>
      <c r="O174">
        <v>0</v>
      </c>
      <c r="R174">
        <v>0</v>
      </c>
      <c r="S174">
        <v>10100</v>
      </c>
      <c r="T174" t="s">
        <v>4196</v>
      </c>
    </row>
    <row r="175" spans="1:20">
      <c r="A175" s="4" t="s">
        <v>4197</v>
      </c>
      <c r="B175" t="str">
        <f t="shared" si="11"/>
        <v>mission_threestar_101032</v>
      </c>
      <c r="C175">
        <v>0</v>
      </c>
      <c r="D175">
        <v>0</v>
      </c>
      <c r="E175" t="s">
        <v>4195</v>
      </c>
      <c r="F175">
        <v>4</v>
      </c>
      <c r="G175">
        <v>12</v>
      </c>
      <c r="H175">
        <v>0</v>
      </c>
      <c r="I175">
        <v>0</v>
      </c>
      <c r="J175" s="4">
        <v>0</v>
      </c>
      <c r="K175" s="4">
        <v>0</v>
      </c>
      <c r="L175" t="str">
        <f t="shared" ref="L175:L195" si="12">A175&amp;",0,1200"</f>
        <v>101032,0,1200</v>
      </c>
      <c r="M175">
        <v>0</v>
      </c>
      <c r="N175">
        <v>0</v>
      </c>
      <c r="O175">
        <v>0</v>
      </c>
      <c r="R175">
        <v>0</v>
      </c>
      <c r="S175">
        <v>10100</v>
      </c>
      <c r="T175" t="s">
        <v>4196</v>
      </c>
    </row>
    <row r="176" spans="1:20">
      <c r="A176" s="4" t="s">
        <v>4198</v>
      </c>
      <c r="B176" t="str">
        <f t="shared" si="11"/>
        <v>mission_threestar_101062</v>
      </c>
      <c r="C176">
        <v>0</v>
      </c>
      <c r="D176">
        <v>0</v>
      </c>
      <c r="E176" t="s">
        <v>4195</v>
      </c>
      <c r="F176">
        <v>4</v>
      </c>
      <c r="G176">
        <v>12</v>
      </c>
      <c r="H176">
        <v>0</v>
      </c>
      <c r="I176">
        <v>0</v>
      </c>
      <c r="J176" s="4">
        <v>0</v>
      </c>
      <c r="K176" s="4">
        <v>0</v>
      </c>
      <c r="L176" t="str">
        <f t="shared" si="12"/>
        <v>101062,0,1200</v>
      </c>
      <c r="M176">
        <v>0</v>
      </c>
      <c r="N176">
        <v>0</v>
      </c>
      <c r="O176">
        <v>0</v>
      </c>
      <c r="R176">
        <v>0</v>
      </c>
      <c r="S176">
        <v>10100</v>
      </c>
      <c r="T176" t="s">
        <v>4196</v>
      </c>
    </row>
    <row r="177" spans="1:20">
      <c r="A177" s="4" t="s">
        <v>4199</v>
      </c>
      <c r="B177" t="str">
        <f t="shared" si="11"/>
        <v>mission_threestar_101072</v>
      </c>
      <c r="C177">
        <v>0</v>
      </c>
      <c r="D177">
        <v>0</v>
      </c>
      <c r="E177" t="s">
        <v>4195</v>
      </c>
      <c r="F177">
        <v>4</v>
      </c>
      <c r="G177">
        <v>12</v>
      </c>
      <c r="H177">
        <v>0</v>
      </c>
      <c r="I177">
        <v>0</v>
      </c>
      <c r="J177" s="4">
        <v>0</v>
      </c>
      <c r="K177" s="4">
        <v>0</v>
      </c>
      <c r="L177" t="str">
        <f t="shared" si="12"/>
        <v>101072,0,1200</v>
      </c>
      <c r="M177">
        <v>0</v>
      </c>
      <c r="N177">
        <v>0</v>
      </c>
      <c r="O177">
        <v>0</v>
      </c>
      <c r="R177">
        <v>0</v>
      </c>
      <c r="S177">
        <v>10100</v>
      </c>
      <c r="T177" t="s">
        <v>4196</v>
      </c>
    </row>
    <row r="178" spans="1:20">
      <c r="A178" s="4" t="s">
        <v>4200</v>
      </c>
      <c r="B178" t="str">
        <f t="shared" si="11"/>
        <v>mission_threestar_101092</v>
      </c>
      <c r="C178">
        <v>0</v>
      </c>
      <c r="D178">
        <v>0</v>
      </c>
      <c r="E178" t="s">
        <v>4195</v>
      </c>
      <c r="F178">
        <v>4</v>
      </c>
      <c r="G178">
        <v>12</v>
      </c>
      <c r="H178">
        <v>0</v>
      </c>
      <c r="I178">
        <v>0</v>
      </c>
      <c r="J178" s="4">
        <v>0</v>
      </c>
      <c r="K178" s="4">
        <v>0</v>
      </c>
      <c r="L178" t="str">
        <f t="shared" si="12"/>
        <v>101092,0,1200</v>
      </c>
      <c r="M178">
        <v>0</v>
      </c>
      <c r="N178">
        <v>0</v>
      </c>
      <c r="O178">
        <v>0</v>
      </c>
      <c r="R178">
        <v>0</v>
      </c>
      <c r="S178">
        <v>10100</v>
      </c>
      <c r="T178" t="s">
        <v>4196</v>
      </c>
    </row>
    <row r="179" spans="1:20">
      <c r="A179" s="4" t="s">
        <v>4201</v>
      </c>
      <c r="B179" t="str">
        <f t="shared" si="11"/>
        <v>mission_threestar_101102</v>
      </c>
      <c r="C179">
        <v>0</v>
      </c>
      <c r="D179">
        <v>0</v>
      </c>
      <c r="E179" t="s">
        <v>4195</v>
      </c>
      <c r="F179">
        <v>4</v>
      </c>
      <c r="G179">
        <v>12</v>
      </c>
      <c r="H179">
        <v>0</v>
      </c>
      <c r="I179">
        <v>0</v>
      </c>
      <c r="J179" s="4">
        <v>0</v>
      </c>
      <c r="K179" s="4">
        <v>0</v>
      </c>
      <c r="L179" t="str">
        <f t="shared" si="12"/>
        <v>101102,0,1200</v>
      </c>
      <c r="M179">
        <v>0</v>
      </c>
      <c r="N179">
        <v>0</v>
      </c>
      <c r="O179">
        <v>0</v>
      </c>
      <c r="R179">
        <v>0</v>
      </c>
      <c r="S179">
        <v>10100</v>
      </c>
      <c r="T179" t="s">
        <v>4196</v>
      </c>
    </row>
    <row r="180" spans="1:20">
      <c r="A180" s="4" t="s">
        <v>4202</v>
      </c>
      <c r="B180" t="str">
        <f t="shared" si="11"/>
        <v>mission_threestar_101122</v>
      </c>
      <c r="C180">
        <v>0</v>
      </c>
      <c r="D180">
        <v>0</v>
      </c>
      <c r="E180" t="s">
        <v>4195</v>
      </c>
      <c r="F180">
        <v>4</v>
      </c>
      <c r="G180">
        <v>12</v>
      </c>
      <c r="H180">
        <v>0</v>
      </c>
      <c r="I180">
        <v>0</v>
      </c>
      <c r="J180" s="4">
        <v>0</v>
      </c>
      <c r="K180" s="4">
        <v>0</v>
      </c>
      <c r="L180" t="str">
        <f t="shared" si="12"/>
        <v>101122,0,1200</v>
      </c>
      <c r="M180">
        <v>0</v>
      </c>
      <c r="N180">
        <v>0</v>
      </c>
      <c r="O180">
        <v>0</v>
      </c>
      <c r="R180">
        <v>0</v>
      </c>
      <c r="S180">
        <v>10100</v>
      </c>
      <c r="T180" t="s">
        <v>4196</v>
      </c>
    </row>
    <row r="181" spans="1:20">
      <c r="A181" s="4" t="s">
        <v>4203</v>
      </c>
      <c r="B181" t="str">
        <f t="shared" si="11"/>
        <v>mission_threestar_101132</v>
      </c>
      <c r="C181">
        <v>0</v>
      </c>
      <c r="D181">
        <v>0</v>
      </c>
      <c r="E181" t="s">
        <v>4195</v>
      </c>
      <c r="F181">
        <v>4</v>
      </c>
      <c r="G181">
        <v>12</v>
      </c>
      <c r="H181">
        <v>0</v>
      </c>
      <c r="I181">
        <v>0</v>
      </c>
      <c r="J181" s="4">
        <v>0</v>
      </c>
      <c r="K181" s="4">
        <v>0</v>
      </c>
      <c r="L181" t="str">
        <f t="shared" si="12"/>
        <v>101132,0,1200</v>
      </c>
      <c r="M181">
        <v>0</v>
      </c>
      <c r="N181">
        <v>0</v>
      </c>
      <c r="O181">
        <v>0</v>
      </c>
      <c r="R181">
        <v>0</v>
      </c>
      <c r="S181">
        <v>10100</v>
      </c>
      <c r="T181" t="s">
        <v>4196</v>
      </c>
    </row>
    <row r="182" spans="1:20">
      <c r="A182" s="4" t="s">
        <v>4204</v>
      </c>
      <c r="B182" t="str">
        <f t="shared" si="11"/>
        <v>mission_threestar_101142</v>
      </c>
      <c r="C182">
        <v>0</v>
      </c>
      <c r="D182">
        <v>0</v>
      </c>
      <c r="E182" t="s">
        <v>4195</v>
      </c>
      <c r="F182">
        <v>4</v>
      </c>
      <c r="G182">
        <v>12</v>
      </c>
      <c r="H182">
        <v>0</v>
      </c>
      <c r="I182">
        <v>0</v>
      </c>
      <c r="J182" s="4">
        <v>0</v>
      </c>
      <c r="K182" s="4">
        <v>0</v>
      </c>
      <c r="L182" t="str">
        <f t="shared" si="12"/>
        <v>101142,0,1200</v>
      </c>
      <c r="M182">
        <v>0</v>
      </c>
      <c r="N182">
        <v>0</v>
      </c>
      <c r="O182">
        <v>0</v>
      </c>
      <c r="R182">
        <v>0</v>
      </c>
      <c r="S182">
        <v>10100</v>
      </c>
      <c r="T182" t="s">
        <v>4196</v>
      </c>
    </row>
    <row r="183" s="14" customFormat="1" spans="1:20">
      <c r="A183" s="18" t="s">
        <v>4205</v>
      </c>
      <c r="B183" s="14" t="str">
        <f t="shared" si="11"/>
        <v>mission_threestar_101152</v>
      </c>
      <c r="C183" s="14">
        <v>0</v>
      </c>
      <c r="D183" s="14">
        <v>0</v>
      </c>
      <c r="E183" s="14" t="s">
        <v>4195</v>
      </c>
      <c r="F183" s="14">
        <v>4</v>
      </c>
      <c r="G183" s="14">
        <v>12</v>
      </c>
      <c r="H183" s="14">
        <v>0</v>
      </c>
      <c r="I183" s="14">
        <v>0</v>
      </c>
      <c r="J183" s="18">
        <v>0</v>
      </c>
      <c r="K183" s="18">
        <v>0</v>
      </c>
      <c r="L183" s="14" t="str">
        <f t="shared" si="12"/>
        <v>101152,0,1200</v>
      </c>
      <c r="M183" s="14">
        <v>0</v>
      </c>
      <c r="N183" s="14">
        <v>0</v>
      </c>
      <c r="O183" s="14">
        <v>0</v>
      </c>
      <c r="R183" s="14">
        <v>0</v>
      </c>
      <c r="S183" s="14">
        <v>0</v>
      </c>
      <c r="T183" s="14" t="s">
        <v>4196</v>
      </c>
    </row>
    <row r="184" spans="1:20">
      <c r="A184" s="4" t="s">
        <v>4206</v>
      </c>
      <c r="B184" t="str">
        <f t="shared" si="11"/>
        <v>mission_threestar_101162</v>
      </c>
      <c r="C184">
        <v>0</v>
      </c>
      <c r="D184">
        <v>0</v>
      </c>
      <c r="E184" t="s">
        <v>4195</v>
      </c>
      <c r="F184">
        <v>4</v>
      </c>
      <c r="G184">
        <v>12</v>
      </c>
      <c r="H184">
        <v>0</v>
      </c>
      <c r="I184">
        <v>0</v>
      </c>
      <c r="J184" s="4">
        <v>0</v>
      </c>
      <c r="K184" s="4">
        <v>0</v>
      </c>
      <c r="L184" t="str">
        <f t="shared" si="12"/>
        <v>101162,0,1200</v>
      </c>
      <c r="M184">
        <v>0</v>
      </c>
      <c r="N184">
        <v>0</v>
      </c>
      <c r="O184">
        <v>0</v>
      </c>
      <c r="R184">
        <v>0</v>
      </c>
      <c r="S184">
        <v>10100</v>
      </c>
      <c r="T184" t="s">
        <v>4196</v>
      </c>
    </row>
    <row r="185" spans="1:20">
      <c r="A185" s="4">
        <v>101172</v>
      </c>
      <c r="B185" t="str">
        <f t="shared" si="11"/>
        <v>mission_threestar_101172</v>
      </c>
      <c r="C185">
        <v>0</v>
      </c>
      <c r="D185">
        <v>0</v>
      </c>
      <c r="E185" t="s">
        <v>4195</v>
      </c>
      <c r="F185">
        <v>4</v>
      </c>
      <c r="G185">
        <v>12</v>
      </c>
      <c r="H185">
        <v>0</v>
      </c>
      <c r="I185">
        <v>0</v>
      </c>
      <c r="J185" s="4">
        <v>0</v>
      </c>
      <c r="K185" s="4">
        <v>0</v>
      </c>
      <c r="L185" t="str">
        <f t="shared" si="12"/>
        <v>101172,0,1200</v>
      </c>
      <c r="M185">
        <v>0</v>
      </c>
      <c r="N185">
        <v>0</v>
      </c>
      <c r="O185">
        <v>0</v>
      </c>
      <c r="R185">
        <v>0</v>
      </c>
      <c r="S185">
        <v>10100</v>
      </c>
      <c r="T185" t="s">
        <v>4196</v>
      </c>
    </row>
    <row r="186" spans="1:20">
      <c r="A186" s="4" t="s">
        <v>4207</v>
      </c>
      <c r="B186" t="str">
        <f t="shared" si="11"/>
        <v>mission_threestar_101182</v>
      </c>
      <c r="C186">
        <v>0</v>
      </c>
      <c r="D186">
        <v>0</v>
      </c>
      <c r="E186" t="s">
        <v>4195</v>
      </c>
      <c r="F186">
        <v>4</v>
      </c>
      <c r="G186">
        <v>12</v>
      </c>
      <c r="H186">
        <v>0</v>
      </c>
      <c r="I186">
        <v>0</v>
      </c>
      <c r="J186" s="4">
        <v>0</v>
      </c>
      <c r="K186" s="4">
        <v>0</v>
      </c>
      <c r="L186" t="str">
        <f t="shared" si="12"/>
        <v>101182,0,1200</v>
      </c>
      <c r="M186">
        <v>0</v>
      </c>
      <c r="N186">
        <v>0</v>
      </c>
      <c r="O186">
        <v>0</v>
      </c>
      <c r="R186">
        <v>0</v>
      </c>
      <c r="S186">
        <v>10100</v>
      </c>
      <c r="T186" t="s">
        <v>4196</v>
      </c>
    </row>
    <row r="187" s="14" customFormat="1" spans="1:20">
      <c r="A187" s="18" t="s">
        <v>4208</v>
      </c>
      <c r="B187" s="14" t="str">
        <f t="shared" si="11"/>
        <v>mission_threestar_101192</v>
      </c>
      <c r="C187" s="14">
        <v>0</v>
      </c>
      <c r="D187" s="14">
        <v>0</v>
      </c>
      <c r="E187" s="14" t="s">
        <v>4195</v>
      </c>
      <c r="F187" s="14">
        <v>4</v>
      </c>
      <c r="G187" s="14">
        <v>12</v>
      </c>
      <c r="H187" s="14">
        <v>0</v>
      </c>
      <c r="I187" s="14">
        <v>0</v>
      </c>
      <c r="J187" s="18">
        <v>0</v>
      </c>
      <c r="K187" s="18">
        <v>0</v>
      </c>
      <c r="L187" s="14" t="str">
        <f t="shared" si="12"/>
        <v>101192,0,1200</v>
      </c>
      <c r="M187" s="14">
        <v>0</v>
      </c>
      <c r="N187" s="14">
        <v>0</v>
      </c>
      <c r="O187" s="14">
        <v>0</v>
      </c>
      <c r="R187" s="14">
        <v>0</v>
      </c>
      <c r="S187" s="14">
        <v>0</v>
      </c>
      <c r="T187" s="14" t="s">
        <v>4196</v>
      </c>
    </row>
    <row r="188" spans="1:20">
      <c r="A188" s="4" t="s">
        <v>4209</v>
      </c>
      <c r="B188" t="str">
        <f t="shared" si="11"/>
        <v>mission_threestar_101202</v>
      </c>
      <c r="C188">
        <v>0</v>
      </c>
      <c r="D188">
        <v>0</v>
      </c>
      <c r="E188" t="s">
        <v>4195</v>
      </c>
      <c r="F188">
        <v>4</v>
      </c>
      <c r="G188">
        <v>12</v>
      </c>
      <c r="H188">
        <v>0</v>
      </c>
      <c r="I188">
        <v>0</v>
      </c>
      <c r="J188" s="4">
        <v>0</v>
      </c>
      <c r="K188" s="4">
        <v>0</v>
      </c>
      <c r="L188" t="str">
        <f t="shared" si="12"/>
        <v>101202,0,1200</v>
      </c>
      <c r="M188">
        <v>0</v>
      </c>
      <c r="N188">
        <v>0</v>
      </c>
      <c r="O188">
        <v>0</v>
      </c>
      <c r="R188">
        <v>0</v>
      </c>
      <c r="S188">
        <v>10100</v>
      </c>
      <c r="T188" t="s">
        <v>4196</v>
      </c>
    </row>
    <row r="189" spans="1:20">
      <c r="A189" s="4" t="s">
        <v>4210</v>
      </c>
      <c r="B189" t="str">
        <f t="shared" si="11"/>
        <v>mission_threestar_101212</v>
      </c>
      <c r="C189">
        <v>0</v>
      </c>
      <c r="D189">
        <v>0</v>
      </c>
      <c r="E189" t="s">
        <v>4195</v>
      </c>
      <c r="F189">
        <v>4</v>
      </c>
      <c r="G189">
        <v>12</v>
      </c>
      <c r="H189">
        <v>0</v>
      </c>
      <c r="I189">
        <v>0</v>
      </c>
      <c r="J189" s="4">
        <v>0</v>
      </c>
      <c r="K189" s="4">
        <v>0</v>
      </c>
      <c r="L189" t="str">
        <f t="shared" si="12"/>
        <v>101212,0,1200</v>
      </c>
      <c r="M189">
        <v>0</v>
      </c>
      <c r="N189">
        <v>0</v>
      </c>
      <c r="O189">
        <v>0</v>
      </c>
      <c r="R189">
        <v>0</v>
      </c>
      <c r="S189">
        <v>10100</v>
      </c>
      <c r="T189" t="s">
        <v>4196</v>
      </c>
    </row>
    <row r="190" s="14" customFormat="1" spans="1:20">
      <c r="A190" s="18">
        <v>101222</v>
      </c>
      <c r="B190" s="14" t="str">
        <f t="shared" si="11"/>
        <v>mission_threestar_101222</v>
      </c>
      <c r="C190" s="14">
        <v>0</v>
      </c>
      <c r="D190" s="14">
        <v>0</v>
      </c>
      <c r="E190" s="14" t="s">
        <v>4195</v>
      </c>
      <c r="F190" s="14">
        <v>4</v>
      </c>
      <c r="G190" s="14">
        <v>12</v>
      </c>
      <c r="H190" s="14">
        <v>0</v>
      </c>
      <c r="I190" s="14">
        <v>0</v>
      </c>
      <c r="J190" s="18">
        <v>0</v>
      </c>
      <c r="K190" s="18">
        <v>0</v>
      </c>
      <c r="L190" s="14" t="str">
        <f t="shared" si="12"/>
        <v>101222,0,1200</v>
      </c>
      <c r="M190" s="14">
        <v>0</v>
      </c>
      <c r="N190" s="14">
        <v>0</v>
      </c>
      <c r="O190" s="14">
        <v>0</v>
      </c>
      <c r="R190" s="14">
        <v>0</v>
      </c>
      <c r="S190" s="14">
        <v>0</v>
      </c>
      <c r="T190" s="14" t="s">
        <v>4196</v>
      </c>
    </row>
    <row r="191" s="15" customFormat="1" spans="1:20">
      <c r="A191" s="19">
        <v>101232</v>
      </c>
      <c r="B191" s="15" t="s">
        <v>4211</v>
      </c>
      <c r="C191" s="15">
        <v>0</v>
      </c>
      <c r="D191" s="15">
        <v>0</v>
      </c>
      <c r="E191" s="15" t="s">
        <v>4195</v>
      </c>
      <c r="F191" s="15">
        <v>4</v>
      </c>
      <c r="G191" s="15">
        <v>12</v>
      </c>
      <c r="H191" s="15">
        <v>0</v>
      </c>
      <c r="I191" s="15">
        <v>0</v>
      </c>
      <c r="J191" s="19">
        <v>0</v>
      </c>
      <c r="K191" s="19">
        <v>0</v>
      </c>
      <c r="L191" s="15" t="str">
        <f t="shared" si="12"/>
        <v>101232,0,1200</v>
      </c>
      <c r="M191" s="15">
        <v>0</v>
      </c>
      <c r="N191" s="15">
        <v>0</v>
      </c>
      <c r="O191" s="15">
        <v>0</v>
      </c>
      <c r="R191" s="15">
        <v>0</v>
      </c>
      <c r="S191" s="15">
        <v>10100</v>
      </c>
      <c r="T191" s="15" t="s">
        <v>4196</v>
      </c>
    </row>
    <row r="192" s="15" customFormat="1" spans="1:20">
      <c r="A192" s="19">
        <v>101242</v>
      </c>
      <c r="B192" s="15" t="s">
        <v>4211</v>
      </c>
      <c r="C192" s="15">
        <v>0</v>
      </c>
      <c r="D192" s="15">
        <v>0</v>
      </c>
      <c r="E192" s="15" t="s">
        <v>4195</v>
      </c>
      <c r="F192" s="15">
        <v>4</v>
      </c>
      <c r="G192" s="15">
        <v>12</v>
      </c>
      <c r="H192" s="15">
        <v>0</v>
      </c>
      <c r="I192" s="15">
        <v>0</v>
      </c>
      <c r="J192" s="19">
        <v>0</v>
      </c>
      <c r="K192" s="19">
        <v>0</v>
      </c>
      <c r="L192" s="15" t="str">
        <f t="shared" si="12"/>
        <v>101242,0,1200</v>
      </c>
      <c r="M192" s="15">
        <v>0</v>
      </c>
      <c r="N192" s="15">
        <v>0</v>
      </c>
      <c r="O192" s="15">
        <v>0</v>
      </c>
      <c r="R192" s="15">
        <v>0</v>
      </c>
      <c r="S192" s="15">
        <v>10100</v>
      </c>
      <c r="T192" s="15" t="s">
        <v>4196</v>
      </c>
    </row>
    <row r="193" s="15" customFormat="1" spans="1:20">
      <c r="A193" s="19">
        <v>101252</v>
      </c>
      <c r="B193" s="15" t="s">
        <v>4211</v>
      </c>
      <c r="C193" s="15">
        <v>0</v>
      </c>
      <c r="D193" s="15">
        <v>0</v>
      </c>
      <c r="E193" s="15" t="s">
        <v>4195</v>
      </c>
      <c r="F193" s="15">
        <v>4</v>
      </c>
      <c r="G193" s="15">
        <v>12</v>
      </c>
      <c r="H193" s="15">
        <v>0</v>
      </c>
      <c r="I193" s="15">
        <v>0</v>
      </c>
      <c r="J193" s="19">
        <v>0</v>
      </c>
      <c r="K193" s="19">
        <v>0</v>
      </c>
      <c r="L193" s="15" t="str">
        <f t="shared" si="12"/>
        <v>101252,0,1200</v>
      </c>
      <c r="M193" s="15">
        <v>0</v>
      </c>
      <c r="N193" s="15">
        <v>0</v>
      </c>
      <c r="O193" s="15">
        <v>0</v>
      </c>
      <c r="R193" s="15">
        <v>0</v>
      </c>
      <c r="S193" s="15">
        <v>10100</v>
      </c>
      <c r="T193" s="15" t="s">
        <v>4196</v>
      </c>
    </row>
    <row r="194" s="15" customFormat="1" spans="1:20">
      <c r="A194" s="19">
        <v>101262</v>
      </c>
      <c r="B194" s="15" t="s">
        <v>4211</v>
      </c>
      <c r="C194" s="15">
        <v>0</v>
      </c>
      <c r="D194" s="15">
        <v>0</v>
      </c>
      <c r="E194" s="15" t="s">
        <v>4195</v>
      </c>
      <c r="F194" s="15">
        <v>4</v>
      </c>
      <c r="G194" s="15">
        <v>12</v>
      </c>
      <c r="H194" s="15">
        <v>0</v>
      </c>
      <c r="I194" s="15">
        <v>0</v>
      </c>
      <c r="J194" s="19">
        <v>0</v>
      </c>
      <c r="K194" s="19">
        <v>0</v>
      </c>
      <c r="L194" s="15" t="str">
        <f t="shared" si="12"/>
        <v>101262,0,1200</v>
      </c>
      <c r="M194" s="15">
        <v>0</v>
      </c>
      <c r="N194" s="15">
        <v>0</v>
      </c>
      <c r="O194" s="15">
        <v>0</v>
      </c>
      <c r="R194" s="15">
        <v>0</v>
      </c>
      <c r="S194" s="15">
        <v>10100</v>
      </c>
      <c r="T194" s="15" t="s">
        <v>4196</v>
      </c>
    </row>
    <row r="195" s="15" customFormat="1" spans="1:20">
      <c r="A195" s="19">
        <v>101272</v>
      </c>
      <c r="B195" s="15" t="s">
        <v>4211</v>
      </c>
      <c r="C195" s="15">
        <v>0</v>
      </c>
      <c r="D195" s="15">
        <v>0</v>
      </c>
      <c r="E195" s="15" t="s">
        <v>4195</v>
      </c>
      <c r="F195" s="15">
        <v>4</v>
      </c>
      <c r="G195" s="15">
        <v>12</v>
      </c>
      <c r="H195" s="15">
        <v>0</v>
      </c>
      <c r="I195" s="15">
        <v>0</v>
      </c>
      <c r="J195" s="19">
        <v>0</v>
      </c>
      <c r="K195" s="19">
        <v>0</v>
      </c>
      <c r="L195" s="15" t="str">
        <f t="shared" si="12"/>
        <v>101272,0,1200</v>
      </c>
      <c r="M195" s="15">
        <v>0</v>
      </c>
      <c r="N195" s="15">
        <v>0</v>
      </c>
      <c r="O195" s="15">
        <v>0</v>
      </c>
      <c r="R195" s="15">
        <v>0</v>
      </c>
      <c r="S195" s="15">
        <v>10100</v>
      </c>
      <c r="T195" s="15" t="s">
        <v>4196</v>
      </c>
    </row>
    <row r="196" spans="1:20">
      <c r="A196" s="4" t="s">
        <v>4212</v>
      </c>
      <c r="B196" t="str">
        <f t="shared" ref="B196:B227" si="13">"mission_threestar_"&amp;A196</f>
        <v>mission_threestar_102012</v>
      </c>
      <c r="C196">
        <v>0</v>
      </c>
      <c r="D196">
        <v>0</v>
      </c>
      <c r="E196" t="s">
        <v>4195</v>
      </c>
      <c r="F196">
        <v>4</v>
      </c>
      <c r="G196">
        <v>12</v>
      </c>
      <c r="H196">
        <v>0</v>
      </c>
      <c r="I196">
        <v>0</v>
      </c>
      <c r="J196" s="4">
        <v>0</v>
      </c>
      <c r="K196" s="4">
        <v>0</v>
      </c>
      <c r="L196" t="str">
        <f t="shared" ref="L196:L227" si="14">A196&amp;",0,1200"</f>
        <v>102012,0,1200</v>
      </c>
      <c r="M196">
        <v>0</v>
      </c>
      <c r="N196">
        <v>0</v>
      </c>
      <c r="O196">
        <v>0</v>
      </c>
      <c r="R196">
        <v>0</v>
      </c>
      <c r="S196">
        <v>10200</v>
      </c>
      <c r="T196" t="s">
        <v>4213</v>
      </c>
    </row>
    <row r="197" spans="1:20">
      <c r="A197" s="4" t="s">
        <v>4214</v>
      </c>
      <c r="B197" t="str">
        <f t="shared" si="13"/>
        <v>mission_threestar_102022</v>
      </c>
      <c r="C197">
        <v>0</v>
      </c>
      <c r="D197">
        <v>0</v>
      </c>
      <c r="E197" t="s">
        <v>4195</v>
      </c>
      <c r="F197">
        <v>4</v>
      </c>
      <c r="G197">
        <v>12</v>
      </c>
      <c r="H197">
        <v>0</v>
      </c>
      <c r="I197">
        <v>0</v>
      </c>
      <c r="J197" s="4">
        <v>0</v>
      </c>
      <c r="K197" s="4">
        <v>0</v>
      </c>
      <c r="L197" t="str">
        <f t="shared" si="14"/>
        <v>102022,0,1200</v>
      </c>
      <c r="M197">
        <v>0</v>
      </c>
      <c r="N197">
        <v>0</v>
      </c>
      <c r="O197">
        <v>0</v>
      </c>
      <c r="R197">
        <v>0</v>
      </c>
      <c r="S197">
        <v>10200</v>
      </c>
      <c r="T197" t="s">
        <v>4213</v>
      </c>
    </row>
    <row r="198" spans="1:20">
      <c r="A198" s="4" t="s">
        <v>4215</v>
      </c>
      <c r="B198" t="str">
        <f t="shared" si="13"/>
        <v>mission_threestar_102132</v>
      </c>
      <c r="C198">
        <v>0</v>
      </c>
      <c r="D198">
        <v>0</v>
      </c>
      <c r="E198" t="s">
        <v>4195</v>
      </c>
      <c r="F198">
        <v>4</v>
      </c>
      <c r="G198">
        <v>12</v>
      </c>
      <c r="H198">
        <v>0</v>
      </c>
      <c r="I198">
        <v>0</v>
      </c>
      <c r="J198" s="4">
        <v>0</v>
      </c>
      <c r="K198" s="4">
        <v>0</v>
      </c>
      <c r="L198" t="str">
        <f t="shared" si="14"/>
        <v>102132,0,1200</v>
      </c>
      <c r="M198">
        <v>0</v>
      </c>
      <c r="N198">
        <v>0</v>
      </c>
      <c r="O198">
        <v>0</v>
      </c>
      <c r="R198">
        <v>0</v>
      </c>
      <c r="S198">
        <v>10200</v>
      </c>
      <c r="T198" t="s">
        <v>4213</v>
      </c>
    </row>
    <row r="199" spans="1:20">
      <c r="A199" s="4" t="s">
        <v>4216</v>
      </c>
      <c r="B199" t="str">
        <f t="shared" si="13"/>
        <v>mission_threestar_102142</v>
      </c>
      <c r="C199">
        <v>0</v>
      </c>
      <c r="D199">
        <v>0</v>
      </c>
      <c r="E199" t="s">
        <v>4195</v>
      </c>
      <c r="F199">
        <v>4</v>
      </c>
      <c r="G199">
        <v>12</v>
      </c>
      <c r="H199">
        <v>0</v>
      </c>
      <c r="I199">
        <v>0</v>
      </c>
      <c r="J199" s="4">
        <v>0</v>
      </c>
      <c r="K199" s="4">
        <v>0</v>
      </c>
      <c r="L199" t="str">
        <f t="shared" si="14"/>
        <v>102142,0,1200</v>
      </c>
      <c r="M199">
        <v>0</v>
      </c>
      <c r="N199">
        <v>0</v>
      </c>
      <c r="O199">
        <v>0</v>
      </c>
      <c r="R199">
        <v>0</v>
      </c>
      <c r="S199">
        <v>10200</v>
      </c>
      <c r="T199" t="s">
        <v>4213</v>
      </c>
    </row>
    <row r="200" spans="1:20">
      <c r="A200" s="4" t="s">
        <v>4217</v>
      </c>
      <c r="B200" t="str">
        <f t="shared" si="13"/>
        <v>mission_threestar_102162</v>
      </c>
      <c r="C200">
        <v>0</v>
      </c>
      <c r="D200">
        <v>0</v>
      </c>
      <c r="E200" t="s">
        <v>4195</v>
      </c>
      <c r="F200">
        <v>4</v>
      </c>
      <c r="G200">
        <v>12</v>
      </c>
      <c r="H200">
        <v>0</v>
      </c>
      <c r="I200">
        <v>0</v>
      </c>
      <c r="J200" s="4">
        <v>0</v>
      </c>
      <c r="K200" s="4">
        <v>0</v>
      </c>
      <c r="L200" t="str">
        <f t="shared" si="14"/>
        <v>102162,0,1200</v>
      </c>
      <c r="M200">
        <v>0</v>
      </c>
      <c r="N200">
        <v>0</v>
      </c>
      <c r="O200">
        <v>0</v>
      </c>
      <c r="R200">
        <v>0</v>
      </c>
      <c r="S200">
        <v>10200</v>
      </c>
      <c r="T200" t="s">
        <v>4213</v>
      </c>
    </row>
    <row r="201" spans="1:20">
      <c r="A201" s="4" t="s">
        <v>4218</v>
      </c>
      <c r="B201" t="str">
        <f t="shared" si="13"/>
        <v>mission_threestar_102172</v>
      </c>
      <c r="C201">
        <v>0</v>
      </c>
      <c r="D201">
        <v>0</v>
      </c>
      <c r="E201" t="s">
        <v>4195</v>
      </c>
      <c r="F201">
        <v>4</v>
      </c>
      <c r="G201">
        <v>12</v>
      </c>
      <c r="H201">
        <v>0</v>
      </c>
      <c r="I201">
        <v>0</v>
      </c>
      <c r="J201" s="4">
        <v>0</v>
      </c>
      <c r="K201" s="4">
        <v>0</v>
      </c>
      <c r="L201" t="str">
        <f t="shared" si="14"/>
        <v>102172,0,1200</v>
      </c>
      <c r="M201">
        <v>0</v>
      </c>
      <c r="N201">
        <v>0</v>
      </c>
      <c r="O201">
        <v>0</v>
      </c>
      <c r="R201">
        <v>0</v>
      </c>
      <c r="S201">
        <v>10200</v>
      </c>
      <c r="T201" t="s">
        <v>4213</v>
      </c>
    </row>
    <row r="202" spans="1:20">
      <c r="A202" s="4" t="s">
        <v>4219</v>
      </c>
      <c r="B202" t="str">
        <f t="shared" si="13"/>
        <v>mission_threestar_102182</v>
      </c>
      <c r="C202">
        <v>0</v>
      </c>
      <c r="D202">
        <v>0</v>
      </c>
      <c r="E202" t="s">
        <v>4195</v>
      </c>
      <c r="F202">
        <v>4</v>
      </c>
      <c r="G202">
        <v>12</v>
      </c>
      <c r="H202">
        <v>0</v>
      </c>
      <c r="I202">
        <v>0</v>
      </c>
      <c r="J202" s="4">
        <v>0</v>
      </c>
      <c r="K202" s="4">
        <v>0</v>
      </c>
      <c r="L202" t="str">
        <f t="shared" si="14"/>
        <v>102182,0,1200</v>
      </c>
      <c r="M202">
        <v>0</v>
      </c>
      <c r="N202">
        <v>0</v>
      </c>
      <c r="O202">
        <v>0</v>
      </c>
      <c r="R202">
        <v>0</v>
      </c>
      <c r="S202">
        <v>10200</v>
      </c>
      <c r="T202" t="s">
        <v>4213</v>
      </c>
    </row>
    <row r="203" spans="1:20">
      <c r="A203" s="4" t="s">
        <v>4220</v>
      </c>
      <c r="B203" t="str">
        <f t="shared" si="13"/>
        <v>mission_threestar_102192</v>
      </c>
      <c r="C203">
        <v>0</v>
      </c>
      <c r="D203">
        <v>0</v>
      </c>
      <c r="E203" t="s">
        <v>4195</v>
      </c>
      <c r="F203">
        <v>4</v>
      </c>
      <c r="G203">
        <v>12</v>
      </c>
      <c r="H203">
        <v>0</v>
      </c>
      <c r="I203">
        <v>0</v>
      </c>
      <c r="J203" s="4">
        <v>0</v>
      </c>
      <c r="K203" s="4">
        <v>0</v>
      </c>
      <c r="L203" t="str">
        <f t="shared" si="14"/>
        <v>102192,0,1200</v>
      </c>
      <c r="M203">
        <v>0</v>
      </c>
      <c r="N203">
        <v>0</v>
      </c>
      <c r="O203">
        <v>0</v>
      </c>
      <c r="R203">
        <v>0</v>
      </c>
      <c r="S203">
        <v>10200</v>
      </c>
      <c r="T203" t="s">
        <v>4213</v>
      </c>
    </row>
    <row r="204" spans="1:20">
      <c r="A204" s="4" t="s">
        <v>4221</v>
      </c>
      <c r="B204" t="str">
        <f t="shared" si="13"/>
        <v>mission_threestar_102202</v>
      </c>
      <c r="C204">
        <v>0</v>
      </c>
      <c r="D204">
        <v>0</v>
      </c>
      <c r="E204" t="s">
        <v>4195</v>
      </c>
      <c r="F204">
        <v>4</v>
      </c>
      <c r="G204">
        <v>12</v>
      </c>
      <c r="H204">
        <v>0</v>
      </c>
      <c r="I204">
        <v>0</v>
      </c>
      <c r="J204" s="4">
        <v>0</v>
      </c>
      <c r="K204" s="4">
        <v>0</v>
      </c>
      <c r="L204" t="str">
        <f t="shared" si="14"/>
        <v>102202,0,1200</v>
      </c>
      <c r="M204">
        <v>0</v>
      </c>
      <c r="N204">
        <v>0</v>
      </c>
      <c r="O204">
        <v>0</v>
      </c>
      <c r="R204">
        <v>0</v>
      </c>
      <c r="S204">
        <v>10200</v>
      </c>
      <c r="T204" t="s">
        <v>4213</v>
      </c>
    </row>
    <row r="205" spans="1:20">
      <c r="A205" s="4" t="s">
        <v>4222</v>
      </c>
      <c r="B205" t="str">
        <f t="shared" si="13"/>
        <v>mission_threestar_102212</v>
      </c>
      <c r="C205">
        <v>0</v>
      </c>
      <c r="D205">
        <v>0</v>
      </c>
      <c r="E205" t="s">
        <v>4195</v>
      </c>
      <c r="F205">
        <v>4</v>
      </c>
      <c r="G205">
        <v>12</v>
      </c>
      <c r="H205">
        <v>0</v>
      </c>
      <c r="I205">
        <v>0</v>
      </c>
      <c r="J205" s="4">
        <v>0</v>
      </c>
      <c r="K205" s="4">
        <v>0</v>
      </c>
      <c r="L205" t="str">
        <f t="shared" si="14"/>
        <v>102212,0,1200</v>
      </c>
      <c r="M205">
        <v>0</v>
      </c>
      <c r="N205">
        <v>0</v>
      </c>
      <c r="O205">
        <v>0</v>
      </c>
      <c r="R205">
        <v>0</v>
      </c>
      <c r="S205">
        <v>10200</v>
      </c>
      <c r="T205" t="s">
        <v>4213</v>
      </c>
    </row>
    <row r="206" spans="1:20">
      <c r="A206" s="4" t="s">
        <v>4223</v>
      </c>
      <c r="B206" t="str">
        <f t="shared" si="13"/>
        <v>mission_threestar_102222</v>
      </c>
      <c r="C206">
        <v>0</v>
      </c>
      <c r="D206">
        <v>0</v>
      </c>
      <c r="E206" t="s">
        <v>4195</v>
      </c>
      <c r="F206">
        <v>4</v>
      </c>
      <c r="G206">
        <v>12</v>
      </c>
      <c r="H206">
        <v>0</v>
      </c>
      <c r="I206">
        <v>0</v>
      </c>
      <c r="J206" s="4">
        <v>0</v>
      </c>
      <c r="K206" s="4">
        <v>0</v>
      </c>
      <c r="L206" t="str">
        <f t="shared" si="14"/>
        <v>102222,0,1200</v>
      </c>
      <c r="M206">
        <v>0</v>
      </c>
      <c r="N206">
        <v>0</v>
      </c>
      <c r="O206">
        <v>0</v>
      </c>
      <c r="R206">
        <v>0</v>
      </c>
      <c r="S206">
        <v>10200</v>
      </c>
      <c r="T206" t="s">
        <v>4213</v>
      </c>
    </row>
    <row r="207" spans="1:20">
      <c r="A207" s="4" t="s">
        <v>4224</v>
      </c>
      <c r="B207" t="str">
        <f t="shared" si="13"/>
        <v>mission_threestar_102232</v>
      </c>
      <c r="C207">
        <v>0</v>
      </c>
      <c r="D207">
        <v>0</v>
      </c>
      <c r="E207" t="s">
        <v>4195</v>
      </c>
      <c r="F207">
        <v>4</v>
      </c>
      <c r="G207">
        <v>12</v>
      </c>
      <c r="H207">
        <v>0</v>
      </c>
      <c r="I207">
        <v>0</v>
      </c>
      <c r="J207" s="4">
        <v>0</v>
      </c>
      <c r="K207" s="4">
        <v>0</v>
      </c>
      <c r="L207" t="str">
        <f t="shared" si="14"/>
        <v>102232,0,1200</v>
      </c>
      <c r="M207">
        <v>0</v>
      </c>
      <c r="N207">
        <v>0</v>
      </c>
      <c r="O207">
        <v>0</v>
      </c>
      <c r="R207">
        <v>0</v>
      </c>
      <c r="S207">
        <v>10200</v>
      </c>
      <c r="T207" t="s">
        <v>4213</v>
      </c>
    </row>
    <row r="208" spans="1:20">
      <c r="A208" s="4" t="s">
        <v>4225</v>
      </c>
      <c r="B208" t="str">
        <f t="shared" si="13"/>
        <v>mission_threestar_102242</v>
      </c>
      <c r="C208">
        <v>0</v>
      </c>
      <c r="D208">
        <v>0</v>
      </c>
      <c r="E208" t="s">
        <v>4195</v>
      </c>
      <c r="F208">
        <v>4</v>
      </c>
      <c r="G208">
        <v>12</v>
      </c>
      <c r="H208">
        <v>0</v>
      </c>
      <c r="I208">
        <v>0</v>
      </c>
      <c r="J208" s="4">
        <v>0</v>
      </c>
      <c r="K208" s="4">
        <v>0</v>
      </c>
      <c r="L208" t="str">
        <f t="shared" si="14"/>
        <v>102242,0,1200</v>
      </c>
      <c r="M208">
        <v>0</v>
      </c>
      <c r="N208">
        <v>0</v>
      </c>
      <c r="O208">
        <v>0</v>
      </c>
      <c r="R208">
        <v>0</v>
      </c>
      <c r="S208">
        <v>10200</v>
      </c>
      <c r="T208" t="s">
        <v>4213</v>
      </c>
    </row>
    <row r="209" spans="1:20">
      <c r="A209" s="4" t="s">
        <v>4226</v>
      </c>
      <c r="B209" t="str">
        <f t="shared" si="13"/>
        <v>mission_threestar_102252</v>
      </c>
      <c r="C209">
        <v>0</v>
      </c>
      <c r="D209">
        <v>0</v>
      </c>
      <c r="E209" t="s">
        <v>4195</v>
      </c>
      <c r="F209">
        <v>4</v>
      </c>
      <c r="G209">
        <v>12</v>
      </c>
      <c r="H209">
        <v>0</v>
      </c>
      <c r="I209">
        <v>0</v>
      </c>
      <c r="J209" s="4">
        <v>0</v>
      </c>
      <c r="K209" s="4">
        <v>0</v>
      </c>
      <c r="L209" t="str">
        <f t="shared" si="14"/>
        <v>102252,0,1200</v>
      </c>
      <c r="M209">
        <v>0</v>
      </c>
      <c r="N209">
        <v>0</v>
      </c>
      <c r="O209">
        <v>0</v>
      </c>
      <c r="R209">
        <v>0</v>
      </c>
      <c r="S209">
        <v>10200</v>
      </c>
      <c r="T209" t="s">
        <v>4213</v>
      </c>
    </row>
    <row r="210" spans="1:20">
      <c r="A210" s="4" t="s">
        <v>4227</v>
      </c>
      <c r="B210" t="str">
        <f t="shared" si="13"/>
        <v>mission_threestar_102262</v>
      </c>
      <c r="C210">
        <v>0</v>
      </c>
      <c r="D210">
        <v>0</v>
      </c>
      <c r="E210" t="s">
        <v>4195</v>
      </c>
      <c r="F210">
        <v>4</v>
      </c>
      <c r="G210">
        <v>12</v>
      </c>
      <c r="H210">
        <v>0</v>
      </c>
      <c r="I210">
        <v>0</v>
      </c>
      <c r="J210" s="4">
        <v>0</v>
      </c>
      <c r="K210" s="4">
        <v>0</v>
      </c>
      <c r="L210" t="str">
        <f t="shared" si="14"/>
        <v>102262,0,1200</v>
      </c>
      <c r="M210">
        <v>0</v>
      </c>
      <c r="N210">
        <v>0</v>
      </c>
      <c r="O210">
        <v>0</v>
      </c>
      <c r="R210">
        <v>0</v>
      </c>
      <c r="S210">
        <v>10200</v>
      </c>
      <c r="T210" t="s">
        <v>4213</v>
      </c>
    </row>
    <row r="211" spans="1:20">
      <c r="A211" s="4" t="s">
        <v>4228</v>
      </c>
      <c r="B211" t="str">
        <f t="shared" si="13"/>
        <v>mission_threestar_102272</v>
      </c>
      <c r="C211">
        <v>0</v>
      </c>
      <c r="D211">
        <v>0</v>
      </c>
      <c r="E211" t="s">
        <v>4195</v>
      </c>
      <c r="F211">
        <v>4</v>
      </c>
      <c r="G211">
        <v>12</v>
      </c>
      <c r="H211">
        <v>0</v>
      </c>
      <c r="I211">
        <v>0</v>
      </c>
      <c r="J211" s="4">
        <v>0</v>
      </c>
      <c r="K211" s="4">
        <v>0</v>
      </c>
      <c r="L211" t="str">
        <f t="shared" si="14"/>
        <v>102272,0,1200</v>
      </c>
      <c r="M211">
        <v>0</v>
      </c>
      <c r="N211">
        <v>0</v>
      </c>
      <c r="O211">
        <v>0</v>
      </c>
      <c r="R211">
        <v>0</v>
      </c>
      <c r="S211">
        <v>10200</v>
      </c>
      <c r="T211" t="s">
        <v>4213</v>
      </c>
    </row>
    <row r="212" spans="1:20">
      <c r="A212" s="4" t="s">
        <v>4229</v>
      </c>
      <c r="B212" t="str">
        <f t="shared" si="13"/>
        <v>mission_threestar_102282</v>
      </c>
      <c r="C212">
        <v>0</v>
      </c>
      <c r="D212">
        <v>0</v>
      </c>
      <c r="E212" t="s">
        <v>4195</v>
      </c>
      <c r="F212">
        <v>4</v>
      </c>
      <c r="G212">
        <v>12</v>
      </c>
      <c r="H212">
        <v>0</v>
      </c>
      <c r="I212">
        <v>0</v>
      </c>
      <c r="J212" s="4">
        <v>0</v>
      </c>
      <c r="K212" s="4">
        <v>0</v>
      </c>
      <c r="L212" t="str">
        <f t="shared" si="14"/>
        <v>102282,0,1200</v>
      </c>
      <c r="M212">
        <v>0</v>
      </c>
      <c r="N212">
        <v>0</v>
      </c>
      <c r="O212">
        <v>0</v>
      </c>
      <c r="R212">
        <v>0</v>
      </c>
      <c r="S212">
        <v>10200</v>
      </c>
      <c r="T212" t="s">
        <v>4213</v>
      </c>
    </row>
    <row r="213" spans="1:20">
      <c r="A213" s="4" t="s">
        <v>4230</v>
      </c>
      <c r="B213" t="str">
        <f t="shared" si="13"/>
        <v>mission_threestar_103062</v>
      </c>
      <c r="C213">
        <v>0</v>
      </c>
      <c r="D213">
        <v>0</v>
      </c>
      <c r="E213" t="s">
        <v>4195</v>
      </c>
      <c r="F213">
        <v>4</v>
      </c>
      <c r="G213">
        <v>12</v>
      </c>
      <c r="H213">
        <v>0</v>
      </c>
      <c r="I213">
        <v>0</v>
      </c>
      <c r="J213" s="4">
        <v>0</v>
      </c>
      <c r="K213" s="4">
        <v>0</v>
      </c>
      <c r="L213" t="str">
        <f t="shared" si="14"/>
        <v>103062,0,1200</v>
      </c>
      <c r="M213">
        <v>0</v>
      </c>
      <c r="N213">
        <v>0</v>
      </c>
      <c r="O213">
        <v>0</v>
      </c>
      <c r="R213">
        <v>0</v>
      </c>
      <c r="S213">
        <v>10300</v>
      </c>
      <c r="T213" t="s">
        <v>4231</v>
      </c>
    </row>
    <row r="214" spans="1:20">
      <c r="A214" s="4" t="s">
        <v>4232</v>
      </c>
      <c r="B214" t="str">
        <f t="shared" si="13"/>
        <v>mission_threestar_103072</v>
      </c>
      <c r="C214">
        <v>0</v>
      </c>
      <c r="D214">
        <v>0</v>
      </c>
      <c r="E214" t="s">
        <v>4195</v>
      </c>
      <c r="F214">
        <v>4</v>
      </c>
      <c r="G214">
        <v>12</v>
      </c>
      <c r="H214">
        <v>0</v>
      </c>
      <c r="I214">
        <v>0</v>
      </c>
      <c r="J214" s="4">
        <v>0</v>
      </c>
      <c r="K214" s="4">
        <v>0</v>
      </c>
      <c r="L214" t="str">
        <f t="shared" si="14"/>
        <v>103072,0,1200</v>
      </c>
      <c r="M214">
        <v>0</v>
      </c>
      <c r="N214">
        <v>0</v>
      </c>
      <c r="O214">
        <v>0</v>
      </c>
      <c r="R214">
        <v>0</v>
      </c>
      <c r="S214">
        <v>10300</v>
      </c>
      <c r="T214" t="s">
        <v>4231</v>
      </c>
    </row>
    <row r="215" spans="1:20">
      <c r="A215" s="4" t="s">
        <v>4233</v>
      </c>
      <c r="B215" t="str">
        <f t="shared" si="13"/>
        <v>mission_threestar_103082</v>
      </c>
      <c r="C215">
        <v>0</v>
      </c>
      <c r="D215">
        <v>0</v>
      </c>
      <c r="E215" t="s">
        <v>4195</v>
      </c>
      <c r="F215">
        <v>4</v>
      </c>
      <c r="G215">
        <v>12</v>
      </c>
      <c r="H215">
        <v>0</v>
      </c>
      <c r="I215">
        <v>0</v>
      </c>
      <c r="J215" s="4">
        <v>0</v>
      </c>
      <c r="K215" s="4">
        <v>0</v>
      </c>
      <c r="L215" t="str">
        <f t="shared" si="14"/>
        <v>103082,0,1200</v>
      </c>
      <c r="M215">
        <v>0</v>
      </c>
      <c r="N215">
        <v>0</v>
      </c>
      <c r="O215">
        <v>0</v>
      </c>
      <c r="R215">
        <v>0</v>
      </c>
      <c r="S215">
        <v>10300</v>
      </c>
      <c r="T215" t="s">
        <v>4231</v>
      </c>
    </row>
    <row r="216" spans="1:20">
      <c r="A216" s="4" t="s">
        <v>4234</v>
      </c>
      <c r="B216" t="str">
        <f t="shared" si="13"/>
        <v>mission_threestar_103102</v>
      </c>
      <c r="C216">
        <v>0</v>
      </c>
      <c r="D216">
        <v>0</v>
      </c>
      <c r="E216" t="s">
        <v>4195</v>
      </c>
      <c r="F216">
        <v>4</v>
      </c>
      <c r="G216">
        <v>12</v>
      </c>
      <c r="H216">
        <v>0</v>
      </c>
      <c r="I216">
        <v>0</v>
      </c>
      <c r="J216" s="4">
        <v>0</v>
      </c>
      <c r="K216" s="4">
        <v>0</v>
      </c>
      <c r="L216" t="str">
        <f t="shared" si="14"/>
        <v>103102,0,1200</v>
      </c>
      <c r="M216">
        <v>0</v>
      </c>
      <c r="N216">
        <v>0</v>
      </c>
      <c r="O216">
        <v>0</v>
      </c>
      <c r="R216">
        <v>0</v>
      </c>
      <c r="S216">
        <v>10300</v>
      </c>
      <c r="T216" t="s">
        <v>4231</v>
      </c>
    </row>
    <row r="217" spans="1:20">
      <c r="A217" s="4" t="s">
        <v>4235</v>
      </c>
      <c r="B217" t="str">
        <f t="shared" si="13"/>
        <v>mission_threestar_103112</v>
      </c>
      <c r="C217">
        <v>0</v>
      </c>
      <c r="D217">
        <v>0</v>
      </c>
      <c r="E217" t="s">
        <v>4195</v>
      </c>
      <c r="F217">
        <v>4</v>
      </c>
      <c r="G217">
        <v>12</v>
      </c>
      <c r="H217">
        <v>0</v>
      </c>
      <c r="I217">
        <v>0</v>
      </c>
      <c r="J217" s="4">
        <v>0</v>
      </c>
      <c r="K217" s="4">
        <v>0</v>
      </c>
      <c r="L217" t="str">
        <f t="shared" si="14"/>
        <v>103112,0,1200</v>
      </c>
      <c r="M217">
        <v>0</v>
      </c>
      <c r="N217">
        <v>0</v>
      </c>
      <c r="O217">
        <v>0</v>
      </c>
      <c r="R217">
        <v>0</v>
      </c>
      <c r="S217">
        <v>10300</v>
      </c>
      <c r="T217" t="s">
        <v>4231</v>
      </c>
    </row>
    <row r="218" spans="1:20">
      <c r="A218" s="4" t="s">
        <v>4236</v>
      </c>
      <c r="B218" t="str">
        <f t="shared" si="13"/>
        <v>mission_threestar_103122</v>
      </c>
      <c r="C218">
        <v>0</v>
      </c>
      <c r="D218">
        <v>0</v>
      </c>
      <c r="E218" t="s">
        <v>4195</v>
      </c>
      <c r="F218">
        <v>4</v>
      </c>
      <c r="G218">
        <v>12</v>
      </c>
      <c r="H218">
        <v>0</v>
      </c>
      <c r="I218">
        <v>0</v>
      </c>
      <c r="J218" s="4">
        <v>0</v>
      </c>
      <c r="K218" s="4">
        <v>0</v>
      </c>
      <c r="L218" t="str">
        <f t="shared" si="14"/>
        <v>103122,0,1200</v>
      </c>
      <c r="M218">
        <v>0</v>
      </c>
      <c r="N218">
        <v>0</v>
      </c>
      <c r="O218">
        <v>0</v>
      </c>
      <c r="R218">
        <v>0</v>
      </c>
      <c r="S218">
        <v>10300</v>
      </c>
      <c r="T218" t="s">
        <v>4231</v>
      </c>
    </row>
    <row r="219" spans="1:20">
      <c r="A219" s="4" t="s">
        <v>4237</v>
      </c>
      <c r="B219" t="str">
        <f t="shared" si="13"/>
        <v>mission_threestar_103132</v>
      </c>
      <c r="C219">
        <v>0</v>
      </c>
      <c r="D219">
        <v>0</v>
      </c>
      <c r="E219" t="s">
        <v>4195</v>
      </c>
      <c r="F219">
        <v>4</v>
      </c>
      <c r="G219">
        <v>12</v>
      </c>
      <c r="H219">
        <v>0</v>
      </c>
      <c r="I219">
        <v>0</v>
      </c>
      <c r="J219" s="4">
        <v>0</v>
      </c>
      <c r="K219" s="4">
        <v>0</v>
      </c>
      <c r="L219" t="str">
        <f t="shared" si="14"/>
        <v>103132,0,1200</v>
      </c>
      <c r="M219">
        <v>0</v>
      </c>
      <c r="N219">
        <v>0</v>
      </c>
      <c r="O219">
        <v>0</v>
      </c>
      <c r="R219">
        <v>0</v>
      </c>
      <c r="S219">
        <v>10300</v>
      </c>
      <c r="T219" t="s">
        <v>4231</v>
      </c>
    </row>
    <row r="220" spans="1:20">
      <c r="A220" s="4" t="s">
        <v>4238</v>
      </c>
      <c r="B220" t="str">
        <f t="shared" si="13"/>
        <v>mission_threestar_103142</v>
      </c>
      <c r="C220">
        <v>0</v>
      </c>
      <c r="D220">
        <v>0</v>
      </c>
      <c r="E220" t="s">
        <v>4195</v>
      </c>
      <c r="F220">
        <v>4</v>
      </c>
      <c r="G220">
        <v>12</v>
      </c>
      <c r="H220">
        <v>0</v>
      </c>
      <c r="I220">
        <v>0</v>
      </c>
      <c r="J220" s="4">
        <v>0</v>
      </c>
      <c r="K220" s="4">
        <v>0</v>
      </c>
      <c r="L220" t="str">
        <f t="shared" si="14"/>
        <v>103142,0,1200</v>
      </c>
      <c r="M220">
        <v>0</v>
      </c>
      <c r="N220">
        <v>0</v>
      </c>
      <c r="O220">
        <v>0</v>
      </c>
      <c r="R220">
        <v>0</v>
      </c>
      <c r="S220">
        <v>10300</v>
      </c>
      <c r="T220" t="s">
        <v>4231</v>
      </c>
    </row>
    <row r="221" spans="1:20">
      <c r="A221" s="4" t="s">
        <v>4239</v>
      </c>
      <c r="B221" t="str">
        <f t="shared" si="13"/>
        <v>mission_threestar_103152</v>
      </c>
      <c r="C221">
        <v>0</v>
      </c>
      <c r="D221">
        <v>0</v>
      </c>
      <c r="E221" t="s">
        <v>4195</v>
      </c>
      <c r="F221">
        <v>4</v>
      </c>
      <c r="G221">
        <v>12</v>
      </c>
      <c r="H221">
        <v>0</v>
      </c>
      <c r="I221">
        <v>0</v>
      </c>
      <c r="J221" s="4">
        <v>0</v>
      </c>
      <c r="K221" s="4">
        <v>0</v>
      </c>
      <c r="L221" t="str">
        <f t="shared" si="14"/>
        <v>103152,0,1200</v>
      </c>
      <c r="M221">
        <v>0</v>
      </c>
      <c r="N221">
        <v>0</v>
      </c>
      <c r="O221">
        <v>0</v>
      </c>
      <c r="R221">
        <v>0</v>
      </c>
      <c r="S221">
        <v>10300</v>
      </c>
      <c r="T221" t="s">
        <v>4231</v>
      </c>
    </row>
    <row r="222" spans="1:20">
      <c r="A222" s="4" t="s">
        <v>4240</v>
      </c>
      <c r="B222" t="str">
        <f t="shared" si="13"/>
        <v>mission_threestar_103162</v>
      </c>
      <c r="C222">
        <v>0</v>
      </c>
      <c r="D222">
        <v>0</v>
      </c>
      <c r="E222" t="s">
        <v>4195</v>
      </c>
      <c r="F222">
        <v>4</v>
      </c>
      <c r="G222">
        <v>12</v>
      </c>
      <c r="H222">
        <v>0</v>
      </c>
      <c r="I222">
        <v>0</v>
      </c>
      <c r="J222" s="4">
        <v>0</v>
      </c>
      <c r="K222" s="4">
        <v>0</v>
      </c>
      <c r="L222" t="str">
        <f t="shared" si="14"/>
        <v>103162,0,1200</v>
      </c>
      <c r="M222">
        <v>0</v>
      </c>
      <c r="N222">
        <v>0</v>
      </c>
      <c r="O222">
        <v>0</v>
      </c>
      <c r="R222">
        <v>0</v>
      </c>
      <c r="S222">
        <v>10300</v>
      </c>
      <c r="T222" t="s">
        <v>4231</v>
      </c>
    </row>
    <row r="223" spans="1:20">
      <c r="A223" s="4" t="s">
        <v>4241</v>
      </c>
      <c r="B223" t="str">
        <f t="shared" si="13"/>
        <v>mission_threestar_103172</v>
      </c>
      <c r="C223">
        <v>0</v>
      </c>
      <c r="D223">
        <v>0</v>
      </c>
      <c r="E223" t="s">
        <v>4195</v>
      </c>
      <c r="F223">
        <v>4</v>
      </c>
      <c r="G223">
        <v>12</v>
      </c>
      <c r="H223">
        <v>0</v>
      </c>
      <c r="I223">
        <v>0</v>
      </c>
      <c r="J223" s="4">
        <v>0</v>
      </c>
      <c r="K223" s="4">
        <v>0</v>
      </c>
      <c r="L223" t="str">
        <f t="shared" si="14"/>
        <v>103172,0,1200</v>
      </c>
      <c r="M223">
        <v>0</v>
      </c>
      <c r="N223">
        <v>0</v>
      </c>
      <c r="O223">
        <v>0</v>
      </c>
      <c r="R223">
        <v>0</v>
      </c>
      <c r="S223">
        <v>10300</v>
      </c>
      <c r="T223" t="s">
        <v>4231</v>
      </c>
    </row>
    <row r="224" spans="1:20">
      <c r="A224" s="4" t="s">
        <v>4242</v>
      </c>
      <c r="B224" t="str">
        <f t="shared" si="13"/>
        <v>mission_threestar_103182</v>
      </c>
      <c r="C224">
        <v>0</v>
      </c>
      <c r="D224">
        <v>0</v>
      </c>
      <c r="E224" t="s">
        <v>4195</v>
      </c>
      <c r="F224">
        <v>4</v>
      </c>
      <c r="G224">
        <v>12</v>
      </c>
      <c r="H224">
        <v>0</v>
      </c>
      <c r="I224">
        <v>0</v>
      </c>
      <c r="J224" s="4">
        <v>0</v>
      </c>
      <c r="K224" s="4">
        <v>0</v>
      </c>
      <c r="L224" t="str">
        <f t="shared" si="14"/>
        <v>103182,0,1200</v>
      </c>
      <c r="M224">
        <v>0</v>
      </c>
      <c r="N224">
        <v>0</v>
      </c>
      <c r="O224">
        <v>0</v>
      </c>
      <c r="R224">
        <v>0</v>
      </c>
      <c r="S224">
        <v>10300</v>
      </c>
      <c r="T224" t="s">
        <v>4231</v>
      </c>
    </row>
    <row r="225" spans="1:20">
      <c r="A225" s="4" t="s">
        <v>4243</v>
      </c>
      <c r="B225" t="str">
        <f t="shared" si="13"/>
        <v>mission_threestar_103192</v>
      </c>
      <c r="C225">
        <v>0</v>
      </c>
      <c r="D225">
        <v>0</v>
      </c>
      <c r="E225" t="s">
        <v>4195</v>
      </c>
      <c r="F225">
        <v>4</v>
      </c>
      <c r="G225">
        <v>12</v>
      </c>
      <c r="H225">
        <v>0</v>
      </c>
      <c r="I225">
        <v>0</v>
      </c>
      <c r="J225" s="4">
        <v>0</v>
      </c>
      <c r="K225" s="4">
        <v>0</v>
      </c>
      <c r="L225" t="str">
        <f t="shared" si="14"/>
        <v>103192,0,1200</v>
      </c>
      <c r="M225">
        <v>0</v>
      </c>
      <c r="N225">
        <v>0</v>
      </c>
      <c r="O225">
        <v>0</v>
      </c>
      <c r="R225">
        <v>0</v>
      </c>
      <c r="S225">
        <v>10300</v>
      </c>
      <c r="T225" t="s">
        <v>4231</v>
      </c>
    </row>
    <row r="226" spans="1:20">
      <c r="A226" s="4" t="s">
        <v>4244</v>
      </c>
      <c r="B226" t="str">
        <f t="shared" si="13"/>
        <v>mission_threestar_103202</v>
      </c>
      <c r="C226">
        <v>0</v>
      </c>
      <c r="D226">
        <v>0</v>
      </c>
      <c r="E226" t="s">
        <v>4195</v>
      </c>
      <c r="F226">
        <v>4</v>
      </c>
      <c r="G226">
        <v>12</v>
      </c>
      <c r="H226">
        <v>0</v>
      </c>
      <c r="I226">
        <v>0</v>
      </c>
      <c r="J226" s="4">
        <v>0</v>
      </c>
      <c r="K226" s="4">
        <v>0</v>
      </c>
      <c r="L226" t="str">
        <f t="shared" si="14"/>
        <v>103202,0,1200</v>
      </c>
      <c r="M226">
        <v>0</v>
      </c>
      <c r="N226">
        <v>0</v>
      </c>
      <c r="O226">
        <v>0</v>
      </c>
      <c r="R226">
        <v>0</v>
      </c>
      <c r="S226">
        <v>10300</v>
      </c>
      <c r="T226" t="s">
        <v>4231</v>
      </c>
    </row>
    <row r="227" spans="1:20">
      <c r="A227" s="4" t="s">
        <v>4245</v>
      </c>
      <c r="B227" t="str">
        <f t="shared" si="13"/>
        <v>mission_threestar_104032</v>
      </c>
      <c r="C227">
        <v>0</v>
      </c>
      <c r="D227">
        <v>0</v>
      </c>
      <c r="E227" t="s">
        <v>4195</v>
      </c>
      <c r="F227">
        <v>4</v>
      </c>
      <c r="G227">
        <v>12</v>
      </c>
      <c r="H227">
        <v>0</v>
      </c>
      <c r="I227">
        <v>0</v>
      </c>
      <c r="J227" s="4">
        <v>0</v>
      </c>
      <c r="K227" s="4">
        <v>0</v>
      </c>
      <c r="L227" t="str">
        <f t="shared" si="14"/>
        <v>104032,0,1200</v>
      </c>
      <c r="M227">
        <v>0</v>
      </c>
      <c r="N227">
        <v>0</v>
      </c>
      <c r="O227">
        <v>0</v>
      </c>
      <c r="R227">
        <v>0</v>
      </c>
      <c r="S227">
        <v>10400</v>
      </c>
      <c r="T227" t="s">
        <v>4246</v>
      </c>
    </row>
    <row r="228" spans="1:20">
      <c r="A228" s="4" t="s">
        <v>4247</v>
      </c>
      <c r="B228" t="str">
        <f t="shared" ref="B228:B259" si="15">"mission_threestar_"&amp;A228</f>
        <v>mission_threestar_104072</v>
      </c>
      <c r="C228">
        <v>0</v>
      </c>
      <c r="D228">
        <v>0</v>
      </c>
      <c r="E228" t="s">
        <v>4195</v>
      </c>
      <c r="F228">
        <v>4</v>
      </c>
      <c r="G228">
        <v>12</v>
      </c>
      <c r="H228">
        <v>0</v>
      </c>
      <c r="I228">
        <v>0</v>
      </c>
      <c r="J228" s="4">
        <v>0</v>
      </c>
      <c r="K228" s="4">
        <v>0</v>
      </c>
      <c r="L228" t="str">
        <f t="shared" ref="L228:L259" si="16">A228&amp;",0,1200"</f>
        <v>104072,0,1200</v>
      </c>
      <c r="M228">
        <v>0</v>
      </c>
      <c r="N228">
        <v>0</v>
      </c>
      <c r="O228">
        <v>0</v>
      </c>
      <c r="R228">
        <v>0</v>
      </c>
      <c r="S228">
        <v>10400</v>
      </c>
      <c r="T228" t="s">
        <v>4246</v>
      </c>
    </row>
    <row r="229" spans="1:20">
      <c r="A229" s="4" t="s">
        <v>4248</v>
      </c>
      <c r="B229" t="str">
        <f t="shared" si="15"/>
        <v>mission_threestar_104122</v>
      </c>
      <c r="C229">
        <v>0</v>
      </c>
      <c r="D229">
        <v>0</v>
      </c>
      <c r="E229" t="s">
        <v>4195</v>
      </c>
      <c r="F229">
        <v>4</v>
      </c>
      <c r="G229">
        <v>12</v>
      </c>
      <c r="H229">
        <v>0</v>
      </c>
      <c r="I229">
        <v>0</v>
      </c>
      <c r="J229" s="4">
        <v>0</v>
      </c>
      <c r="K229" s="4">
        <v>0</v>
      </c>
      <c r="L229" t="str">
        <f t="shared" si="16"/>
        <v>104122,0,1200</v>
      </c>
      <c r="M229">
        <v>0</v>
      </c>
      <c r="N229">
        <v>0</v>
      </c>
      <c r="O229">
        <v>0</v>
      </c>
      <c r="R229">
        <v>0</v>
      </c>
      <c r="S229">
        <v>10400</v>
      </c>
      <c r="T229" t="s">
        <v>4246</v>
      </c>
    </row>
    <row r="230" spans="1:20">
      <c r="A230" s="4" t="s">
        <v>4249</v>
      </c>
      <c r="B230" t="str">
        <f t="shared" si="15"/>
        <v>mission_threestar_104132</v>
      </c>
      <c r="C230">
        <v>0</v>
      </c>
      <c r="D230">
        <v>0</v>
      </c>
      <c r="E230" t="s">
        <v>4195</v>
      </c>
      <c r="F230">
        <v>4</v>
      </c>
      <c r="G230">
        <v>12</v>
      </c>
      <c r="H230">
        <v>0</v>
      </c>
      <c r="I230">
        <v>0</v>
      </c>
      <c r="J230" s="4">
        <v>0</v>
      </c>
      <c r="K230" s="4">
        <v>0</v>
      </c>
      <c r="L230" t="str">
        <f t="shared" si="16"/>
        <v>104132,0,1200</v>
      </c>
      <c r="M230">
        <v>0</v>
      </c>
      <c r="N230">
        <v>0</v>
      </c>
      <c r="O230">
        <v>0</v>
      </c>
      <c r="R230">
        <v>0</v>
      </c>
      <c r="S230">
        <v>10400</v>
      </c>
      <c r="T230" t="s">
        <v>4246</v>
      </c>
    </row>
    <row r="231" spans="1:20">
      <c r="A231" s="4" t="s">
        <v>4250</v>
      </c>
      <c r="B231" t="str">
        <f t="shared" si="15"/>
        <v>mission_threestar_104142</v>
      </c>
      <c r="C231">
        <v>0</v>
      </c>
      <c r="D231">
        <v>0</v>
      </c>
      <c r="E231" t="s">
        <v>4195</v>
      </c>
      <c r="F231">
        <v>4</v>
      </c>
      <c r="G231">
        <v>12</v>
      </c>
      <c r="H231">
        <v>0</v>
      </c>
      <c r="I231">
        <v>0</v>
      </c>
      <c r="J231" s="4">
        <v>0</v>
      </c>
      <c r="K231" s="4">
        <v>0</v>
      </c>
      <c r="L231" t="str">
        <f t="shared" si="16"/>
        <v>104142,0,1200</v>
      </c>
      <c r="M231">
        <v>0</v>
      </c>
      <c r="N231">
        <v>0</v>
      </c>
      <c r="O231">
        <v>0</v>
      </c>
      <c r="R231">
        <v>0</v>
      </c>
      <c r="S231">
        <v>10400</v>
      </c>
      <c r="T231" t="s">
        <v>4246</v>
      </c>
    </row>
    <row r="232" spans="1:20">
      <c r="A232" s="4" t="s">
        <v>4251</v>
      </c>
      <c r="B232" t="str">
        <f t="shared" si="15"/>
        <v>mission_threestar_104162</v>
      </c>
      <c r="C232">
        <v>0</v>
      </c>
      <c r="D232">
        <v>0</v>
      </c>
      <c r="E232" t="s">
        <v>4195</v>
      </c>
      <c r="F232">
        <v>4</v>
      </c>
      <c r="G232">
        <v>12</v>
      </c>
      <c r="H232">
        <v>0</v>
      </c>
      <c r="I232">
        <v>0</v>
      </c>
      <c r="J232" s="4">
        <v>0</v>
      </c>
      <c r="K232" s="4">
        <v>0</v>
      </c>
      <c r="L232" t="str">
        <f t="shared" si="16"/>
        <v>104162,0,1200</v>
      </c>
      <c r="M232">
        <v>0</v>
      </c>
      <c r="N232">
        <v>0</v>
      </c>
      <c r="O232">
        <v>0</v>
      </c>
      <c r="R232">
        <v>0</v>
      </c>
      <c r="S232">
        <v>10400</v>
      </c>
      <c r="T232" t="s">
        <v>4246</v>
      </c>
    </row>
    <row r="233" spans="1:20">
      <c r="A233" s="4" t="s">
        <v>4252</v>
      </c>
      <c r="B233" t="str">
        <f t="shared" si="15"/>
        <v>mission_threestar_104172</v>
      </c>
      <c r="C233">
        <v>0</v>
      </c>
      <c r="D233">
        <v>0</v>
      </c>
      <c r="E233" t="s">
        <v>4195</v>
      </c>
      <c r="F233">
        <v>4</v>
      </c>
      <c r="G233">
        <v>12</v>
      </c>
      <c r="H233">
        <v>0</v>
      </c>
      <c r="I233">
        <v>0</v>
      </c>
      <c r="J233" s="4">
        <v>0</v>
      </c>
      <c r="K233" s="4">
        <v>0</v>
      </c>
      <c r="L233" t="str">
        <f t="shared" si="16"/>
        <v>104172,0,1200</v>
      </c>
      <c r="M233">
        <v>0</v>
      </c>
      <c r="N233">
        <v>0</v>
      </c>
      <c r="O233">
        <v>0</v>
      </c>
      <c r="R233">
        <v>0</v>
      </c>
      <c r="S233">
        <v>10400</v>
      </c>
      <c r="T233" t="s">
        <v>4246</v>
      </c>
    </row>
    <row r="234" spans="1:20">
      <c r="A234" s="4" t="s">
        <v>4253</v>
      </c>
      <c r="B234" t="str">
        <f t="shared" si="15"/>
        <v>mission_threestar_104182</v>
      </c>
      <c r="C234">
        <v>0</v>
      </c>
      <c r="D234">
        <v>0</v>
      </c>
      <c r="E234" t="s">
        <v>4195</v>
      </c>
      <c r="F234">
        <v>4</v>
      </c>
      <c r="G234">
        <v>12</v>
      </c>
      <c r="H234">
        <v>0</v>
      </c>
      <c r="I234">
        <v>0</v>
      </c>
      <c r="J234" s="4">
        <v>0</v>
      </c>
      <c r="K234" s="4">
        <v>0</v>
      </c>
      <c r="L234" t="str">
        <f t="shared" si="16"/>
        <v>104182,0,1200</v>
      </c>
      <c r="M234">
        <v>0</v>
      </c>
      <c r="N234">
        <v>0</v>
      </c>
      <c r="O234">
        <v>0</v>
      </c>
      <c r="R234">
        <v>0</v>
      </c>
      <c r="S234">
        <v>10400</v>
      </c>
      <c r="T234" t="s">
        <v>4246</v>
      </c>
    </row>
    <row r="235" spans="1:20">
      <c r="A235" s="4" t="s">
        <v>4254</v>
      </c>
      <c r="B235" t="str">
        <f t="shared" si="15"/>
        <v>mission_threestar_104192</v>
      </c>
      <c r="C235">
        <v>0</v>
      </c>
      <c r="D235">
        <v>0</v>
      </c>
      <c r="E235" t="s">
        <v>4195</v>
      </c>
      <c r="F235">
        <v>4</v>
      </c>
      <c r="G235">
        <v>12</v>
      </c>
      <c r="H235">
        <v>0</v>
      </c>
      <c r="I235">
        <v>0</v>
      </c>
      <c r="J235" s="4">
        <v>0</v>
      </c>
      <c r="K235" s="4">
        <v>0</v>
      </c>
      <c r="L235" t="str">
        <f t="shared" si="16"/>
        <v>104192,0,1200</v>
      </c>
      <c r="M235">
        <v>0</v>
      </c>
      <c r="N235">
        <v>0</v>
      </c>
      <c r="O235">
        <v>0</v>
      </c>
      <c r="R235">
        <v>0</v>
      </c>
      <c r="S235">
        <v>10400</v>
      </c>
      <c r="T235" t="s">
        <v>4246</v>
      </c>
    </row>
    <row r="236" spans="1:20">
      <c r="A236" s="4" t="s">
        <v>4255</v>
      </c>
      <c r="B236" t="str">
        <f t="shared" si="15"/>
        <v>mission_threestar_104202</v>
      </c>
      <c r="C236">
        <v>0</v>
      </c>
      <c r="D236">
        <v>0</v>
      </c>
      <c r="E236" t="s">
        <v>4195</v>
      </c>
      <c r="F236">
        <v>4</v>
      </c>
      <c r="G236">
        <v>12</v>
      </c>
      <c r="H236">
        <v>0</v>
      </c>
      <c r="I236">
        <v>0</v>
      </c>
      <c r="J236" s="4">
        <v>0</v>
      </c>
      <c r="K236" s="4">
        <v>0</v>
      </c>
      <c r="L236" t="str">
        <f t="shared" si="16"/>
        <v>104202,0,1200</v>
      </c>
      <c r="M236">
        <v>0</v>
      </c>
      <c r="N236">
        <v>0</v>
      </c>
      <c r="O236">
        <v>0</v>
      </c>
      <c r="R236">
        <v>0</v>
      </c>
      <c r="S236">
        <v>10400</v>
      </c>
      <c r="T236" t="s">
        <v>4246</v>
      </c>
    </row>
    <row r="237" spans="1:20">
      <c r="A237" s="4" t="s">
        <v>4256</v>
      </c>
      <c r="B237" t="str">
        <f t="shared" si="15"/>
        <v>mission_threestar_104212</v>
      </c>
      <c r="C237">
        <v>0</v>
      </c>
      <c r="D237">
        <v>0</v>
      </c>
      <c r="E237" t="s">
        <v>4195</v>
      </c>
      <c r="F237">
        <v>4</v>
      </c>
      <c r="G237">
        <v>12</v>
      </c>
      <c r="H237">
        <v>0</v>
      </c>
      <c r="I237">
        <v>0</v>
      </c>
      <c r="J237" s="4">
        <v>0</v>
      </c>
      <c r="K237" s="4">
        <v>0</v>
      </c>
      <c r="L237" t="str">
        <f t="shared" si="16"/>
        <v>104212,0,1200</v>
      </c>
      <c r="M237">
        <v>0</v>
      </c>
      <c r="N237">
        <v>0</v>
      </c>
      <c r="O237">
        <v>0</v>
      </c>
      <c r="R237">
        <v>0</v>
      </c>
      <c r="S237">
        <v>10400</v>
      </c>
      <c r="T237" t="s">
        <v>4246</v>
      </c>
    </row>
    <row r="238" spans="1:20">
      <c r="A238" s="4" t="s">
        <v>4257</v>
      </c>
      <c r="B238" t="str">
        <f t="shared" si="15"/>
        <v>mission_threestar_104222</v>
      </c>
      <c r="C238">
        <v>0</v>
      </c>
      <c r="D238">
        <v>0</v>
      </c>
      <c r="E238" t="s">
        <v>4195</v>
      </c>
      <c r="F238">
        <v>4</v>
      </c>
      <c r="G238">
        <v>12</v>
      </c>
      <c r="H238">
        <v>0</v>
      </c>
      <c r="I238">
        <v>0</v>
      </c>
      <c r="J238" s="4">
        <v>0</v>
      </c>
      <c r="K238" s="4">
        <v>0</v>
      </c>
      <c r="L238" t="str">
        <f t="shared" si="16"/>
        <v>104222,0,1200</v>
      </c>
      <c r="M238">
        <v>0</v>
      </c>
      <c r="N238">
        <v>0</v>
      </c>
      <c r="O238">
        <v>0</v>
      </c>
      <c r="R238">
        <v>0</v>
      </c>
      <c r="S238">
        <v>10400</v>
      </c>
      <c r="T238" t="s">
        <v>4246</v>
      </c>
    </row>
    <row r="239" spans="1:20">
      <c r="A239" s="4" t="s">
        <v>4258</v>
      </c>
      <c r="B239" t="str">
        <f t="shared" si="15"/>
        <v>mission_threestar_104232</v>
      </c>
      <c r="C239">
        <v>0</v>
      </c>
      <c r="D239">
        <v>0</v>
      </c>
      <c r="E239" t="s">
        <v>4195</v>
      </c>
      <c r="F239">
        <v>4</v>
      </c>
      <c r="G239">
        <v>12</v>
      </c>
      <c r="H239">
        <v>0</v>
      </c>
      <c r="I239">
        <v>0</v>
      </c>
      <c r="J239" s="4">
        <v>0</v>
      </c>
      <c r="K239" s="4">
        <v>0</v>
      </c>
      <c r="L239" t="str">
        <f t="shared" si="16"/>
        <v>104232,0,1200</v>
      </c>
      <c r="M239">
        <v>0</v>
      </c>
      <c r="N239">
        <v>0</v>
      </c>
      <c r="O239">
        <v>0</v>
      </c>
      <c r="R239">
        <v>0</v>
      </c>
      <c r="S239">
        <v>10400</v>
      </c>
      <c r="T239" t="s">
        <v>4246</v>
      </c>
    </row>
    <row r="240" spans="1:20">
      <c r="A240" s="4" t="s">
        <v>4259</v>
      </c>
      <c r="B240" t="str">
        <f t="shared" si="15"/>
        <v>mission_threestar_104242</v>
      </c>
      <c r="C240">
        <v>0</v>
      </c>
      <c r="D240">
        <v>0</v>
      </c>
      <c r="E240" t="s">
        <v>4195</v>
      </c>
      <c r="F240">
        <v>4</v>
      </c>
      <c r="G240">
        <v>12</v>
      </c>
      <c r="H240">
        <v>0</v>
      </c>
      <c r="I240">
        <v>0</v>
      </c>
      <c r="J240" s="4">
        <v>0</v>
      </c>
      <c r="K240" s="4">
        <v>0</v>
      </c>
      <c r="L240" t="str">
        <f t="shared" si="16"/>
        <v>104242,0,1200</v>
      </c>
      <c r="M240">
        <v>0</v>
      </c>
      <c r="N240">
        <v>0</v>
      </c>
      <c r="O240">
        <v>0</v>
      </c>
      <c r="R240">
        <v>0</v>
      </c>
      <c r="S240">
        <v>10400</v>
      </c>
      <c r="T240" t="s">
        <v>4246</v>
      </c>
    </row>
    <row r="241" spans="1:20">
      <c r="A241" s="4" t="s">
        <v>4260</v>
      </c>
      <c r="B241" t="str">
        <f t="shared" si="15"/>
        <v>mission_threestar_105062</v>
      </c>
      <c r="C241">
        <v>0</v>
      </c>
      <c r="D241">
        <v>0</v>
      </c>
      <c r="E241" t="s">
        <v>4195</v>
      </c>
      <c r="F241">
        <v>4</v>
      </c>
      <c r="G241">
        <v>12</v>
      </c>
      <c r="H241">
        <v>0</v>
      </c>
      <c r="I241">
        <v>0</v>
      </c>
      <c r="J241" s="4">
        <v>0</v>
      </c>
      <c r="K241" s="4">
        <v>0</v>
      </c>
      <c r="L241" t="str">
        <f t="shared" si="16"/>
        <v>105062,0,1200</v>
      </c>
      <c r="M241">
        <v>0</v>
      </c>
      <c r="N241">
        <v>0</v>
      </c>
      <c r="O241">
        <v>0</v>
      </c>
      <c r="R241">
        <v>0</v>
      </c>
      <c r="S241">
        <v>10500</v>
      </c>
      <c r="T241" t="s">
        <v>4261</v>
      </c>
    </row>
    <row r="242" spans="1:20">
      <c r="A242" s="4" t="s">
        <v>4262</v>
      </c>
      <c r="B242" t="str">
        <f t="shared" si="15"/>
        <v>mission_threestar_105072</v>
      </c>
      <c r="C242">
        <v>0</v>
      </c>
      <c r="D242">
        <v>0</v>
      </c>
      <c r="E242" t="s">
        <v>4195</v>
      </c>
      <c r="F242">
        <v>4</v>
      </c>
      <c r="G242">
        <v>12</v>
      </c>
      <c r="H242">
        <v>0</v>
      </c>
      <c r="I242">
        <v>0</v>
      </c>
      <c r="J242" s="4">
        <v>0</v>
      </c>
      <c r="K242" s="4">
        <v>0</v>
      </c>
      <c r="L242" t="str">
        <f t="shared" si="16"/>
        <v>105072,0,1200</v>
      </c>
      <c r="M242">
        <v>0</v>
      </c>
      <c r="N242">
        <v>0</v>
      </c>
      <c r="O242">
        <v>0</v>
      </c>
      <c r="R242">
        <v>0</v>
      </c>
      <c r="S242">
        <v>10500</v>
      </c>
      <c r="T242" t="s">
        <v>4261</v>
      </c>
    </row>
    <row r="243" spans="1:20">
      <c r="A243" s="4" t="s">
        <v>4263</v>
      </c>
      <c r="B243" t="str">
        <f t="shared" si="15"/>
        <v>mission_threestar_105102</v>
      </c>
      <c r="C243">
        <v>0</v>
      </c>
      <c r="D243">
        <v>0</v>
      </c>
      <c r="E243" t="s">
        <v>4195</v>
      </c>
      <c r="F243">
        <v>4</v>
      </c>
      <c r="G243">
        <v>12</v>
      </c>
      <c r="H243">
        <v>0</v>
      </c>
      <c r="I243">
        <v>0</v>
      </c>
      <c r="J243" s="4">
        <v>0</v>
      </c>
      <c r="K243" s="4">
        <v>0</v>
      </c>
      <c r="L243" t="str">
        <f t="shared" si="16"/>
        <v>105102,0,1200</v>
      </c>
      <c r="M243">
        <v>0</v>
      </c>
      <c r="N243">
        <v>0</v>
      </c>
      <c r="O243">
        <v>0</v>
      </c>
      <c r="R243">
        <v>0</v>
      </c>
      <c r="S243">
        <v>10500</v>
      </c>
      <c r="T243" t="s">
        <v>4261</v>
      </c>
    </row>
    <row r="244" spans="1:20">
      <c r="A244" s="4" t="s">
        <v>4264</v>
      </c>
      <c r="B244" t="str">
        <f t="shared" si="15"/>
        <v>mission_threestar_105132</v>
      </c>
      <c r="C244">
        <v>0</v>
      </c>
      <c r="D244">
        <v>0</v>
      </c>
      <c r="E244" t="s">
        <v>4195</v>
      </c>
      <c r="F244">
        <v>4</v>
      </c>
      <c r="G244">
        <v>12</v>
      </c>
      <c r="H244">
        <v>0</v>
      </c>
      <c r="I244">
        <v>0</v>
      </c>
      <c r="J244" s="4">
        <v>0</v>
      </c>
      <c r="K244" s="4">
        <v>0</v>
      </c>
      <c r="L244" t="str">
        <f t="shared" si="16"/>
        <v>105132,0,1200</v>
      </c>
      <c r="M244">
        <v>0</v>
      </c>
      <c r="N244">
        <v>0</v>
      </c>
      <c r="O244">
        <v>0</v>
      </c>
      <c r="R244">
        <v>0</v>
      </c>
      <c r="S244">
        <v>10500</v>
      </c>
      <c r="T244" t="s">
        <v>4261</v>
      </c>
    </row>
    <row r="245" spans="1:20">
      <c r="A245" s="4" t="s">
        <v>4265</v>
      </c>
      <c r="B245" t="str">
        <f t="shared" si="15"/>
        <v>mission_threestar_105162</v>
      </c>
      <c r="C245">
        <v>0</v>
      </c>
      <c r="D245">
        <v>0</v>
      </c>
      <c r="E245" t="s">
        <v>4195</v>
      </c>
      <c r="F245">
        <v>4</v>
      </c>
      <c r="G245">
        <v>12</v>
      </c>
      <c r="H245">
        <v>0</v>
      </c>
      <c r="I245">
        <v>0</v>
      </c>
      <c r="J245" s="4">
        <v>0</v>
      </c>
      <c r="K245" s="4">
        <v>0</v>
      </c>
      <c r="L245" t="str">
        <f t="shared" si="16"/>
        <v>105162,0,1200</v>
      </c>
      <c r="M245">
        <v>0</v>
      </c>
      <c r="N245">
        <v>0</v>
      </c>
      <c r="O245">
        <v>0</v>
      </c>
      <c r="R245">
        <v>0</v>
      </c>
      <c r="S245">
        <v>10500</v>
      </c>
      <c r="T245" t="s">
        <v>4261</v>
      </c>
    </row>
    <row r="246" spans="1:20">
      <c r="A246" s="4" t="s">
        <v>4266</v>
      </c>
      <c r="B246" t="str">
        <f t="shared" si="15"/>
        <v>mission_threestar_105192</v>
      </c>
      <c r="C246">
        <v>0</v>
      </c>
      <c r="D246">
        <v>0</v>
      </c>
      <c r="E246" t="s">
        <v>4195</v>
      </c>
      <c r="F246">
        <v>4</v>
      </c>
      <c r="G246">
        <v>12</v>
      </c>
      <c r="H246">
        <v>0</v>
      </c>
      <c r="I246">
        <v>0</v>
      </c>
      <c r="J246" s="4">
        <v>0</v>
      </c>
      <c r="K246" s="4">
        <v>0</v>
      </c>
      <c r="L246" t="str">
        <f t="shared" si="16"/>
        <v>105192,0,1200</v>
      </c>
      <c r="M246">
        <v>0</v>
      </c>
      <c r="N246">
        <v>0</v>
      </c>
      <c r="O246">
        <v>0</v>
      </c>
      <c r="R246">
        <v>0</v>
      </c>
      <c r="S246">
        <v>10500</v>
      </c>
      <c r="T246" t="s">
        <v>4261</v>
      </c>
    </row>
    <row r="247" spans="1:20">
      <c r="A247" s="4" t="s">
        <v>4267</v>
      </c>
      <c r="B247" t="str">
        <f t="shared" si="15"/>
        <v>mission_threestar_105212</v>
      </c>
      <c r="C247">
        <v>0</v>
      </c>
      <c r="D247">
        <v>0</v>
      </c>
      <c r="E247" t="s">
        <v>4195</v>
      </c>
      <c r="F247">
        <v>4</v>
      </c>
      <c r="G247">
        <v>12</v>
      </c>
      <c r="H247">
        <v>0</v>
      </c>
      <c r="I247">
        <v>0</v>
      </c>
      <c r="J247" s="4">
        <v>0</v>
      </c>
      <c r="K247" s="4">
        <v>0</v>
      </c>
      <c r="L247" t="str">
        <f t="shared" si="16"/>
        <v>105212,0,1200</v>
      </c>
      <c r="M247">
        <v>0</v>
      </c>
      <c r="N247">
        <v>0</v>
      </c>
      <c r="O247">
        <v>0</v>
      </c>
      <c r="R247">
        <v>0</v>
      </c>
      <c r="S247">
        <v>10500</v>
      </c>
      <c r="T247" t="s">
        <v>4261</v>
      </c>
    </row>
    <row r="248" spans="1:20">
      <c r="A248" s="4" t="s">
        <v>4268</v>
      </c>
      <c r="B248" t="str">
        <f t="shared" si="15"/>
        <v>mission_threestar_105222</v>
      </c>
      <c r="C248">
        <v>0</v>
      </c>
      <c r="D248">
        <v>0</v>
      </c>
      <c r="E248" t="s">
        <v>4195</v>
      </c>
      <c r="F248">
        <v>4</v>
      </c>
      <c r="G248">
        <v>12</v>
      </c>
      <c r="H248">
        <v>0</v>
      </c>
      <c r="I248">
        <v>0</v>
      </c>
      <c r="J248" s="4">
        <v>0</v>
      </c>
      <c r="K248" s="4">
        <v>0</v>
      </c>
      <c r="L248" t="str">
        <f t="shared" si="16"/>
        <v>105222,0,1200</v>
      </c>
      <c r="M248">
        <v>0</v>
      </c>
      <c r="N248">
        <v>0</v>
      </c>
      <c r="O248">
        <v>0</v>
      </c>
      <c r="R248">
        <v>0</v>
      </c>
      <c r="S248">
        <v>10500</v>
      </c>
      <c r="T248" t="s">
        <v>4261</v>
      </c>
    </row>
    <row r="249" spans="1:20">
      <c r="A249" s="4" t="s">
        <v>4269</v>
      </c>
      <c r="B249" t="str">
        <f t="shared" si="15"/>
        <v>mission_threestar_105232</v>
      </c>
      <c r="C249">
        <v>0</v>
      </c>
      <c r="D249">
        <v>0</v>
      </c>
      <c r="E249" t="s">
        <v>4195</v>
      </c>
      <c r="F249">
        <v>4</v>
      </c>
      <c r="G249">
        <v>12</v>
      </c>
      <c r="H249">
        <v>0</v>
      </c>
      <c r="I249">
        <v>0</v>
      </c>
      <c r="J249" s="4">
        <v>0</v>
      </c>
      <c r="K249" s="4">
        <v>0</v>
      </c>
      <c r="L249" t="str">
        <f t="shared" si="16"/>
        <v>105232,0,1200</v>
      </c>
      <c r="M249">
        <v>0</v>
      </c>
      <c r="N249">
        <v>0</v>
      </c>
      <c r="O249">
        <v>0</v>
      </c>
      <c r="R249">
        <v>0</v>
      </c>
      <c r="S249">
        <v>10500</v>
      </c>
      <c r="T249" t="s">
        <v>4261</v>
      </c>
    </row>
    <row r="250" spans="1:20">
      <c r="A250" s="4" t="s">
        <v>4270</v>
      </c>
      <c r="B250" t="str">
        <f t="shared" si="15"/>
        <v>mission_threestar_105242</v>
      </c>
      <c r="C250">
        <v>0</v>
      </c>
      <c r="D250">
        <v>0</v>
      </c>
      <c r="E250" t="s">
        <v>4195</v>
      </c>
      <c r="F250">
        <v>4</v>
      </c>
      <c r="G250">
        <v>12</v>
      </c>
      <c r="H250">
        <v>0</v>
      </c>
      <c r="I250">
        <v>0</v>
      </c>
      <c r="J250" s="4">
        <v>0</v>
      </c>
      <c r="K250" s="4">
        <v>0</v>
      </c>
      <c r="L250" t="str">
        <f t="shared" si="16"/>
        <v>105242,0,1200</v>
      </c>
      <c r="M250">
        <v>0</v>
      </c>
      <c r="N250">
        <v>0</v>
      </c>
      <c r="O250">
        <v>0</v>
      </c>
      <c r="R250">
        <v>0</v>
      </c>
      <c r="S250">
        <v>10500</v>
      </c>
      <c r="T250" t="s">
        <v>4261</v>
      </c>
    </row>
    <row r="251" spans="1:20">
      <c r="A251" s="4" t="s">
        <v>4271</v>
      </c>
      <c r="B251" t="str">
        <f t="shared" si="15"/>
        <v>mission_threestar_105252</v>
      </c>
      <c r="C251">
        <v>0</v>
      </c>
      <c r="D251">
        <v>0</v>
      </c>
      <c r="E251" t="s">
        <v>4195</v>
      </c>
      <c r="F251">
        <v>4</v>
      </c>
      <c r="G251">
        <v>12</v>
      </c>
      <c r="H251">
        <v>0</v>
      </c>
      <c r="I251">
        <v>0</v>
      </c>
      <c r="J251" s="4">
        <v>0</v>
      </c>
      <c r="K251" s="4">
        <v>0</v>
      </c>
      <c r="L251" t="str">
        <f t="shared" si="16"/>
        <v>105252,0,1200</v>
      </c>
      <c r="M251">
        <v>0</v>
      </c>
      <c r="N251">
        <v>0</v>
      </c>
      <c r="O251">
        <v>0</v>
      </c>
      <c r="R251">
        <v>0</v>
      </c>
      <c r="S251">
        <v>10500</v>
      </c>
      <c r="T251" t="s">
        <v>4261</v>
      </c>
    </row>
    <row r="252" spans="1:20">
      <c r="A252" s="4" t="s">
        <v>4272</v>
      </c>
      <c r="B252" t="str">
        <f t="shared" si="15"/>
        <v>mission_threestar_105262</v>
      </c>
      <c r="C252">
        <v>0</v>
      </c>
      <c r="D252">
        <v>0</v>
      </c>
      <c r="E252" t="s">
        <v>4195</v>
      </c>
      <c r="F252">
        <v>4</v>
      </c>
      <c r="G252">
        <v>12</v>
      </c>
      <c r="H252">
        <v>0</v>
      </c>
      <c r="I252">
        <v>0</v>
      </c>
      <c r="J252" s="4">
        <v>0</v>
      </c>
      <c r="K252" s="4">
        <v>0</v>
      </c>
      <c r="L252" t="str">
        <f t="shared" si="16"/>
        <v>105262,0,1200</v>
      </c>
      <c r="M252">
        <v>0</v>
      </c>
      <c r="N252">
        <v>0</v>
      </c>
      <c r="O252">
        <v>0</v>
      </c>
      <c r="R252">
        <v>0</v>
      </c>
      <c r="S252">
        <v>10500</v>
      </c>
      <c r="T252" t="s">
        <v>4261</v>
      </c>
    </row>
    <row r="253" spans="1:20">
      <c r="A253" s="4" t="s">
        <v>4273</v>
      </c>
      <c r="B253" t="str">
        <f t="shared" si="15"/>
        <v>mission_threestar_105272</v>
      </c>
      <c r="C253">
        <v>0</v>
      </c>
      <c r="D253">
        <v>0</v>
      </c>
      <c r="E253" t="s">
        <v>4195</v>
      </c>
      <c r="F253">
        <v>4</v>
      </c>
      <c r="G253">
        <v>12</v>
      </c>
      <c r="H253">
        <v>0</v>
      </c>
      <c r="I253">
        <v>0</v>
      </c>
      <c r="J253" s="4">
        <v>0</v>
      </c>
      <c r="K253" s="4">
        <v>0</v>
      </c>
      <c r="L253" t="str">
        <f t="shared" si="16"/>
        <v>105272,0,1200</v>
      </c>
      <c r="M253">
        <v>0</v>
      </c>
      <c r="N253">
        <v>0</v>
      </c>
      <c r="O253">
        <v>0</v>
      </c>
      <c r="R253">
        <v>0</v>
      </c>
      <c r="S253">
        <v>10500</v>
      </c>
      <c r="T253" t="s">
        <v>4261</v>
      </c>
    </row>
    <row r="254" spans="1:20">
      <c r="A254" s="4" t="s">
        <v>4274</v>
      </c>
      <c r="B254" t="str">
        <f t="shared" si="15"/>
        <v>mission_threestar_105282</v>
      </c>
      <c r="C254">
        <v>0</v>
      </c>
      <c r="D254">
        <v>0</v>
      </c>
      <c r="E254" t="s">
        <v>4195</v>
      </c>
      <c r="F254">
        <v>4</v>
      </c>
      <c r="G254">
        <v>12</v>
      </c>
      <c r="H254">
        <v>0</v>
      </c>
      <c r="I254">
        <v>0</v>
      </c>
      <c r="J254" s="4">
        <v>0</v>
      </c>
      <c r="K254" s="4">
        <v>0</v>
      </c>
      <c r="L254" t="str">
        <f t="shared" si="16"/>
        <v>105282,0,1200</v>
      </c>
      <c r="M254">
        <v>0</v>
      </c>
      <c r="N254">
        <v>0</v>
      </c>
      <c r="O254">
        <v>0</v>
      </c>
      <c r="R254">
        <v>0</v>
      </c>
      <c r="S254">
        <v>10500</v>
      </c>
      <c r="T254" t="s">
        <v>4261</v>
      </c>
    </row>
    <row r="255" spans="1:20">
      <c r="A255" s="4" t="s">
        <v>4275</v>
      </c>
      <c r="B255" t="str">
        <f t="shared" si="15"/>
        <v>mission_threestar_105292</v>
      </c>
      <c r="C255">
        <v>0</v>
      </c>
      <c r="D255">
        <v>0</v>
      </c>
      <c r="E255" t="s">
        <v>4195</v>
      </c>
      <c r="F255">
        <v>4</v>
      </c>
      <c r="G255">
        <v>12</v>
      </c>
      <c r="H255">
        <v>0</v>
      </c>
      <c r="I255">
        <v>0</v>
      </c>
      <c r="J255" s="4">
        <v>0</v>
      </c>
      <c r="K255" s="4">
        <v>0</v>
      </c>
      <c r="L255" t="str">
        <f t="shared" si="16"/>
        <v>105292,0,1200</v>
      </c>
      <c r="M255">
        <v>0</v>
      </c>
      <c r="N255">
        <v>0</v>
      </c>
      <c r="O255">
        <v>0</v>
      </c>
      <c r="R255">
        <v>0</v>
      </c>
      <c r="S255">
        <v>10500</v>
      </c>
      <c r="T255" t="s">
        <v>4261</v>
      </c>
    </row>
    <row r="256" spans="1:20">
      <c r="A256" s="4" t="s">
        <v>4276</v>
      </c>
      <c r="B256" t="str">
        <f t="shared" si="15"/>
        <v>mission_threestar_105302</v>
      </c>
      <c r="C256">
        <v>0</v>
      </c>
      <c r="D256">
        <v>0</v>
      </c>
      <c r="E256" t="s">
        <v>4195</v>
      </c>
      <c r="F256">
        <v>4</v>
      </c>
      <c r="G256">
        <v>12</v>
      </c>
      <c r="H256">
        <v>0</v>
      </c>
      <c r="I256">
        <v>0</v>
      </c>
      <c r="J256" s="4">
        <v>0</v>
      </c>
      <c r="K256" s="4">
        <v>0</v>
      </c>
      <c r="L256" t="str">
        <f t="shared" si="16"/>
        <v>105302,0,1200</v>
      </c>
      <c r="M256">
        <v>0</v>
      </c>
      <c r="N256">
        <v>0</v>
      </c>
      <c r="O256">
        <v>0</v>
      </c>
      <c r="R256">
        <v>0</v>
      </c>
      <c r="S256">
        <v>10500</v>
      </c>
      <c r="T256" t="s">
        <v>4261</v>
      </c>
    </row>
    <row r="257" spans="1:20">
      <c r="A257" s="4" t="s">
        <v>4277</v>
      </c>
      <c r="B257" t="str">
        <f t="shared" si="15"/>
        <v>mission_threestar_105312</v>
      </c>
      <c r="C257">
        <v>0</v>
      </c>
      <c r="D257">
        <v>0</v>
      </c>
      <c r="E257" t="s">
        <v>4195</v>
      </c>
      <c r="F257">
        <v>4</v>
      </c>
      <c r="G257">
        <v>12</v>
      </c>
      <c r="H257">
        <v>0</v>
      </c>
      <c r="I257">
        <v>0</v>
      </c>
      <c r="J257" s="4">
        <v>0</v>
      </c>
      <c r="K257" s="4">
        <v>0</v>
      </c>
      <c r="L257" t="str">
        <f t="shared" si="16"/>
        <v>105312,0,1200</v>
      </c>
      <c r="M257">
        <v>0</v>
      </c>
      <c r="N257">
        <v>0</v>
      </c>
      <c r="O257">
        <v>0</v>
      </c>
      <c r="R257">
        <v>0</v>
      </c>
      <c r="S257">
        <v>10500</v>
      </c>
      <c r="T257" t="s">
        <v>4261</v>
      </c>
    </row>
    <row r="258" spans="1:20">
      <c r="A258" s="4" t="s">
        <v>4278</v>
      </c>
      <c r="B258" t="str">
        <f t="shared" si="15"/>
        <v>mission_threestar_105322</v>
      </c>
      <c r="C258">
        <v>0</v>
      </c>
      <c r="D258">
        <v>0</v>
      </c>
      <c r="E258" t="s">
        <v>4195</v>
      </c>
      <c r="F258">
        <v>4</v>
      </c>
      <c r="G258">
        <v>12</v>
      </c>
      <c r="H258">
        <v>0</v>
      </c>
      <c r="I258">
        <v>0</v>
      </c>
      <c r="J258" s="4">
        <v>0</v>
      </c>
      <c r="K258" s="4">
        <v>0</v>
      </c>
      <c r="L258" t="str">
        <f t="shared" si="16"/>
        <v>105322,0,1200</v>
      </c>
      <c r="M258">
        <v>0</v>
      </c>
      <c r="N258">
        <v>0</v>
      </c>
      <c r="O258">
        <v>0</v>
      </c>
      <c r="R258">
        <v>0</v>
      </c>
      <c r="S258">
        <v>10500</v>
      </c>
      <c r="T258" t="s">
        <v>4261</v>
      </c>
    </row>
    <row r="259" spans="1:20">
      <c r="A259" s="4" t="s">
        <v>4279</v>
      </c>
      <c r="B259" t="str">
        <f t="shared" si="15"/>
        <v>mission_threestar_105332</v>
      </c>
      <c r="C259">
        <v>0</v>
      </c>
      <c r="D259">
        <v>0</v>
      </c>
      <c r="E259" t="s">
        <v>4195</v>
      </c>
      <c r="F259">
        <v>4</v>
      </c>
      <c r="G259">
        <v>12</v>
      </c>
      <c r="H259">
        <v>0</v>
      </c>
      <c r="I259">
        <v>0</v>
      </c>
      <c r="J259" s="4">
        <v>0</v>
      </c>
      <c r="K259" s="4">
        <v>0</v>
      </c>
      <c r="L259" t="str">
        <f t="shared" si="16"/>
        <v>105332,0,1200</v>
      </c>
      <c r="M259">
        <v>0</v>
      </c>
      <c r="N259">
        <v>0</v>
      </c>
      <c r="O259">
        <v>0</v>
      </c>
      <c r="R259">
        <v>0</v>
      </c>
      <c r="S259">
        <v>10500</v>
      </c>
      <c r="T259" t="s">
        <v>4261</v>
      </c>
    </row>
    <row r="260" spans="1:20">
      <c r="A260" s="4" t="s">
        <v>4280</v>
      </c>
      <c r="B260" t="str">
        <f t="shared" ref="B260:B291" si="17">"mission_threestar_"&amp;A260</f>
        <v>mission_threestar_106012</v>
      </c>
      <c r="C260">
        <v>0</v>
      </c>
      <c r="D260">
        <v>0</v>
      </c>
      <c r="E260" t="s">
        <v>4195</v>
      </c>
      <c r="F260">
        <v>4</v>
      </c>
      <c r="G260">
        <v>12</v>
      </c>
      <c r="H260">
        <v>0</v>
      </c>
      <c r="I260">
        <v>0</v>
      </c>
      <c r="J260" s="4">
        <v>0</v>
      </c>
      <c r="K260" s="4">
        <v>0</v>
      </c>
      <c r="L260" t="str">
        <f t="shared" ref="L260:L291" si="18">A260&amp;",0,1200"</f>
        <v>106012,0,1200</v>
      </c>
      <c r="M260">
        <v>0</v>
      </c>
      <c r="N260">
        <v>0</v>
      </c>
      <c r="O260">
        <v>0</v>
      </c>
      <c r="R260">
        <v>0</v>
      </c>
      <c r="S260">
        <v>10600</v>
      </c>
      <c r="T260" t="s">
        <v>4281</v>
      </c>
    </row>
    <row r="261" spans="1:20">
      <c r="A261" s="4" t="s">
        <v>4282</v>
      </c>
      <c r="B261" t="str">
        <f t="shared" si="17"/>
        <v>mission_threestar_106022</v>
      </c>
      <c r="C261">
        <v>0</v>
      </c>
      <c r="D261">
        <v>0</v>
      </c>
      <c r="E261" t="s">
        <v>4195</v>
      </c>
      <c r="F261">
        <v>4</v>
      </c>
      <c r="G261">
        <v>12</v>
      </c>
      <c r="H261">
        <v>0</v>
      </c>
      <c r="I261">
        <v>0</v>
      </c>
      <c r="J261" s="4">
        <v>0</v>
      </c>
      <c r="K261" s="4">
        <v>0</v>
      </c>
      <c r="L261" t="str">
        <f t="shared" si="18"/>
        <v>106022,0,1200</v>
      </c>
      <c r="M261">
        <v>0</v>
      </c>
      <c r="N261">
        <v>0</v>
      </c>
      <c r="O261">
        <v>0</v>
      </c>
      <c r="R261">
        <v>0</v>
      </c>
      <c r="S261">
        <v>10600</v>
      </c>
      <c r="T261" t="s">
        <v>4281</v>
      </c>
    </row>
    <row r="262" spans="1:20">
      <c r="A262" s="4" t="s">
        <v>4283</v>
      </c>
      <c r="B262" t="str">
        <f t="shared" si="17"/>
        <v>mission_threestar_106032</v>
      </c>
      <c r="C262">
        <v>0</v>
      </c>
      <c r="D262">
        <v>0</v>
      </c>
      <c r="E262" t="s">
        <v>4195</v>
      </c>
      <c r="F262">
        <v>4</v>
      </c>
      <c r="G262">
        <v>12</v>
      </c>
      <c r="H262">
        <v>0</v>
      </c>
      <c r="I262">
        <v>0</v>
      </c>
      <c r="J262" s="4">
        <v>0</v>
      </c>
      <c r="K262" s="4">
        <v>0</v>
      </c>
      <c r="L262" t="str">
        <f t="shared" si="18"/>
        <v>106032,0,1200</v>
      </c>
      <c r="M262">
        <v>0</v>
      </c>
      <c r="N262">
        <v>0</v>
      </c>
      <c r="O262">
        <v>0</v>
      </c>
      <c r="R262">
        <v>0</v>
      </c>
      <c r="S262">
        <v>10600</v>
      </c>
      <c r="T262" t="s">
        <v>4281</v>
      </c>
    </row>
    <row r="263" spans="1:20">
      <c r="A263" s="4" t="s">
        <v>4284</v>
      </c>
      <c r="B263" t="str">
        <f t="shared" si="17"/>
        <v>mission_threestar_106042</v>
      </c>
      <c r="C263">
        <v>0</v>
      </c>
      <c r="D263">
        <v>0</v>
      </c>
      <c r="E263" t="s">
        <v>4195</v>
      </c>
      <c r="F263">
        <v>4</v>
      </c>
      <c r="G263">
        <v>12</v>
      </c>
      <c r="H263">
        <v>0</v>
      </c>
      <c r="I263">
        <v>0</v>
      </c>
      <c r="J263" s="4">
        <v>0</v>
      </c>
      <c r="K263" s="4">
        <v>0</v>
      </c>
      <c r="L263" t="str">
        <f t="shared" si="18"/>
        <v>106042,0,1200</v>
      </c>
      <c r="M263">
        <v>0</v>
      </c>
      <c r="N263">
        <v>0</v>
      </c>
      <c r="O263">
        <v>0</v>
      </c>
      <c r="R263">
        <v>0</v>
      </c>
      <c r="S263">
        <v>10600</v>
      </c>
      <c r="T263" t="s">
        <v>4281</v>
      </c>
    </row>
    <row r="264" spans="1:20">
      <c r="A264" s="4" t="s">
        <v>4285</v>
      </c>
      <c r="B264" t="str">
        <f t="shared" si="17"/>
        <v>mission_threestar_106052</v>
      </c>
      <c r="C264">
        <v>0</v>
      </c>
      <c r="D264">
        <v>0</v>
      </c>
      <c r="E264" t="s">
        <v>4195</v>
      </c>
      <c r="F264">
        <v>4</v>
      </c>
      <c r="G264">
        <v>12</v>
      </c>
      <c r="H264">
        <v>0</v>
      </c>
      <c r="I264">
        <v>0</v>
      </c>
      <c r="J264" s="4">
        <v>0</v>
      </c>
      <c r="K264" s="4">
        <v>0</v>
      </c>
      <c r="L264" t="str">
        <f t="shared" si="18"/>
        <v>106052,0,1200</v>
      </c>
      <c r="M264">
        <v>0</v>
      </c>
      <c r="N264">
        <v>0</v>
      </c>
      <c r="O264">
        <v>0</v>
      </c>
      <c r="R264">
        <v>0</v>
      </c>
      <c r="S264">
        <v>10600</v>
      </c>
      <c r="T264" t="s">
        <v>4281</v>
      </c>
    </row>
    <row r="265" spans="1:20">
      <c r="A265" s="4" t="s">
        <v>4286</v>
      </c>
      <c r="B265" t="str">
        <f t="shared" si="17"/>
        <v>mission_threestar_106062</v>
      </c>
      <c r="C265">
        <v>0</v>
      </c>
      <c r="D265">
        <v>0</v>
      </c>
      <c r="E265" t="s">
        <v>4195</v>
      </c>
      <c r="F265">
        <v>4</v>
      </c>
      <c r="G265">
        <v>12</v>
      </c>
      <c r="H265">
        <v>0</v>
      </c>
      <c r="I265">
        <v>0</v>
      </c>
      <c r="J265" s="4">
        <v>0</v>
      </c>
      <c r="K265" s="4">
        <v>0</v>
      </c>
      <c r="L265" t="str">
        <f t="shared" si="18"/>
        <v>106062,0,1200</v>
      </c>
      <c r="M265">
        <v>0</v>
      </c>
      <c r="N265">
        <v>0</v>
      </c>
      <c r="O265">
        <v>0</v>
      </c>
      <c r="R265">
        <v>0</v>
      </c>
      <c r="S265">
        <v>10600</v>
      </c>
      <c r="T265" t="s">
        <v>4281</v>
      </c>
    </row>
    <row r="266" spans="1:20">
      <c r="A266" s="4" t="s">
        <v>4287</v>
      </c>
      <c r="B266" t="str">
        <f t="shared" si="17"/>
        <v>mission_threestar_106072</v>
      </c>
      <c r="C266">
        <v>0</v>
      </c>
      <c r="D266">
        <v>0</v>
      </c>
      <c r="E266" t="s">
        <v>4195</v>
      </c>
      <c r="F266">
        <v>4</v>
      </c>
      <c r="G266">
        <v>12</v>
      </c>
      <c r="H266">
        <v>0</v>
      </c>
      <c r="I266">
        <v>0</v>
      </c>
      <c r="J266" s="4">
        <v>0</v>
      </c>
      <c r="K266" s="4">
        <v>0</v>
      </c>
      <c r="L266" t="str">
        <f t="shared" si="18"/>
        <v>106072,0,1200</v>
      </c>
      <c r="M266">
        <v>0</v>
      </c>
      <c r="N266">
        <v>0</v>
      </c>
      <c r="O266">
        <v>0</v>
      </c>
      <c r="R266">
        <v>0</v>
      </c>
      <c r="S266">
        <v>10600</v>
      </c>
      <c r="T266" t="s">
        <v>4281</v>
      </c>
    </row>
    <row r="267" spans="1:20">
      <c r="A267" s="4" t="s">
        <v>4288</v>
      </c>
      <c r="B267" t="str">
        <f t="shared" si="17"/>
        <v>mission_threestar_106082</v>
      </c>
      <c r="C267">
        <v>0</v>
      </c>
      <c r="D267">
        <v>0</v>
      </c>
      <c r="E267" t="s">
        <v>4195</v>
      </c>
      <c r="F267">
        <v>4</v>
      </c>
      <c r="G267">
        <v>12</v>
      </c>
      <c r="H267">
        <v>0</v>
      </c>
      <c r="I267">
        <v>0</v>
      </c>
      <c r="J267" s="4">
        <v>0</v>
      </c>
      <c r="K267" s="4">
        <v>0</v>
      </c>
      <c r="L267" t="str">
        <f t="shared" si="18"/>
        <v>106082,0,1200</v>
      </c>
      <c r="M267">
        <v>0</v>
      </c>
      <c r="N267">
        <v>0</v>
      </c>
      <c r="O267">
        <v>0</v>
      </c>
      <c r="R267">
        <v>0</v>
      </c>
      <c r="S267">
        <v>10600</v>
      </c>
      <c r="T267" t="s">
        <v>4281</v>
      </c>
    </row>
    <row r="268" spans="1:20">
      <c r="A268" s="4" t="s">
        <v>4289</v>
      </c>
      <c r="B268" t="str">
        <f t="shared" si="17"/>
        <v>mission_threestar_106092</v>
      </c>
      <c r="C268">
        <v>0</v>
      </c>
      <c r="D268">
        <v>0</v>
      </c>
      <c r="E268" t="s">
        <v>4195</v>
      </c>
      <c r="F268">
        <v>4</v>
      </c>
      <c r="G268">
        <v>12</v>
      </c>
      <c r="H268">
        <v>0</v>
      </c>
      <c r="I268">
        <v>0</v>
      </c>
      <c r="J268" s="4">
        <v>0</v>
      </c>
      <c r="K268" s="4">
        <v>0</v>
      </c>
      <c r="L268" t="str">
        <f t="shared" si="18"/>
        <v>106092,0,1200</v>
      </c>
      <c r="M268">
        <v>0</v>
      </c>
      <c r="N268">
        <v>0</v>
      </c>
      <c r="O268">
        <v>0</v>
      </c>
      <c r="R268">
        <v>0</v>
      </c>
      <c r="S268">
        <v>10600</v>
      </c>
      <c r="T268" t="s">
        <v>4281</v>
      </c>
    </row>
    <row r="269" spans="1:20">
      <c r="A269" s="4" t="s">
        <v>4290</v>
      </c>
      <c r="B269" t="str">
        <f t="shared" si="17"/>
        <v>mission_threestar_106102</v>
      </c>
      <c r="C269">
        <v>0</v>
      </c>
      <c r="D269">
        <v>0</v>
      </c>
      <c r="E269" t="s">
        <v>4195</v>
      </c>
      <c r="F269">
        <v>4</v>
      </c>
      <c r="G269">
        <v>12</v>
      </c>
      <c r="H269">
        <v>0</v>
      </c>
      <c r="I269">
        <v>0</v>
      </c>
      <c r="J269" s="4">
        <v>0</v>
      </c>
      <c r="K269" s="4">
        <v>0</v>
      </c>
      <c r="L269" t="str">
        <f t="shared" si="18"/>
        <v>106102,0,1200</v>
      </c>
      <c r="M269">
        <v>0</v>
      </c>
      <c r="N269">
        <v>0</v>
      </c>
      <c r="O269">
        <v>0</v>
      </c>
      <c r="R269">
        <v>0</v>
      </c>
      <c r="S269">
        <v>10600</v>
      </c>
      <c r="T269" t="s">
        <v>4281</v>
      </c>
    </row>
    <row r="270" spans="1:20">
      <c r="A270" s="4" t="s">
        <v>4291</v>
      </c>
      <c r="B270" t="str">
        <f t="shared" si="17"/>
        <v>mission_threestar_106112</v>
      </c>
      <c r="C270">
        <v>0</v>
      </c>
      <c r="D270">
        <v>0</v>
      </c>
      <c r="E270" t="s">
        <v>4195</v>
      </c>
      <c r="F270">
        <v>4</v>
      </c>
      <c r="G270">
        <v>12</v>
      </c>
      <c r="H270">
        <v>0</v>
      </c>
      <c r="I270">
        <v>0</v>
      </c>
      <c r="J270" s="4">
        <v>0</v>
      </c>
      <c r="K270" s="4">
        <v>0</v>
      </c>
      <c r="L270" t="str">
        <f t="shared" si="18"/>
        <v>106112,0,1200</v>
      </c>
      <c r="M270">
        <v>0</v>
      </c>
      <c r="N270">
        <v>0</v>
      </c>
      <c r="O270">
        <v>0</v>
      </c>
      <c r="R270">
        <v>0</v>
      </c>
      <c r="S270">
        <v>10600</v>
      </c>
      <c r="T270" t="s">
        <v>4281</v>
      </c>
    </row>
    <row r="271" spans="1:20">
      <c r="A271" s="4" t="s">
        <v>4292</v>
      </c>
      <c r="B271" t="str">
        <f t="shared" si="17"/>
        <v>mission_threestar_106122</v>
      </c>
      <c r="C271">
        <v>0</v>
      </c>
      <c r="D271">
        <v>0</v>
      </c>
      <c r="E271" t="s">
        <v>4195</v>
      </c>
      <c r="F271">
        <v>4</v>
      </c>
      <c r="G271">
        <v>12</v>
      </c>
      <c r="H271">
        <v>0</v>
      </c>
      <c r="I271">
        <v>0</v>
      </c>
      <c r="J271" s="4">
        <v>0</v>
      </c>
      <c r="K271" s="4">
        <v>0</v>
      </c>
      <c r="L271" t="str">
        <f t="shared" si="18"/>
        <v>106122,0,1200</v>
      </c>
      <c r="M271">
        <v>0</v>
      </c>
      <c r="N271">
        <v>0</v>
      </c>
      <c r="O271">
        <v>0</v>
      </c>
      <c r="R271">
        <v>0</v>
      </c>
      <c r="S271">
        <v>10600</v>
      </c>
      <c r="T271" t="s">
        <v>4281</v>
      </c>
    </row>
    <row r="272" spans="1:20">
      <c r="A272" s="4" t="s">
        <v>4293</v>
      </c>
      <c r="B272" t="str">
        <f t="shared" si="17"/>
        <v>mission_threestar_106132</v>
      </c>
      <c r="C272">
        <v>0</v>
      </c>
      <c r="D272">
        <v>0</v>
      </c>
      <c r="E272" t="s">
        <v>4195</v>
      </c>
      <c r="F272">
        <v>4</v>
      </c>
      <c r="G272">
        <v>12</v>
      </c>
      <c r="H272">
        <v>0</v>
      </c>
      <c r="I272">
        <v>0</v>
      </c>
      <c r="J272" s="4">
        <v>0</v>
      </c>
      <c r="K272" s="4">
        <v>0</v>
      </c>
      <c r="L272" t="str">
        <f t="shared" si="18"/>
        <v>106132,0,1200</v>
      </c>
      <c r="M272">
        <v>0</v>
      </c>
      <c r="N272">
        <v>0</v>
      </c>
      <c r="O272">
        <v>0</v>
      </c>
      <c r="R272">
        <v>0</v>
      </c>
      <c r="S272">
        <v>10600</v>
      </c>
      <c r="T272" t="s">
        <v>4281</v>
      </c>
    </row>
    <row r="273" spans="1:20">
      <c r="A273" s="4" t="s">
        <v>4294</v>
      </c>
      <c r="B273" t="str">
        <f t="shared" si="17"/>
        <v>mission_threestar_106142</v>
      </c>
      <c r="C273">
        <v>0</v>
      </c>
      <c r="D273">
        <v>0</v>
      </c>
      <c r="E273" t="s">
        <v>4195</v>
      </c>
      <c r="F273">
        <v>4</v>
      </c>
      <c r="G273">
        <v>12</v>
      </c>
      <c r="H273">
        <v>0</v>
      </c>
      <c r="I273">
        <v>0</v>
      </c>
      <c r="J273" s="4">
        <v>0</v>
      </c>
      <c r="K273" s="4">
        <v>0</v>
      </c>
      <c r="L273" t="str">
        <f t="shared" si="18"/>
        <v>106142,0,1200</v>
      </c>
      <c r="M273">
        <v>0</v>
      </c>
      <c r="N273">
        <v>0</v>
      </c>
      <c r="O273">
        <v>0</v>
      </c>
      <c r="R273">
        <v>0</v>
      </c>
      <c r="S273">
        <v>10600</v>
      </c>
      <c r="T273" t="s">
        <v>4281</v>
      </c>
    </row>
    <row r="274" spans="1:20">
      <c r="A274" s="4" t="s">
        <v>4295</v>
      </c>
      <c r="B274" t="str">
        <f t="shared" si="17"/>
        <v>mission_threestar_106152</v>
      </c>
      <c r="C274">
        <v>0</v>
      </c>
      <c r="D274">
        <v>0</v>
      </c>
      <c r="E274" t="s">
        <v>4195</v>
      </c>
      <c r="F274">
        <v>4</v>
      </c>
      <c r="G274">
        <v>12</v>
      </c>
      <c r="H274">
        <v>0</v>
      </c>
      <c r="I274">
        <v>0</v>
      </c>
      <c r="J274" s="4">
        <v>0</v>
      </c>
      <c r="K274" s="4">
        <v>0</v>
      </c>
      <c r="L274" t="str">
        <f t="shared" si="18"/>
        <v>106152,0,1200</v>
      </c>
      <c r="M274">
        <v>0</v>
      </c>
      <c r="N274">
        <v>0</v>
      </c>
      <c r="O274">
        <v>0</v>
      </c>
      <c r="R274">
        <v>0</v>
      </c>
      <c r="S274">
        <v>10600</v>
      </c>
      <c r="T274" t="s">
        <v>4281</v>
      </c>
    </row>
    <row r="275" spans="1:20">
      <c r="A275" s="4" t="s">
        <v>4296</v>
      </c>
      <c r="B275" t="str">
        <f t="shared" si="17"/>
        <v>mission_threestar_106162</v>
      </c>
      <c r="C275">
        <v>0</v>
      </c>
      <c r="D275">
        <v>0</v>
      </c>
      <c r="E275" t="s">
        <v>4195</v>
      </c>
      <c r="F275">
        <v>4</v>
      </c>
      <c r="G275">
        <v>12</v>
      </c>
      <c r="H275">
        <v>0</v>
      </c>
      <c r="I275">
        <v>0</v>
      </c>
      <c r="J275" s="4">
        <v>0</v>
      </c>
      <c r="K275" s="4">
        <v>0</v>
      </c>
      <c r="L275" t="str">
        <f t="shared" si="18"/>
        <v>106162,0,1200</v>
      </c>
      <c r="M275">
        <v>0</v>
      </c>
      <c r="N275">
        <v>0</v>
      </c>
      <c r="O275">
        <v>0</v>
      </c>
      <c r="R275">
        <v>0</v>
      </c>
      <c r="S275">
        <v>10600</v>
      </c>
      <c r="T275" t="s">
        <v>4281</v>
      </c>
    </row>
    <row r="276" spans="1:20">
      <c r="A276" s="4" t="s">
        <v>4297</v>
      </c>
      <c r="B276" t="str">
        <f t="shared" si="17"/>
        <v>mission_threestar_106172</v>
      </c>
      <c r="C276">
        <v>0</v>
      </c>
      <c r="D276">
        <v>0</v>
      </c>
      <c r="E276" t="s">
        <v>4195</v>
      </c>
      <c r="F276">
        <v>4</v>
      </c>
      <c r="G276">
        <v>12</v>
      </c>
      <c r="H276">
        <v>0</v>
      </c>
      <c r="I276">
        <v>0</v>
      </c>
      <c r="J276" s="4">
        <v>0</v>
      </c>
      <c r="K276" s="4">
        <v>0</v>
      </c>
      <c r="L276" t="str">
        <f t="shared" si="18"/>
        <v>106172,0,1200</v>
      </c>
      <c r="M276">
        <v>0</v>
      </c>
      <c r="N276">
        <v>0</v>
      </c>
      <c r="O276">
        <v>0</v>
      </c>
      <c r="R276">
        <v>0</v>
      </c>
      <c r="S276">
        <v>10600</v>
      </c>
      <c r="T276" t="s">
        <v>4281</v>
      </c>
    </row>
    <row r="277" spans="1:20">
      <c r="A277" s="4" t="s">
        <v>4298</v>
      </c>
      <c r="B277" t="str">
        <f t="shared" si="17"/>
        <v>mission_threestar_106182</v>
      </c>
      <c r="C277">
        <v>0</v>
      </c>
      <c r="D277">
        <v>0</v>
      </c>
      <c r="E277" t="s">
        <v>4195</v>
      </c>
      <c r="F277">
        <v>4</v>
      </c>
      <c r="G277">
        <v>12</v>
      </c>
      <c r="H277">
        <v>0</v>
      </c>
      <c r="I277">
        <v>0</v>
      </c>
      <c r="J277" s="4">
        <v>0</v>
      </c>
      <c r="K277" s="4">
        <v>0</v>
      </c>
      <c r="L277" t="str">
        <f t="shared" si="18"/>
        <v>106182,0,1200</v>
      </c>
      <c r="M277">
        <v>0</v>
      </c>
      <c r="N277">
        <v>0</v>
      </c>
      <c r="O277">
        <v>0</v>
      </c>
      <c r="R277">
        <v>0</v>
      </c>
      <c r="S277">
        <v>10600</v>
      </c>
      <c r="T277" t="s">
        <v>4281</v>
      </c>
    </row>
    <row r="278" spans="1:20">
      <c r="A278" s="4" t="s">
        <v>4299</v>
      </c>
      <c r="B278" t="str">
        <f t="shared" si="17"/>
        <v>mission_threestar_106192</v>
      </c>
      <c r="C278">
        <v>0</v>
      </c>
      <c r="D278">
        <v>0</v>
      </c>
      <c r="E278" t="s">
        <v>4195</v>
      </c>
      <c r="F278">
        <v>4</v>
      </c>
      <c r="G278">
        <v>12</v>
      </c>
      <c r="H278">
        <v>0</v>
      </c>
      <c r="I278">
        <v>0</v>
      </c>
      <c r="J278" s="4">
        <v>0</v>
      </c>
      <c r="K278" s="4">
        <v>0</v>
      </c>
      <c r="L278" t="str">
        <f t="shared" si="18"/>
        <v>106192,0,1200</v>
      </c>
      <c r="M278">
        <v>0</v>
      </c>
      <c r="N278">
        <v>0</v>
      </c>
      <c r="O278">
        <v>0</v>
      </c>
      <c r="R278">
        <v>0</v>
      </c>
      <c r="S278">
        <v>10600</v>
      </c>
      <c r="T278" t="s">
        <v>4281</v>
      </c>
    </row>
    <row r="279" spans="1:20">
      <c r="A279" s="4" t="s">
        <v>4300</v>
      </c>
      <c r="B279" t="str">
        <f t="shared" si="17"/>
        <v>mission_threestar_106202</v>
      </c>
      <c r="C279">
        <v>0</v>
      </c>
      <c r="D279">
        <v>0</v>
      </c>
      <c r="E279" t="s">
        <v>4195</v>
      </c>
      <c r="F279">
        <v>4</v>
      </c>
      <c r="G279">
        <v>12</v>
      </c>
      <c r="H279">
        <v>0</v>
      </c>
      <c r="I279">
        <v>0</v>
      </c>
      <c r="J279" s="4">
        <v>0</v>
      </c>
      <c r="K279" s="4">
        <v>0</v>
      </c>
      <c r="L279" t="str">
        <f t="shared" si="18"/>
        <v>106202,0,1200</v>
      </c>
      <c r="M279">
        <v>0</v>
      </c>
      <c r="N279">
        <v>0</v>
      </c>
      <c r="O279">
        <v>0</v>
      </c>
      <c r="R279">
        <v>0</v>
      </c>
      <c r="S279">
        <v>10600</v>
      </c>
      <c r="T279" t="s">
        <v>4281</v>
      </c>
    </row>
    <row r="280" spans="1:20">
      <c r="A280" s="4" t="s">
        <v>4301</v>
      </c>
      <c r="B280" t="str">
        <f t="shared" si="17"/>
        <v>mission_threestar_106212</v>
      </c>
      <c r="C280">
        <v>0</v>
      </c>
      <c r="D280">
        <v>0</v>
      </c>
      <c r="E280" t="s">
        <v>4195</v>
      </c>
      <c r="F280">
        <v>4</v>
      </c>
      <c r="G280">
        <v>12</v>
      </c>
      <c r="H280">
        <v>0</v>
      </c>
      <c r="I280">
        <v>0</v>
      </c>
      <c r="J280" s="4">
        <v>0</v>
      </c>
      <c r="K280" s="4">
        <v>0</v>
      </c>
      <c r="L280" t="str">
        <f t="shared" si="18"/>
        <v>106212,0,1200</v>
      </c>
      <c r="M280">
        <v>0</v>
      </c>
      <c r="N280">
        <v>0</v>
      </c>
      <c r="O280">
        <v>0</v>
      </c>
      <c r="R280">
        <v>0</v>
      </c>
      <c r="S280">
        <v>10600</v>
      </c>
      <c r="T280" t="s">
        <v>4281</v>
      </c>
    </row>
    <row r="281" spans="1:20">
      <c r="A281" s="4" t="s">
        <v>4302</v>
      </c>
      <c r="B281" t="str">
        <f t="shared" si="17"/>
        <v>mission_threestar_106222</v>
      </c>
      <c r="C281">
        <v>0</v>
      </c>
      <c r="D281">
        <v>0</v>
      </c>
      <c r="E281" t="s">
        <v>4195</v>
      </c>
      <c r="F281">
        <v>4</v>
      </c>
      <c r="G281">
        <v>12</v>
      </c>
      <c r="H281">
        <v>0</v>
      </c>
      <c r="I281">
        <v>0</v>
      </c>
      <c r="J281" s="4">
        <v>0</v>
      </c>
      <c r="K281" s="4">
        <v>0</v>
      </c>
      <c r="L281" t="str">
        <f t="shared" si="18"/>
        <v>106222,0,1200</v>
      </c>
      <c r="M281">
        <v>0</v>
      </c>
      <c r="N281">
        <v>0</v>
      </c>
      <c r="O281">
        <v>0</v>
      </c>
      <c r="R281">
        <v>0</v>
      </c>
      <c r="S281">
        <v>10600</v>
      </c>
      <c r="T281" t="s">
        <v>4281</v>
      </c>
    </row>
    <row r="282" spans="1:20">
      <c r="A282" s="4" t="s">
        <v>4303</v>
      </c>
      <c r="B282" t="str">
        <f t="shared" si="17"/>
        <v>mission_threestar_107172</v>
      </c>
      <c r="C282">
        <v>0</v>
      </c>
      <c r="D282">
        <v>0</v>
      </c>
      <c r="E282" t="s">
        <v>4195</v>
      </c>
      <c r="F282">
        <v>4</v>
      </c>
      <c r="G282">
        <v>12</v>
      </c>
      <c r="H282">
        <v>0</v>
      </c>
      <c r="I282">
        <v>0</v>
      </c>
      <c r="J282" s="4">
        <v>0</v>
      </c>
      <c r="K282" s="4">
        <v>0</v>
      </c>
      <c r="L282" t="str">
        <f t="shared" si="18"/>
        <v>107172,0,1200</v>
      </c>
      <c r="M282">
        <v>0</v>
      </c>
      <c r="N282">
        <v>0</v>
      </c>
      <c r="O282">
        <v>0</v>
      </c>
      <c r="R282">
        <v>0</v>
      </c>
      <c r="S282">
        <v>10700</v>
      </c>
      <c r="T282" t="s">
        <v>4304</v>
      </c>
    </row>
    <row r="283" spans="1:20">
      <c r="A283" s="4" t="s">
        <v>4305</v>
      </c>
      <c r="B283" t="str">
        <f t="shared" si="17"/>
        <v>mission_threestar_107182</v>
      </c>
      <c r="C283">
        <v>0</v>
      </c>
      <c r="D283">
        <v>0</v>
      </c>
      <c r="E283" t="s">
        <v>4195</v>
      </c>
      <c r="F283">
        <v>4</v>
      </c>
      <c r="G283">
        <v>12</v>
      </c>
      <c r="H283">
        <v>0</v>
      </c>
      <c r="I283">
        <v>0</v>
      </c>
      <c r="J283" s="4">
        <v>0</v>
      </c>
      <c r="K283" s="4">
        <v>0</v>
      </c>
      <c r="L283" t="str">
        <f t="shared" si="18"/>
        <v>107182,0,1200</v>
      </c>
      <c r="M283">
        <v>0</v>
      </c>
      <c r="N283">
        <v>0</v>
      </c>
      <c r="O283">
        <v>0</v>
      </c>
      <c r="R283">
        <v>0</v>
      </c>
      <c r="S283">
        <v>10700</v>
      </c>
      <c r="T283" t="s">
        <v>4304</v>
      </c>
    </row>
    <row r="284" spans="1:20">
      <c r="A284" s="4" t="s">
        <v>4306</v>
      </c>
      <c r="B284" t="str">
        <f t="shared" si="17"/>
        <v>mission_threestar_107192</v>
      </c>
      <c r="C284">
        <v>0</v>
      </c>
      <c r="D284">
        <v>0</v>
      </c>
      <c r="E284" t="s">
        <v>4195</v>
      </c>
      <c r="F284">
        <v>4</v>
      </c>
      <c r="G284">
        <v>12</v>
      </c>
      <c r="H284">
        <v>0</v>
      </c>
      <c r="I284">
        <v>0</v>
      </c>
      <c r="J284" s="4">
        <v>0</v>
      </c>
      <c r="K284" s="4">
        <v>0</v>
      </c>
      <c r="L284" t="str">
        <f t="shared" si="18"/>
        <v>107192,0,1200</v>
      </c>
      <c r="M284">
        <v>0</v>
      </c>
      <c r="N284">
        <v>0</v>
      </c>
      <c r="O284">
        <v>0</v>
      </c>
      <c r="R284">
        <v>0</v>
      </c>
      <c r="S284">
        <v>10700</v>
      </c>
      <c r="T284" t="s">
        <v>4304</v>
      </c>
    </row>
    <row r="285" spans="1:20">
      <c r="A285" s="4" t="s">
        <v>4307</v>
      </c>
      <c r="B285" t="str">
        <f t="shared" si="17"/>
        <v>mission_threestar_107202</v>
      </c>
      <c r="C285">
        <v>0</v>
      </c>
      <c r="D285">
        <v>0</v>
      </c>
      <c r="E285" t="s">
        <v>4195</v>
      </c>
      <c r="F285">
        <v>4</v>
      </c>
      <c r="G285">
        <v>12</v>
      </c>
      <c r="H285">
        <v>0</v>
      </c>
      <c r="I285">
        <v>0</v>
      </c>
      <c r="J285" s="4">
        <v>0</v>
      </c>
      <c r="K285" s="4">
        <v>0</v>
      </c>
      <c r="L285" t="str">
        <f t="shared" si="18"/>
        <v>107202,0,1200</v>
      </c>
      <c r="M285">
        <v>0</v>
      </c>
      <c r="N285">
        <v>0</v>
      </c>
      <c r="O285">
        <v>0</v>
      </c>
      <c r="R285">
        <v>0</v>
      </c>
      <c r="S285">
        <v>10700</v>
      </c>
      <c r="T285" t="s">
        <v>4304</v>
      </c>
    </row>
    <row r="286" spans="1:20">
      <c r="A286" s="4" t="s">
        <v>4308</v>
      </c>
      <c r="B286" t="str">
        <f t="shared" si="17"/>
        <v>mission_threestar_107212</v>
      </c>
      <c r="C286">
        <v>0</v>
      </c>
      <c r="D286">
        <v>0</v>
      </c>
      <c r="E286" t="s">
        <v>4195</v>
      </c>
      <c r="F286">
        <v>4</v>
      </c>
      <c r="G286">
        <v>12</v>
      </c>
      <c r="H286">
        <v>0</v>
      </c>
      <c r="I286">
        <v>0</v>
      </c>
      <c r="J286" s="4">
        <v>0</v>
      </c>
      <c r="K286" s="4">
        <v>0</v>
      </c>
      <c r="L286" t="str">
        <f t="shared" si="18"/>
        <v>107212,0,1200</v>
      </c>
      <c r="M286">
        <v>0</v>
      </c>
      <c r="N286">
        <v>0</v>
      </c>
      <c r="O286">
        <v>0</v>
      </c>
      <c r="R286">
        <v>0</v>
      </c>
      <c r="S286">
        <v>10700</v>
      </c>
      <c r="T286" t="s">
        <v>4304</v>
      </c>
    </row>
    <row r="287" spans="1:20">
      <c r="A287" s="4" t="s">
        <v>4309</v>
      </c>
      <c r="B287" t="str">
        <f t="shared" si="17"/>
        <v>mission_threestar_107222</v>
      </c>
      <c r="C287">
        <v>0</v>
      </c>
      <c r="D287">
        <v>0</v>
      </c>
      <c r="E287" t="s">
        <v>4195</v>
      </c>
      <c r="F287">
        <v>4</v>
      </c>
      <c r="G287">
        <v>12</v>
      </c>
      <c r="H287">
        <v>0</v>
      </c>
      <c r="I287">
        <v>0</v>
      </c>
      <c r="J287" s="4">
        <v>0</v>
      </c>
      <c r="K287" s="4">
        <v>0</v>
      </c>
      <c r="L287" t="str">
        <f t="shared" si="18"/>
        <v>107222,0,1200</v>
      </c>
      <c r="M287">
        <v>0</v>
      </c>
      <c r="N287">
        <v>0</v>
      </c>
      <c r="O287">
        <v>0</v>
      </c>
      <c r="R287">
        <v>0</v>
      </c>
      <c r="S287">
        <v>10700</v>
      </c>
      <c r="T287" t="s">
        <v>4304</v>
      </c>
    </row>
    <row r="288" spans="1:20">
      <c r="A288" s="4" t="s">
        <v>4310</v>
      </c>
      <c r="B288" t="str">
        <f t="shared" si="17"/>
        <v>mission_threestar_107232</v>
      </c>
      <c r="C288">
        <v>0</v>
      </c>
      <c r="D288">
        <v>0</v>
      </c>
      <c r="E288" t="s">
        <v>4195</v>
      </c>
      <c r="F288">
        <v>4</v>
      </c>
      <c r="G288">
        <v>12</v>
      </c>
      <c r="H288">
        <v>0</v>
      </c>
      <c r="I288">
        <v>0</v>
      </c>
      <c r="J288" s="4">
        <v>0</v>
      </c>
      <c r="K288" s="4">
        <v>0</v>
      </c>
      <c r="L288" t="str">
        <f t="shared" si="18"/>
        <v>107232,0,1200</v>
      </c>
      <c r="M288">
        <v>0</v>
      </c>
      <c r="N288">
        <v>0</v>
      </c>
      <c r="O288">
        <v>0</v>
      </c>
      <c r="R288">
        <v>0</v>
      </c>
      <c r="S288">
        <v>10700</v>
      </c>
      <c r="T288" t="s">
        <v>4304</v>
      </c>
    </row>
    <row r="289" spans="1:20">
      <c r="A289" s="4" t="s">
        <v>4311</v>
      </c>
      <c r="B289" t="str">
        <f t="shared" si="17"/>
        <v>mission_threestar_107242</v>
      </c>
      <c r="C289">
        <v>0</v>
      </c>
      <c r="D289">
        <v>0</v>
      </c>
      <c r="E289" t="s">
        <v>4195</v>
      </c>
      <c r="F289">
        <v>4</v>
      </c>
      <c r="G289">
        <v>12</v>
      </c>
      <c r="H289">
        <v>0</v>
      </c>
      <c r="I289">
        <v>0</v>
      </c>
      <c r="J289" s="4">
        <v>0</v>
      </c>
      <c r="K289" s="4">
        <v>0</v>
      </c>
      <c r="L289" t="str">
        <f t="shared" si="18"/>
        <v>107242,0,1200</v>
      </c>
      <c r="M289">
        <v>0</v>
      </c>
      <c r="N289">
        <v>0</v>
      </c>
      <c r="O289">
        <v>0</v>
      </c>
      <c r="R289">
        <v>0</v>
      </c>
      <c r="S289">
        <v>10700</v>
      </c>
      <c r="T289" t="s">
        <v>4304</v>
      </c>
    </row>
    <row r="290" spans="1:20">
      <c r="A290" s="4" t="s">
        <v>4312</v>
      </c>
      <c r="B290" t="str">
        <f t="shared" si="17"/>
        <v>mission_threestar_107252</v>
      </c>
      <c r="C290">
        <v>0</v>
      </c>
      <c r="D290">
        <v>0</v>
      </c>
      <c r="E290" t="s">
        <v>4195</v>
      </c>
      <c r="F290">
        <v>4</v>
      </c>
      <c r="G290">
        <v>12</v>
      </c>
      <c r="H290">
        <v>0</v>
      </c>
      <c r="I290">
        <v>0</v>
      </c>
      <c r="J290" s="4">
        <v>0</v>
      </c>
      <c r="K290" s="4">
        <v>0</v>
      </c>
      <c r="L290" t="str">
        <f t="shared" si="18"/>
        <v>107252,0,1200</v>
      </c>
      <c r="M290">
        <v>0</v>
      </c>
      <c r="N290">
        <v>0</v>
      </c>
      <c r="O290">
        <v>0</v>
      </c>
      <c r="R290">
        <v>0</v>
      </c>
      <c r="S290">
        <v>10700</v>
      </c>
      <c r="T290" t="s">
        <v>4304</v>
      </c>
    </row>
    <row r="291" spans="1:20">
      <c r="A291" s="4" t="s">
        <v>4313</v>
      </c>
      <c r="B291" t="str">
        <f t="shared" si="17"/>
        <v>mission_threestar_107262</v>
      </c>
      <c r="C291">
        <v>0</v>
      </c>
      <c r="D291">
        <v>0</v>
      </c>
      <c r="E291" t="s">
        <v>4195</v>
      </c>
      <c r="F291">
        <v>4</v>
      </c>
      <c r="G291">
        <v>12</v>
      </c>
      <c r="H291">
        <v>0</v>
      </c>
      <c r="I291">
        <v>0</v>
      </c>
      <c r="J291" s="4">
        <v>0</v>
      </c>
      <c r="K291" s="4">
        <v>0</v>
      </c>
      <c r="L291" t="str">
        <f t="shared" si="18"/>
        <v>107262,0,1200</v>
      </c>
      <c r="M291">
        <v>0</v>
      </c>
      <c r="N291">
        <v>0</v>
      </c>
      <c r="O291">
        <v>0</v>
      </c>
      <c r="R291">
        <v>0</v>
      </c>
      <c r="S291">
        <v>10700</v>
      </c>
      <c r="T291" t="s">
        <v>4304</v>
      </c>
    </row>
    <row r="292" spans="1:20">
      <c r="A292" s="4" t="s">
        <v>4314</v>
      </c>
      <c r="B292" t="str">
        <f t="shared" ref="B292:B323" si="19">"mission_threestar_"&amp;A292</f>
        <v>mission_threestar_108162</v>
      </c>
      <c r="C292">
        <v>0</v>
      </c>
      <c r="D292">
        <v>0</v>
      </c>
      <c r="E292" t="s">
        <v>4195</v>
      </c>
      <c r="F292">
        <v>4</v>
      </c>
      <c r="G292">
        <v>12</v>
      </c>
      <c r="H292">
        <v>0</v>
      </c>
      <c r="I292">
        <v>0</v>
      </c>
      <c r="J292" s="4">
        <v>0</v>
      </c>
      <c r="K292" s="4">
        <v>0</v>
      </c>
      <c r="L292" t="str">
        <f t="shared" ref="L292:L323" si="20">A292&amp;",0,1200"</f>
        <v>108162,0,1200</v>
      </c>
      <c r="M292">
        <v>0</v>
      </c>
      <c r="N292">
        <v>0</v>
      </c>
      <c r="O292">
        <v>0</v>
      </c>
      <c r="R292">
        <v>0</v>
      </c>
      <c r="S292">
        <v>10800</v>
      </c>
      <c r="T292" t="s">
        <v>4315</v>
      </c>
    </row>
    <row r="293" spans="1:20">
      <c r="A293" s="4" t="s">
        <v>4316</v>
      </c>
      <c r="B293" t="str">
        <f t="shared" si="19"/>
        <v>mission_threestar_108172</v>
      </c>
      <c r="C293">
        <v>0</v>
      </c>
      <c r="D293">
        <v>0</v>
      </c>
      <c r="E293" t="s">
        <v>4195</v>
      </c>
      <c r="F293">
        <v>4</v>
      </c>
      <c r="G293">
        <v>12</v>
      </c>
      <c r="H293">
        <v>0</v>
      </c>
      <c r="I293">
        <v>0</v>
      </c>
      <c r="J293" s="4">
        <v>0</v>
      </c>
      <c r="K293" s="4">
        <v>0</v>
      </c>
      <c r="L293" t="str">
        <f t="shared" si="20"/>
        <v>108172,0,1200</v>
      </c>
      <c r="M293">
        <v>0</v>
      </c>
      <c r="N293">
        <v>0</v>
      </c>
      <c r="O293">
        <v>0</v>
      </c>
      <c r="R293">
        <v>0</v>
      </c>
      <c r="S293">
        <v>10800</v>
      </c>
      <c r="T293" t="s">
        <v>4315</v>
      </c>
    </row>
    <row r="294" spans="1:20">
      <c r="A294" s="4" t="s">
        <v>4317</v>
      </c>
      <c r="B294" t="str">
        <f t="shared" si="19"/>
        <v>mission_threestar_108182</v>
      </c>
      <c r="C294">
        <v>0</v>
      </c>
      <c r="D294">
        <v>0</v>
      </c>
      <c r="E294" t="s">
        <v>4195</v>
      </c>
      <c r="F294">
        <v>4</v>
      </c>
      <c r="G294">
        <v>12</v>
      </c>
      <c r="H294">
        <v>0</v>
      </c>
      <c r="I294">
        <v>0</v>
      </c>
      <c r="J294" s="4">
        <v>0</v>
      </c>
      <c r="K294" s="4">
        <v>0</v>
      </c>
      <c r="L294" t="str">
        <f t="shared" si="20"/>
        <v>108182,0,1200</v>
      </c>
      <c r="M294">
        <v>0</v>
      </c>
      <c r="N294">
        <v>0</v>
      </c>
      <c r="O294">
        <v>0</v>
      </c>
      <c r="R294">
        <v>0</v>
      </c>
      <c r="S294">
        <v>10800</v>
      </c>
      <c r="T294" t="s">
        <v>4315</v>
      </c>
    </row>
    <row r="295" spans="1:20">
      <c r="A295" s="4" t="s">
        <v>4318</v>
      </c>
      <c r="B295" t="str">
        <f t="shared" si="19"/>
        <v>mission_threestar_108192</v>
      </c>
      <c r="C295">
        <v>0</v>
      </c>
      <c r="D295">
        <v>0</v>
      </c>
      <c r="E295" t="s">
        <v>4195</v>
      </c>
      <c r="F295">
        <v>4</v>
      </c>
      <c r="G295">
        <v>12</v>
      </c>
      <c r="H295">
        <v>0</v>
      </c>
      <c r="I295">
        <v>0</v>
      </c>
      <c r="J295" s="4">
        <v>0</v>
      </c>
      <c r="K295" s="4">
        <v>0</v>
      </c>
      <c r="L295" t="str">
        <f t="shared" si="20"/>
        <v>108192,0,1200</v>
      </c>
      <c r="M295">
        <v>0</v>
      </c>
      <c r="N295">
        <v>0</v>
      </c>
      <c r="O295">
        <v>0</v>
      </c>
      <c r="R295">
        <v>0</v>
      </c>
      <c r="S295">
        <v>10800</v>
      </c>
      <c r="T295" t="s">
        <v>4315</v>
      </c>
    </row>
    <row r="296" spans="1:20">
      <c r="A296" s="4" t="s">
        <v>4319</v>
      </c>
      <c r="B296" t="str">
        <f t="shared" si="19"/>
        <v>mission_threestar_108202</v>
      </c>
      <c r="C296">
        <v>0</v>
      </c>
      <c r="D296">
        <v>0</v>
      </c>
      <c r="E296" t="s">
        <v>4195</v>
      </c>
      <c r="F296">
        <v>4</v>
      </c>
      <c r="G296">
        <v>12</v>
      </c>
      <c r="H296">
        <v>0</v>
      </c>
      <c r="I296">
        <v>0</v>
      </c>
      <c r="J296" s="4">
        <v>0</v>
      </c>
      <c r="K296" s="4">
        <v>0</v>
      </c>
      <c r="L296" t="str">
        <f t="shared" si="20"/>
        <v>108202,0,1200</v>
      </c>
      <c r="M296">
        <v>0</v>
      </c>
      <c r="N296">
        <v>0</v>
      </c>
      <c r="O296">
        <v>0</v>
      </c>
      <c r="R296">
        <v>0</v>
      </c>
      <c r="S296">
        <v>10800</v>
      </c>
      <c r="T296" t="s">
        <v>4315</v>
      </c>
    </row>
    <row r="297" spans="1:20">
      <c r="A297" s="4" t="s">
        <v>4320</v>
      </c>
      <c r="B297" t="str">
        <f t="shared" si="19"/>
        <v>mission_threestar_108212</v>
      </c>
      <c r="C297">
        <v>0</v>
      </c>
      <c r="D297">
        <v>0</v>
      </c>
      <c r="E297" t="s">
        <v>4195</v>
      </c>
      <c r="F297">
        <v>4</v>
      </c>
      <c r="G297">
        <v>12</v>
      </c>
      <c r="H297">
        <v>0</v>
      </c>
      <c r="I297">
        <v>0</v>
      </c>
      <c r="J297" s="4">
        <v>0</v>
      </c>
      <c r="K297" s="4">
        <v>0</v>
      </c>
      <c r="L297" t="str">
        <f t="shared" si="20"/>
        <v>108212,0,1200</v>
      </c>
      <c r="M297">
        <v>0</v>
      </c>
      <c r="N297">
        <v>0</v>
      </c>
      <c r="O297">
        <v>0</v>
      </c>
      <c r="R297">
        <v>0</v>
      </c>
      <c r="S297">
        <v>10800</v>
      </c>
      <c r="T297" t="s">
        <v>4315</v>
      </c>
    </row>
    <row r="298" spans="1:20">
      <c r="A298" s="4" t="s">
        <v>4321</v>
      </c>
      <c r="B298" t="str">
        <f t="shared" si="19"/>
        <v>mission_threestar_108222</v>
      </c>
      <c r="C298">
        <v>0</v>
      </c>
      <c r="D298">
        <v>0</v>
      </c>
      <c r="E298" t="s">
        <v>4195</v>
      </c>
      <c r="F298">
        <v>4</v>
      </c>
      <c r="G298">
        <v>12</v>
      </c>
      <c r="H298">
        <v>0</v>
      </c>
      <c r="I298">
        <v>0</v>
      </c>
      <c r="J298" s="4">
        <v>0</v>
      </c>
      <c r="K298" s="4">
        <v>0</v>
      </c>
      <c r="L298" t="str">
        <f t="shared" si="20"/>
        <v>108222,0,1200</v>
      </c>
      <c r="M298">
        <v>0</v>
      </c>
      <c r="N298">
        <v>0</v>
      </c>
      <c r="O298">
        <v>0</v>
      </c>
      <c r="R298">
        <v>0</v>
      </c>
      <c r="S298">
        <v>10800</v>
      </c>
      <c r="T298" t="s">
        <v>4315</v>
      </c>
    </row>
    <row r="299" spans="1:20">
      <c r="A299" s="4" t="s">
        <v>4322</v>
      </c>
      <c r="B299" t="str">
        <f t="shared" si="19"/>
        <v>mission_threestar_108232</v>
      </c>
      <c r="C299">
        <v>0</v>
      </c>
      <c r="D299">
        <v>0</v>
      </c>
      <c r="E299" t="s">
        <v>4195</v>
      </c>
      <c r="F299">
        <v>4</v>
      </c>
      <c r="G299">
        <v>12</v>
      </c>
      <c r="H299">
        <v>0</v>
      </c>
      <c r="I299">
        <v>0</v>
      </c>
      <c r="J299" s="4">
        <v>0</v>
      </c>
      <c r="K299" s="4">
        <v>0</v>
      </c>
      <c r="L299" t="str">
        <f t="shared" si="20"/>
        <v>108232,0,1200</v>
      </c>
      <c r="M299">
        <v>0</v>
      </c>
      <c r="N299">
        <v>0</v>
      </c>
      <c r="O299">
        <v>0</v>
      </c>
      <c r="R299">
        <v>0</v>
      </c>
      <c r="S299">
        <v>10800</v>
      </c>
      <c r="T299" t="s">
        <v>4315</v>
      </c>
    </row>
    <row r="300" spans="1:20">
      <c r="A300" s="4" t="s">
        <v>4323</v>
      </c>
      <c r="B300" t="str">
        <f t="shared" si="19"/>
        <v>mission_threestar_108242</v>
      </c>
      <c r="C300">
        <v>0</v>
      </c>
      <c r="D300">
        <v>0</v>
      </c>
      <c r="E300" t="s">
        <v>4195</v>
      </c>
      <c r="F300">
        <v>4</v>
      </c>
      <c r="G300">
        <v>12</v>
      </c>
      <c r="H300">
        <v>0</v>
      </c>
      <c r="I300">
        <v>0</v>
      </c>
      <c r="J300" s="4">
        <v>0</v>
      </c>
      <c r="K300" s="4">
        <v>0</v>
      </c>
      <c r="L300" t="str">
        <f t="shared" si="20"/>
        <v>108242,0,1200</v>
      </c>
      <c r="M300">
        <v>0</v>
      </c>
      <c r="N300">
        <v>0</v>
      </c>
      <c r="O300">
        <v>0</v>
      </c>
      <c r="R300">
        <v>0</v>
      </c>
      <c r="S300">
        <v>10800</v>
      </c>
      <c r="T300" t="s">
        <v>4315</v>
      </c>
    </row>
    <row r="301" spans="1:20">
      <c r="A301" s="4" t="s">
        <v>4324</v>
      </c>
      <c r="B301" t="str">
        <f t="shared" si="19"/>
        <v>mission_threestar_108252</v>
      </c>
      <c r="C301">
        <v>0</v>
      </c>
      <c r="D301">
        <v>0</v>
      </c>
      <c r="E301" t="s">
        <v>4195</v>
      </c>
      <c r="F301">
        <v>4</v>
      </c>
      <c r="G301">
        <v>12</v>
      </c>
      <c r="H301">
        <v>0</v>
      </c>
      <c r="I301">
        <v>0</v>
      </c>
      <c r="J301" s="4">
        <v>0</v>
      </c>
      <c r="K301" s="4">
        <v>0</v>
      </c>
      <c r="L301" t="str">
        <f t="shared" si="20"/>
        <v>108252,0,1200</v>
      </c>
      <c r="M301">
        <v>0</v>
      </c>
      <c r="N301">
        <v>0</v>
      </c>
      <c r="O301">
        <v>0</v>
      </c>
      <c r="R301">
        <v>0</v>
      </c>
      <c r="S301">
        <v>10800</v>
      </c>
      <c r="T301" t="s">
        <v>4315</v>
      </c>
    </row>
    <row r="302" spans="1:20">
      <c r="A302" s="4" t="s">
        <v>4325</v>
      </c>
      <c r="B302" t="str">
        <f t="shared" si="19"/>
        <v>mission_threestar_108262</v>
      </c>
      <c r="C302">
        <v>0</v>
      </c>
      <c r="D302">
        <v>0</v>
      </c>
      <c r="E302" t="s">
        <v>4195</v>
      </c>
      <c r="F302">
        <v>4</v>
      </c>
      <c r="G302">
        <v>12</v>
      </c>
      <c r="H302">
        <v>0</v>
      </c>
      <c r="I302">
        <v>0</v>
      </c>
      <c r="J302" s="4">
        <v>0</v>
      </c>
      <c r="K302" s="4">
        <v>0</v>
      </c>
      <c r="L302" t="str">
        <f t="shared" si="20"/>
        <v>108262,0,1200</v>
      </c>
      <c r="M302">
        <v>0</v>
      </c>
      <c r="N302">
        <v>0</v>
      </c>
      <c r="O302">
        <v>0</v>
      </c>
      <c r="R302">
        <v>0</v>
      </c>
      <c r="S302">
        <v>10800</v>
      </c>
      <c r="T302" t="s">
        <v>4315</v>
      </c>
    </row>
    <row r="303" spans="1:20">
      <c r="A303" s="4" t="s">
        <v>4326</v>
      </c>
      <c r="B303" t="str">
        <f t="shared" si="19"/>
        <v>mission_threestar_108272</v>
      </c>
      <c r="C303">
        <v>0</v>
      </c>
      <c r="D303">
        <v>0</v>
      </c>
      <c r="E303" t="s">
        <v>4195</v>
      </c>
      <c r="F303">
        <v>4</v>
      </c>
      <c r="G303">
        <v>12</v>
      </c>
      <c r="H303">
        <v>0</v>
      </c>
      <c r="I303">
        <v>0</v>
      </c>
      <c r="J303" s="4">
        <v>0</v>
      </c>
      <c r="K303" s="4">
        <v>0</v>
      </c>
      <c r="L303" t="str">
        <f t="shared" si="20"/>
        <v>108272,0,1200</v>
      </c>
      <c r="M303">
        <v>0</v>
      </c>
      <c r="N303">
        <v>0</v>
      </c>
      <c r="O303">
        <v>0</v>
      </c>
      <c r="R303">
        <v>0</v>
      </c>
      <c r="S303">
        <v>10800</v>
      </c>
      <c r="T303" t="s">
        <v>4315</v>
      </c>
    </row>
    <row r="304" spans="1:20">
      <c r="A304" s="4" t="s">
        <v>4327</v>
      </c>
      <c r="B304" t="str">
        <f t="shared" si="19"/>
        <v>mission_threestar_108282</v>
      </c>
      <c r="C304">
        <v>0</v>
      </c>
      <c r="D304">
        <v>0</v>
      </c>
      <c r="E304" t="s">
        <v>4195</v>
      </c>
      <c r="F304">
        <v>4</v>
      </c>
      <c r="G304">
        <v>12</v>
      </c>
      <c r="H304">
        <v>0</v>
      </c>
      <c r="I304">
        <v>0</v>
      </c>
      <c r="J304" s="4">
        <v>0</v>
      </c>
      <c r="K304" s="4">
        <v>0</v>
      </c>
      <c r="L304" t="str">
        <f t="shared" si="20"/>
        <v>108282,0,1200</v>
      </c>
      <c r="M304">
        <v>0</v>
      </c>
      <c r="N304">
        <v>0</v>
      </c>
      <c r="O304">
        <v>0</v>
      </c>
      <c r="R304">
        <v>0</v>
      </c>
      <c r="S304">
        <v>10800</v>
      </c>
      <c r="T304" t="s">
        <v>4315</v>
      </c>
    </row>
    <row r="305" spans="1:20">
      <c r="A305" s="4" t="s">
        <v>4328</v>
      </c>
      <c r="B305" t="str">
        <f t="shared" si="19"/>
        <v>mission_threestar_108292</v>
      </c>
      <c r="C305">
        <v>0</v>
      </c>
      <c r="D305">
        <v>0</v>
      </c>
      <c r="E305" t="s">
        <v>4195</v>
      </c>
      <c r="F305">
        <v>4</v>
      </c>
      <c r="G305">
        <v>12</v>
      </c>
      <c r="H305">
        <v>0</v>
      </c>
      <c r="I305">
        <v>0</v>
      </c>
      <c r="J305" s="4">
        <v>0</v>
      </c>
      <c r="K305" s="4">
        <v>0</v>
      </c>
      <c r="L305" t="str">
        <f t="shared" si="20"/>
        <v>108292,0,1200</v>
      </c>
      <c r="M305">
        <v>0</v>
      </c>
      <c r="N305">
        <v>0</v>
      </c>
      <c r="O305">
        <v>0</v>
      </c>
      <c r="R305">
        <v>0</v>
      </c>
      <c r="S305">
        <v>10800</v>
      </c>
      <c r="T305" t="s">
        <v>4315</v>
      </c>
    </row>
    <row r="306" spans="1:20">
      <c r="A306" s="4" t="s">
        <v>4329</v>
      </c>
      <c r="B306" t="str">
        <f t="shared" si="19"/>
        <v>mission_threestar_108302</v>
      </c>
      <c r="C306">
        <v>0</v>
      </c>
      <c r="D306">
        <v>0</v>
      </c>
      <c r="E306" t="s">
        <v>4195</v>
      </c>
      <c r="F306">
        <v>4</v>
      </c>
      <c r="G306">
        <v>12</v>
      </c>
      <c r="H306">
        <v>0</v>
      </c>
      <c r="I306">
        <v>0</v>
      </c>
      <c r="J306" s="4">
        <v>0</v>
      </c>
      <c r="K306" s="4">
        <v>0</v>
      </c>
      <c r="L306" t="str">
        <f t="shared" si="20"/>
        <v>108302,0,1200</v>
      </c>
      <c r="M306">
        <v>0</v>
      </c>
      <c r="N306">
        <v>0</v>
      </c>
      <c r="O306">
        <v>0</v>
      </c>
      <c r="R306">
        <v>0</v>
      </c>
      <c r="S306">
        <v>10800</v>
      </c>
      <c r="T306" t="s">
        <v>4315</v>
      </c>
    </row>
    <row r="307" spans="1:20">
      <c r="A307" s="4" t="s">
        <v>4330</v>
      </c>
      <c r="B307" t="str">
        <f t="shared" si="19"/>
        <v>mission_threestar_108312</v>
      </c>
      <c r="C307">
        <v>0</v>
      </c>
      <c r="D307">
        <v>0</v>
      </c>
      <c r="E307" t="s">
        <v>4195</v>
      </c>
      <c r="F307">
        <v>4</v>
      </c>
      <c r="G307">
        <v>12</v>
      </c>
      <c r="H307">
        <v>0</v>
      </c>
      <c r="I307">
        <v>0</v>
      </c>
      <c r="J307" s="4">
        <v>0</v>
      </c>
      <c r="K307" s="4">
        <v>0</v>
      </c>
      <c r="L307" t="str">
        <f t="shared" si="20"/>
        <v>108312,0,1200</v>
      </c>
      <c r="M307">
        <v>0</v>
      </c>
      <c r="N307">
        <v>0</v>
      </c>
      <c r="O307">
        <v>0</v>
      </c>
      <c r="R307">
        <v>0</v>
      </c>
      <c r="S307">
        <v>10800</v>
      </c>
      <c r="T307" t="s">
        <v>4315</v>
      </c>
    </row>
    <row r="308" spans="1:20">
      <c r="A308" s="4" t="s">
        <v>4331</v>
      </c>
      <c r="B308" t="str">
        <f t="shared" si="19"/>
        <v>mission_threestar_108322</v>
      </c>
      <c r="C308">
        <v>0</v>
      </c>
      <c r="D308">
        <v>0</v>
      </c>
      <c r="E308" t="s">
        <v>4195</v>
      </c>
      <c r="F308">
        <v>4</v>
      </c>
      <c r="G308">
        <v>12</v>
      </c>
      <c r="H308">
        <v>0</v>
      </c>
      <c r="I308">
        <v>0</v>
      </c>
      <c r="J308" s="4">
        <v>0</v>
      </c>
      <c r="K308" s="4">
        <v>0</v>
      </c>
      <c r="L308" t="str">
        <f t="shared" si="20"/>
        <v>108322,0,1200</v>
      </c>
      <c r="M308">
        <v>0</v>
      </c>
      <c r="N308">
        <v>0</v>
      </c>
      <c r="O308">
        <v>0</v>
      </c>
      <c r="R308">
        <v>0</v>
      </c>
      <c r="S308">
        <v>10800</v>
      </c>
      <c r="T308" t="s">
        <v>4315</v>
      </c>
    </row>
    <row r="309" spans="1:20">
      <c r="A309" s="4" t="s">
        <v>4332</v>
      </c>
      <c r="B309" t="str">
        <f t="shared" si="19"/>
        <v>mission_threestar_108332</v>
      </c>
      <c r="C309">
        <v>0</v>
      </c>
      <c r="D309">
        <v>0</v>
      </c>
      <c r="E309" t="s">
        <v>4195</v>
      </c>
      <c r="F309">
        <v>4</v>
      </c>
      <c r="G309">
        <v>12</v>
      </c>
      <c r="H309">
        <v>0</v>
      </c>
      <c r="I309">
        <v>0</v>
      </c>
      <c r="J309" s="4">
        <v>0</v>
      </c>
      <c r="K309" s="4">
        <v>0</v>
      </c>
      <c r="L309" t="str">
        <f t="shared" si="20"/>
        <v>108332,0,1200</v>
      </c>
      <c r="M309">
        <v>0</v>
      </c>
      <c r="N309">
        <v>0</v>
      </c>
      <c r="O309">
        <v>0</v>
      </c>
      <c r="R309">
        <v>0</v>
      </c>
      <c r="S309">
        <v>10800</v>
      </c>
      <c r="T309" t="s">
        <v>4315</v>
      </c>
    </row>
    <row r="310" spans="1:20">
      <c r="A310" s="4" t="s">
        <v>4333</v>
      </c>
      <c r="B310" t="str">
        <f t="shared" si="19"/>
        <v>mission_threestar_109162</v>
      </c>
      <c r="C310">
        <v>0</v>
      </c>
      <c r="D310">
        <v>0</v>
      </c>
      <c r="E310" t="s">
        <v>4195</v>
      </c>
      <c r="F310">
        <v>4</v>
      </c>
      <c r="G310">
        <v>12</v>
      </c>
      <c r="H310">
        <v>0</v>
      </c>
      <c r="I310">
        <v>0</v>
      </c>
      <c r="J310" s="4">
        <v>0</v>
      </c>
      <c r="K310" s="4">
        <v>0</v>
      </c>
      <c r="L310" t="str">
        <f t="shared" si="20"/>
        <v>109162,0,1200</v>
      </c>
      <c r="M310">
        <v>0</v>
      </c>
      <c r="N310">
        <v>0</v>
      </c>
      <c r="O310">
        <v>0</v>
      </c>
      <c r="R310">
        <v>0</v>
      </c>
      <c r="S310">
        <v>10900</v>
      </c>
      <c r="T310" t="s">
        <v>4334</v>
      </c>
    </row>
    <row r="311" spans="1:20">
      <c r="A311" s="4" t="s">
        <v>4335</v>
      </c>
      <c r="B311" t="str">
        <f t="shared" si="19"/>
        <v>mission_threestar_109172</v>
      </c>
      <c r="C311">
        <v>0</v>
      </c>
      <c r="D311">
        <v>0</v>
      </c>
      <c r="E311" t="s">
        <v>4195</v>
      </c>
      <c r="F311">
        <v>4</v>
      </c>
      <c r="G311">
        <v>12</v>
      </c>
      <c r="H311">
        <v>0</v>
      </c>
      <c r="I311">
        <v>0</v>
      </c>
      <c r="J311" s="4">
        <v>0</v>
      </c>
      <c r="K311" s="4">
        <v>0</v>
      </c>
      <c r="L311" t="str">
        <f t="shared" si="20"/>
        <v>109172,0,1200</v>
      </c>
      <c r="M311">
        <v>0</v>
      </c>
      <c r="N311">
        <v>0</v>
      </c>
      <c r="O311">
        <v>0</v>
      </c>
      <c r="R311">
        <v>0</v>
      </c>
      <c r="S311">
        <v>10900</v>
      </c>
      <c r="T311" t="s">
        <v>4334</v>
      </c>
    </row>
    <row r="312" spans="1:20">
      <c r="A312" s="4" t="s">
        <v>4336</v>
      </c>
      <c r="B312" t="str">
        <f t="shared" si="19"/>
        <v>mission_threestar_109182</v>
      </c>
      <c r="C312">
        <v>0</v>
      </c>
      <c r="D312">
        <v>0</v>
      </c>
      <c r="E312" t="s">
        <v>4195</v>
      </c>
      <c r="F312">
        <v>4</v>
      </c>
      <c r="G312">
        <v>12</v>
      </c>
      <c r="H312">
        <v>0</v>
      </c>
      <c r="I312">
        <v>0</v>
      </c>
      <c r="J312" s="4">
        <v>0</v>
      </c>
      <c r="K312" s="4">
        <v>0</v>
      </c>
      <c r="L312" t="str">
        <f t="shared" si="20"/>
        <v>109182,0,1200</v>
      </c>
      <c r="M312">
        <v>0</v>
      </c>
      <c r="N312">
        <v>0</v>
      </c>
      <c r="O312">
        <v>0</v>
      </c>
      <c r="R312">
        <v>0</v>
      </c>
      <c r="S312">
        <v>10900</v>
      </c>
      <c r="T312" t="s">
        <v>4334</v>
      </c>
    </row>
    <row r="313" spans="1:20">
      <c r="A313" s="4" t="s">
        <v>4337</v>
      </c>
      <c r="B313" t="str">
        <f t="shared" si="19"/>
        <v>mission_threestar_109192</v>
      </c>
      <c r="C313">
        <v>0</v>
      </c>
      <c r="D313">
        <v>0</v>
      </c>
      <c r="E313" t="s">
        <v>4195</v>
      </c>
      <c r="F313">
        <v>4</v>
      </c>
      <c r="G313">
        <v>12</v>
      </c>
      <c r="H313">
        <v>0</v>
      </c>
      <c r="I313">
        <v>0</v>
      </c>
      <c r="J313" s="4">
        <v>0</v>
      </c>
      <c r="K313" s="4">
        <v>0</v>
      </c>
      <c r="L313" t="str">
        <f t="shared" si="20"/>
        <v>109192,0,1200</v>
      </c>
      <c r="M313">
        <v>0</v>
      </c>
      <c r="N313">
        <v>0</v>
      </c>
      <c r="O313">
        <v>0</v>
      </c>
      <c r="R313">
        <v>0</v>
      </c>
      <c r="S313">
        <v>10900</v>
      </c>
      <c r="T313" t="s">
        <v>4334</v>
      </c>
    </row>
    <row r="314" spans="1:20">
      <c r="A314" s="4" t="s">
        <v>4338</v>
      </c>
      <c r="B314" t="str">
        <f t="shared" si="19"/>
        <v>mission_threestar_109202</v>
      </c>
      <c r="C314">
        <v>0</v>
      </c>
      <c r="D314">
        <v>0</v>
      </c>
      <c r="E314" t="s">
        <v>4195</v>
      </c>
      <c r="F314">
        <v>4</v>
      </c>
      <c r="G314">
        <v>12</v>
      </c>
      <c r="H314">
        <v>0</v>
      </c>
      <c r="I314">
        <v>0</v>
      </c>
      <c r="J314" s="4">
        <v>0</v>
      </c>
      <c r="K314" s="4">
        <v>0</v>
      </c>
      <c r="L314" t="str">
        <f t="shared" si="20"/>
        <v>109202,0,1200</v>
      </c>
      <c r="M314">
        <v>0</v>
      </c>
      <c r="N314">
        <v>0</v>
      </c>
      <c r="O314">
        <v>0</v>
      </c>
      <c r="R314">
        <v>0</v>
      </c>
      <c r="S314">
        <v>10900</v>
      </c>
      <c r="T314" t="s">
        <v>4334</v>
      </c>
    </row>
    <row r="315" spans="1:20">
      <c r="A315" s="4" t="s">
        <v>4339</v>
      </c>
      <c r="B315" t="str">
        <f t="shared" si="19"/>
        <v>mission_threestar_109212</v>
      </c>
      <c r="C315">
        <v>0</v>
      </c>
      <c r="D315">
        <v>0</v>
      </c>
      <c r="E315" t="s">
        <v>4195</v>
      </c>
      <c r="F315">
        <v>4</v>
      </c>
      <c r="G315">
        <v>12</v>
      </c>
      <c r="H315">
        <v>0</v>
      </c>
      <c r="I315">
        <v>0</v>
      </c>
      <c r="J315" s="4">
        <v>0</v>
      </c>
      <c r="K315" s="4">
        <v>0</v>
      </c>
      <c r="L315" t="str">
        <f t="shared" si="20"/>
        <v>109212,0,1200</v>
      </c>
      <c r="M315">
        <v>0</v>
      </c>
      <c r="N315">
        <v>0</v>
      </c>
      <c r="O315">
        <v>0</v>
      </c>
      <c r="R315">
        <v>0</v>
      </c>
      <c r="S315">
        <v>10900</v>
      </c>
      <c r="T315" t="s">
        <v>4334</v>
      </c>
    </row>
    <row r="316" spans="1:20">
      <c r="A316" s="4" t="s">
        <v>4340</v>
      </c>
      <c r="B316" t="str">
        <f t="shared" si="19"/>
        <v>mission_threestar_109222</v>
      </c>
      <c r="C316">
        <v>0</v>
      </c>
      <c r="D316">
        <v>0</v>
      </c>
      <c r="E316" t="s">
        <v>4195</v>
      </c>
      <c r="F316">
        <v>4</v>
      </c>
      <c r="G316">
        <v>12</v>
      </c>
      <c r="H316">
        <v>0</v>
      </c>
      <c r="I316">
        <v>0</v>
      </c>
      <c r="J316" s="4">
        <v>0</v>
      </c>
      <c r="K316" s="4">
        <v>0</v>
      </c>
      <c r="L316" t="str">
        <f t="shared" si="20"/>
        <v>109222,0,1200</v>
      </c>
      <c r="M316">
        <v>0</v>
      </c>
      <c r="N316">
        <v>0</v>
      </c>
      <c r="O316">
        <v>0</v>
      </c>
      <c r="R316">
        <v>0</v>
      </c>
      <c r="S316">
        <v>10900</v>
      </c>
      <c r="T316" t="s">
        <v>4334</v>
      </c>
    </row>
    <row r="317" spans="1:20">
      <c r="A317" s="4" t="s">
        <v>4341</v>
      </c>
      <c r="B317" t="str">
        <f t="shared" si="19"/>
        <v>mission_threestar_109232</v>
      </c>
      <c r="C317">
        <v>0</v>
      </c>
      <c r="D317">
        <v>0</v>
      </c>
      <c r="E317" t="s">
        <v>4195</v>
      </c>
      <c r="F317">
        <v>4</v>
      </c>
      <c r="G317">
        <v>12</v>
      </c>
      <c r="H317">
        <v>0</v>
      </c>
      <c r="I317">
        <v>0</v>
      </c>
      <c r="J317" s="4">
        <v>0</v>
      </c>
      <c r="K317" s="4">
        <v>0</v>
      </c>
      <c r="L317" t="str">
        <f t="shared" si="20"/>
        <v>109232,0,1200</v>
      </c>
      <c r="M317">
        <v>0</v>
      </c>
      <c r="N317">
        <v>0</v>
      </c>
      <c r="O317">
        <v>0</v>
      </c>
      <c r="R317">
        <v>0</v>
      </c>
      <c r="S317">
        <v>10900</v>
      </c>
      <c r="T317" t="s">
        <v>4334</v>
      </c>
    </row>
    <row r="318" spans="1:20">
      <c r="A318" s="4" t="s">
        <v>4342</v>
      </c>
      <c r="B318" t="str">
        <f t="shared" si="19"/>
        <v>mission_threestar_109242</v>
      </c>
      <c r="C318">
        <v>0</v>
      </c>
      <c r="D318">
        <v>0</v>
      </c>
      <c r="E318" t="s">
        <v>4195</v>
      </c>
      <c r="F318">
        <v>4</v>
      </c>
      <c r="G318">
        <v>12</v>
      </c>
      <c r="H318">
        <v>0</v>
      </c>
      <c r="I318">
        <v>0</v>
      </c>
      <c r="J318" s="4">
        <v>0</v>
      </c>
      <c r="K318" s="4">
        <v>0</v>
      </c>
      <c r="L318" t="str">
        <f t="shared" si="20"/>
        <v>109242,0,1200</v>
      </c>
      <c r="M318">
        <v>0</v>
      </c>
      <c r="N318">
        <v>0</v>
      </c>
      <c r="O318">
        <v>0</v>
      </c>
      <c r="R318">
        <v>0</v>
      </c>
      <c r="S318">
        <v>10900</v>
      </c>
      <c r="T318" t="s">
        <v>4334</v>
      </c>
    </row>
    <row r="319" spans="1:20">
      <c r="A319" s="4" t="s">
        <v>4343</v>
      </c>
      <c r="B319" t="str">
        <f t="shared" si="19"/>
        <v>mission_threestar_109252</v>
      </c>
      <c r="C319">
        <v>0</v>
      </c>
      <c r="D319">
        <v>0</v>
      </c>
      <c r="E319" t="s">
        <v>4195</v>
      </c>
      <c r="F319">
        <v>4</v>
      </c>
      <c r="G319">
        <v>12</v>
      </c>
      <c r="H319">
        <v>0</v>
      </c>
      <c r="I319">
        <v>0</v>
      </c>
      <c r="J319" s="4">
        <v>0</v>
      </c>
      <c r="K319" s="4">
        <v>0</v>
      </c>
      <c r="L319" t="str">
        <f t="shared" si="20"/>
        <v>109252,0,1200</v>
      </c>
      <c r="M319">
        <v>0</v>
      </c>
      <c r="N319">
        <v>0</v>
      </c>
      <c r="O319">
        <v>0</v>
      </c>
      <c r="R319">
        <v>0</v>
      </c>
      <c r="S319">
        <v>10900</v>
      </c>
      <c r="T319" t="s">
        <v>4334</v>
      </c>
    </row>
    <row r="320" spans="1:20">
      <c r="A320" s="4" t="s">
        <v>4344</v>
      </c>
      <c r="B320" t="str">
        <f t="shared" si="19"/>
        <v>mission_threestar_109262</v>
      </c>
      <c r="C320">
        <v>0</v>
      </c>
      <c r="D320">
        <v>0</v>
      </c>
      <c r="E320" t="s">
        <v>4195</v>
      </c>
      <c r="F320">
        <v>4</v>
      </c>
      <c r="G320">
        <v>12</v>
      </c>
      <c r="H320">
        <v>0</v>
      </c>
      <c r="I320">
        <v>0</v>
      </c>
      <c r="J320" s="4">
        <v>0</v>
      </c>
      <c r="K320" s="4">
        <v>0</v>
      </c>
      <c r="L320" t="str">
        <f t="shared" si="20"/>
        <v>109262,0,1200</v>
      </c>
      <c r="M320">
        <v>0</v>
      </c>
      <c r="N320">
        <v>0</v>
      </c>
      <c r="O320">
        <v>0</v>
      </c>
      <c r="R320">
        <v>0</v>
      </c>
      <c r="S320">
        <v>10900</v>
      </c>
      <c r="T320" t="s">
        <v>4334</v>
      </c>
    </row>
    <row r="321" spans="1:20">
      <c r="A321" s="4" t="s">
        <v>4345</v>
      </c>
      <c r="B321" t="str">
        <f t="shared" si="19"/>
        <v>mission_threestar_109272</v>
      </c>
      <c r="C321">
        <v>0</v>
      </c>
      <c r="D321">
        <v>0</v>
      </c>
      <c r="E321" t="s">
        <v>4195</v>
      </c>
      <c r="F321">
        <v>4</v>
      </c>
      <c r="G321">
        <v>12</v>
      </c>
      <c r="H321">
        <v>0</v>
      </c>
      <c r="I321">
        <v>0</v>
      </c>
      <c r="J321" s="4">
        <v>0</v>
      </c>
      <c r="K321" s="4">
        <v>0</v>
      </c>
      <c r="L321" t="str">
        <f t="shared" si="20"/>
        <v>109272,0,1200</v>
      </c>
      <c r="M321">
        <v>0</v>
      </c>
      <c r="N321">
        <v>0</v>
      </c>
      <c r="O321">
        <v>0</v>
      </c>
      <c r="R321">
        <v>0</v>
      </c>
      <c r="S321">
        <v>10900</v>
      </c>
      <c r="T321" t="s">
        <v>4334</v>
      </c>
    </row>
    <row r="322" spans="1:20">
      <c r="A322" s="4" t="s">
        <v>4346</v>
      </c>
      <c r="B322" t="str">
        <f t="shared" si="19"/>
        <v>mission_threestar_109282</v>
      </c>
      <c r="C322">
        <v>0</v>
      </c>
      <c r="D322">
        <v>0</v>
      </c>
      <c r="E322" t="s">
        <v>4195</v>
      </c>
      <c r="F322">
        <v>4</v>
      </c>
      <c r="G322">
        <v>12</v>
      </c>
      <c r="H322">
        <v>0</v>
      </c>
      <c r="I322">
        <v>0</v>
      </c>
      <c r="J322" s="4">
        <v>0</v>
      </c>
      <c r="K322" s="4">
        <v>0</v>
      </c>
      <c r="L322" t="str">
        <f t="shared" si="20"/>
        <v>109282,0,1200</v>
      </c>
      <c r="M322">
        <v>0</v>
      </c>
      <c r="N322">
        <v>0</v>
      </c>
      <c r="O322">
        <v>0</v>
      </c>
      <c r="R322">
        <v>0</v>
      </c>
      <c r="S322">
        <v>10900</v>
      </c>
      <c r="T322" t="s">
        <v>4334</v>
      </c>
    </row>
    <row r="323" spans="1:20">
      <c r="A323" s="4" t="s">
        <v>4347</v>
      </c>
      <c r="B323" t="str">
        <f t="shared" si="19"/>
        <v>mission_threestar_109292</v>
      </c>
      <c r="C323">
        <v>0</v>
      </c>
      <c r="D323">
        <v>0</v>
      </c>
      <c r="E323" t="s">
        <v>4195</v>
      </c>
      <c r="F323">
        <v>4</v>
      </c>
      <c r="G323">
        <v>12</v>
      </c>
      <c r="H323">
        <v>0</v>
      </c>
      <c r="I323">
        <v>0</v>
      </c>
      <c r="J323" s="4">
        <v>0</v>
      </c>
      <c r="K323" s="4">
        <v>0</v>
      </c>
      <c r="L323" t="str">
        <f t="shared" si="20"/>
        <v>109292,0,1200</v>
      </c>
      <c r="M323">
        <v>0</v>
      </c>
      <c r="N323">
        <v>0</v>
      </c>
      <c r="O323">
        <v>0</v>
      </c>
      <c r="R323">
        <v>0</v>
      </c>
      <c r="S323">
        <v>10900</v>
      </c>
      <c r="T323" t="s">
        <v>4334</v>
      </c>
    </row>
    <row r="324" spans="1:20">
      <c r="A324" s="4" t="s">
        <v>4348</v>
      </c>
      <c r="B324" t="str">
        <f t="shared" ref="B324:B342" si="21">"mission_threestar_"&amp;A324</f>
        <v>mission_threestar_109302</v>
      </c>
      <c r="C324">
        <v>0</v>
      </c>
      <c r="D324">
        <v>0</v>
      </c>
      <c r="E324" t="s">
        <v>4195</v>
      </c>
      <c r="F324">
        <v>4</v>
      </c>
      <c r="G324">
        <v>12</v>
      </c>
      <c r="H324">
        <v>0</v>
      </c>
      <c r="I324">
        <v>0</v>
      </c>
      <c r="J324" s="4">
        <v>0</v>
      </c>
      <c r="K324" s="4">
        <v>0</v>
      </c>
      <c r="L324" t="str">
        <f t="shared" ref="L324:L342" si="22">A324&amp;",0,1200"</f>
        <v>109302,0,1200</v>
      </c>
      <c r="M324">
        <v>0</v>
      </c>
      <c r="N324">
        <v>0</v>
      </c>
      <c r="O324">
        <v>0</v>
      </c>
      <c r="R324">
        <v>0</v>
      </c>
      <c r="S324">
        <v>10900</v>
      </c>
      <c r="T324" t="s">
        <v>4334</v>
      </c>
    </row>
    <row r="325" spans="1:20">
      <c r="A325" s="4" t="s">
        <v>4349</v>
      </c>
      <c r="B325" t="str">
        <f t="shared" si="21"/>
        <v>mission_threestar_109312</v>
      </c>
      <c r="C325">
        <v>0</v>
      </c>
      <c r="D325">
        <v>0</v>
      </c>
      <c r="E325" t="s">
        <v>4195</v>
      </c>
      <c r="F325">
        <v>4</v>
      </c>
      <c r="G325">
        <v>12</v>
      </c>
      <c r="H325">
        <v>0</v>
      </c>
      <c r="I325">
        <v>0</v>
      </c>
      <c r="J325" s="4">
        <v>0</v>
      </c>
      <c r="K325" s="4">
        <v>0</v>
      </c>
      <c r="L325" t="str">
        <f t="shared" si="22"/>
        <v>109312,0,1200</v>
      </c>
      <c r="M325">
        <v>0</v>
      </c>
      <c r="N325">
        <v>0</v>
      </c>
      <c r="O325">
        <v>0</v>
      </c>
      <c r="R325">
        <v>0</v>
      </c>
      <c r="S325">
        <v>10900</v>
      </c>
      <c r="T325" t="s">
        <v>4334</v>
      </c>
    </row>
    <row r="326" spans="1:20">
      <c r="A326" s="4" t="s">
        <v>4350</v>
      </c>
      <c r="B326" t="str">
        <f t="shared" si="21"/>
        <v>mission_threestar_109322</v>
      </c>
      <c r="C326">
        <v>0</v>
      </c>
      <c r="D326">
        <v>0</v>
      </c>
      <c r="E326" t="s">
        <v>4195</v>
      </c>
      <c r="F326">
        <v>4</v>
      </c>
      <c r="G326">
        <v>12</v>
      </c>
      <c r="H326">
        <v>0</v>
      </c>
      <c r="I326">
        <v>0</v>
      </c>
      <c r="J326" s="4">
        <v>0</v>
      </c>
      <c r="K326" s="4">
        <v>0</v>
      </c>
      <c r="L326" t="str">
        <f t="shared" si="22"/>
        <v>109322,0,1200</v>
      </c>
      <c r="M326">
        <v>0</v>
      </c>
      <c r="N326">
        <v>0</v>
      </c>
      <c r="O326">
        <v>0</v>
      </c>
      <c r="R326">
        <v>0</v>
      </c>
      <c r="S326">
        <v>10900</v>
      </c>
      <c r="T326" t="s">
        <v>4334</v>
      </c>
    </row>
    <row r="327" spans="1:20">
      <c r="A327" s="4" t="s">
        <v>4351</v>
      </c>
      <c r="B327" t="str">
        <f t="shared" si="21"/>
        <v>mission_threestar_109332</v>
      </c>
      <c r="C327">
        <v>0</v>
      </c>
      <c r="D327">
        <v>0</v>
      </c>
      <c r="E327" t="s">
        <v>4195</v>
      </c>
      <c r="F327">
        <v>4</v>
      </c>
      <c r="G327">
        <v>12</v>
      </c>
      <c r="H327">
        <v>0</v>
      </c>
      <c r="I327">
        <v>0</v>
      </c>
      <c r="J327" s="4">
        <v>0</v>
      </c>
      <c r="K327" s="4">
        <v>0</v>
      </c>
      <c r="L327" t="str">
        <f t="shared" si="22"/>
        <v>109332,0,1200</v>
      </c>
      <c r="M327">
        <v>0</v>
      </c>
      <c r="N327">
        <v>0</v>
      </c>
      <c r="O327">
        <v>0</v>
      </c>
      <c r="R327">
        <v>0</v>
      </c>
      <c r="S327">
        <v>10900</v>
      </c>
      <c r="T327" t="s">
        <v>4334</v>
      </c>
    </row>
    <row r="328" spans="1:20">
      <c r="A328" s="4" t="s">
        <v>4352</v>
      </c>
      <c r="B328" t="str">
        <f t="shared" si="21"/>
        <v>mission_threestar_110212</v>
      </c>
      <c r="C328">
        <v>0</v>
      </c>
      <c r="D328">
        <v>0</v>
      </c>
      <c r="E328" t="s">
        <v>4195</v>
      </c>
      <c r="F328">
        <v>4</v>
      </c>
      <c r="G328">
        <v>12</v>
      </c>
      <c r="H328">
        <v>0</v>
      </c>
      <c r="I328">
        <v>0</v>
      </c>
      <c r="J328" s="4">
        <v>0</v>
      </c>
      <c r="K328" s="4">
        <v>0</v>
      </c>
      <c r="L328" t="str">
        <f t="shared" si="22"/>
        <v>110212,0,1200</v>
      </c>
      <c r="M328">
        <v>0</v>
      </c>
      <c r="N328">
        <v>0</v>
      </c>
      <c r="O328">
        <v>0</v>
      </c>
      <c r="R328">
        <v>0</v>
      </c>
      <c r="S328">
        <v>11000</v>
      </c>
      <c r="T328" t="s">
        <v>4353</v>
      </c>
    </row>
    <row r="329" spans="1:20">
      <c r="A329" s="4" t="s">
        <v>4354</v>
      </c>
      <c r="B329" t="str">
        <f t="shared" si="21"/>
        <v>mission_threestar_110222</v>
      </c>
      <c r="C329">
        <v>0</v>
      </c>
      <c r="D329">
        <v>0</v>
      </c>
      <c r="E329" t="s">
        <v>4195</v>
      </c>
      <c r="F329">
        <v>4</v>
      </c>
      <c r="G329">
        <v>12</v>
      </c>
      <c r="H329">
        <v>0</v>
      </c>
      <c r="I329">
        <v>0</v>
      </c>
      <c r="J329" s="4">
        <v>0</v>
      </c>
      <c r="K329" s="4">
        <v>0</v>
      </c>
      <c r="L329" t="str">
        <f t="shared" si="22"/>
        <v>110222,0,1200</v>
      </c>
      <c r="M329">
        <v>0</v>
      </c>
      <c r="N329">
        <v>0</v>
      </c>
      <c r="O329">
        <v>0</v>
      </c>
      <c r="R329">
        <v>0</v>
      </c>
      <c r="S329">
        <v>11000</v>
      </c>
      <c r="T329" t="s">
        <v>4353</v>
      </c>
    </row>
    <row r="330" spans="1:20">
      <c r="A330" s="4" t="s">
        <v>4355</v>
      </c>
      <c r="B330" t="str">
        <f t="shared" si="21"/>
        <v>mission_threestar_110232</v>
      </c>
      <c r="C330">
        <v>0</v>
      </c>
      <c r="D330">
        <v>0</v>
      </c>
      <c r="E330" t="s">
        <v>4195</v>
      </c>
      <c r="F330">
        <v>4</v>
      </c>
      <c r="G330">
        <v>12</v>
      </c>
      <c r="H330">
        <v>0</v>
      </c>
      <c r="I330">
        <v>0</v>
      </c>
      <c r="J330" s="4">
        <v>0</v>
      </c>
      <c r="K330" s="4">
        <v>0</v>
      </c>
      <c r="L330" t="str">
        <f t="shared" si="22"/>
        <v>110232,0,1200</v>
      </c>
      <c r="M330">
        <v>0</v>
      </c>
      <c r="N330">
        <v>0</v>
      </c>
      <c r="O330">
        <v>0</v>
      </c>
      <c r="R330">
        <v>0</v>
      </c>
      <c r="S330">
        <v>11000</v>
      </c>
      <c r="T330" t="s">
        <v>4353</v>
      </c>
    </row>
    <row r="331" spans="1:20">
      <c r="A331" s="4" t="s">
        <v>4356</v>
      </c>
      <c r="B331" t="str">
        <f t="shared" si="21"/>
        <v>mission_threestar_110242</v>
      </c>
      <c r="C331">
        <v>0</v>
      </c>
      <c r="D331">
        <v>0</v>
      </c>
      <c r="E331" t="s">
        <v>4195</v>
      </c>
      <c r="F331">
        <v>4</v>
      </c>
      <c r="G331">
        <v>12</v>
      </c>
      <c r="H331">
        <v>0</v>
      </c>
      <c r="I331">
        <v>0</v>
      </c>
      <c r="J331" s="4">
        <v>0</v>
      </c>
      <c r="K331" s="4">
        <v>0</v>
      </c>
      <c r="L331" t="str">
        <f t="shared" si="22"/>
        <v>110242,0,1200</v>
      </c>
      <c r="M331">
        <v>0</v>
      </c>
      <c r="N331">
        <v>0</v>
      </c>
      <c r="O331">
        <v>0</v>
      </c>
      <c r="R331">
        <v>0</v>
      </c>
      <c r="S331">
        <v>11000</v>
      </c>
      <c r="T331" t="s">
        <v>4353</v>
      </c>
    </row>
    <row r="332" spans="1:20">
      <c r="A332" s="4" t="s">
        <v>4357</v>
      </c>
      <c r="B332" t="str">
        <f t="shared" si="21"/>
        <v>mission_threestar_110252</v>
      </c>
      <c r="C332">
        <v>0</v>
      </c>
      <c r="D332">
        <v>0</v>
      </c>
      <c r="E332" t="s">
        <v>4195</v>
      </c>
      <c r="F332">
        <v>4</v>
      </c>
      <c r="G332">
        <v>12</v>
      </c>
      <c r="H332">
        <v>0</v>
      </c>
      <c r="I332">
        <v>0</v>
      </c>
      <c r="J332" s="4">
        <v>0</v>
      </c>
      <c r="K332" s="4">
        <v>0</v>
      </c>
      <c r="L332" t="str">
        <f t="shared" si="22"/>
        <v>110252,0,1200</v>
      </c>
      <c r="M332">
        <v>0</v>
      </c>
      <c r="N332">
        <v>0</v>
      </c>
      <c r="O332">
        <v>0</v>
      </c>
      <c r="R332">
        <v>0</v>
      </c>
      <c r="S332">
        <v>11000</v>
      </c>
      <c r="T332" t="s">
        <v>4353</v>
      </c>
    </row>
    <row r="333" spans="1:20">
      <c r="A333" s="4" t="s">
        <v>4358</v>
      </c>
      <c r="B333" t="str">
        <f t="shared" si="21"/>
        <v>mission_threestar_110262</v>
      </c>
      <c r="C333">
        <v>0</v>
      </c>
      <c r="D333">
        <v>0</v>
      </c>
      <c r="E333" t="s">
        <v>4195</v>
      </c>
      <c r="F333">
        <v>4</v>
      </c>
      <c r="G333">
        <v>12</v>
      </c>
      <c r="H333">
        <v>0</v>
      </c>
      <c r="I333">
        <v>0</v>
      </c>
      <c r="J333" s="4">
        <v>0</v>
      </c>
      <c r="K333" s="4">
        <v>0</v>
      </c>
      <c r="L333" t="str">
        <f t="shared" si="22"/>
        <v>110262,0,1200</v>
      </c>
      <c r="M333">
        <v>0</v>
      </c>
      <c r="N333">
        <v>0</v>
      </c>
      <c r="O333">
        <v>0</v>
      </c>
      <c r="R333">
        <v>0</v>
      </c>
      <c r="S333">
        <v>11000</v>
      </c>
      <c r="T333" t="s">
        <v>4353</v>
      </c>
    </row>
    <row r="334" spans="1:20">
      <c r="A334" s="4" t="s">
        <v>4359</v>
      </c>
      <c r="B334" t="str">
        <f t="shared" si="21"/>
        <v>mission_threestar_110272</v>
      </c>
      <c r="C334">
        <v>0</v>
      </c>
      <c r="D334">
        <v>0</v>
      </c>
      <c r="E334" t="s">
        <v>4195</v>
      </c>
      <c r="F334">
        <v>4</v>
      </c>
      <c r="G334">
        <v>12</v>
      </c>
      <c r="H334">
        <v>0</v>
      </c>
      <c r="I334">
        <v>0</v>
      </c>
      <c r="J334" s="4">
        <v>0</v>
      </c>
      <c r="K334" s="4">
        <v>0</v>
      </c>
      <c r="L334" t="str">
        <f t="shared" si="22"/>
        <v>110272,0,1200</v>
      </c>
      <c r="M334">
        <v>0</v>
      </c>
      <c r="N334">
        <v>0</v>
      </c>
      <c r="O334">
        <v>0</v>
      </c>
      <c r="R334">
        <v>0</v>
      </c>
      <c r="S334">
        <v>11000</v>
      </c>
      <c r="T334" t="s">
        <v>4353</v>
      </c>
    </row>
    <row r="335" spans="1:20">
      <c r="A335" s="4" t="s">
        <v>4360</v>
      </c>
      <c r="B335" t="str">
        <f t="shared" si="21"/>
        <v>mission_threestar_110282</v>
      </c>
      <c r="C335">
        <v>0</v>
      </c>
      <c r="D335">
        <v>0</v>
      </c>
      <c r="E335" t="s">
        <v>4195</v>
      </c>
      <c r="F335">
        <v>4</v>
      </c>
      <c r="G335">
        <v>12</v>
      </c>
      <c r="H335">
        <v>0</v>
      </c>
      <c r="I335">
        <v>0</v>
      </c>
      <c r="J335" s="4">
        <v>0</v>
      </c>
      <c r="K335" s="4">
        <v>0</v>
      </c>
      <c r="L335" t="str">
        <f t="shared" si="22"/>
        <v>110282,0,1200</v>
      </c>
      <c r="M335">
        <v>0</v>
      </c>
      <c r="N335">
        <v>0</v>
      </c>
      <c r="O335">
        <v>0</v>
      </c>
      <c r="R335">
        <v>0</v>
      </c>
      <c r="S335">
        <v>11000</v>
      </c>
      <c r="T335" t="s">
        <v>4353</v>
      </c>
    </row>
    <row r="336" spans="1:20">
      <c r="A336" s="4" t="s">
        <v>4361</v>
      </c>
      <c r="B336" t="str">
        <f t="shared" si="21"/>
        <v>mission_threestar_110292</v>
      </c>
      <c r="C336">
        <v>0</v>
      </c>
      <c r="D336">
        <v>0</v>
      </c>
      <c r="E336" t="s">
        <v>4195</v>
      </c>
      <c r="F336">
        <v>4</v>
      </c>
      <c r="G336">
        <v>12</v>
      </c>
      <c r="H336">
        <v>0</v>
      </c>
      <c r="I336">
        <v>0</v>
      </c>
      <c r="J336" s="4">
        <v>0</v>
      </c>
      <c r="K336" s="4">
        <v>0</v>
      </c>
      <c r="L336" t="str">
        <f t="shared" si="22"/>
        <v>110292,0,1200</v>
      </c>
      <c r="M336">
        <v>0</v>
      </c>
      <c r="N336">
        <v>0</v>
      </c>
      <c r="O336">
        <v>0</v>
      </c>
      <c r="R336">
        <v>0</v>
      </c>
      <c r="S336">
        <v>11000</v>
      </c>
      <c r="T336" t="s">
        <v>4353</v>
      </c>
    </row>
    <row r="337" spans="1:20">
      <c r="A337" s="4" t="s">
        <v>4362</v>
      </c>
      <c r="B337" t="str">
        <f t="shared" si="21"/>
        <v>mission_threestar_110302</v>
      </c>
      <c r="C337">
        <v>0</v>
      </c>
      <c r="D337">
        <v>0</v>
      </c>
      <c r="E337" t="s">
        <v>4195</v>
      </c>
      <c r="F337">
        <v>4</v>
      </c>
      <c r="G337">
        <v>12</v>
      </c>
      <c r="H337">
        <v>0</v>
      </c>
      <c r="I337">
        <v>0</v>
      </c>
      <c r="J337" s="4">
        <v>0</v>
      </c>
      <c r="K337" s="4">
        <v>0</v>
      </c>
      <c r="L337" t="str">
        <f t="shared" si="22"/>
        <v>110302,0,1200</v>
      </c>
      <c r="M337">
        <v>0</v>
      </c>
      <c r="N337">
        <v>0</v>
      </c>
      <c r="O337">
        <v>0</v>
      </c>
      <c r="R337">
        <v>0</v>
      </c>
      <c r="S337">
        <v>11000</v>
      </c>
      <c r="T337" t="s">
        <v>4353</v>
      </c>
    </row>
    <row r="338" spans="1:20">
      <c r="A338" s="4" t="s">
        <v>4363</v>
      </c>
      <c r="B338" t="str">
        <f t="shared" si="21"/>
        <v>mission_threestar_110312</v>
      </c>
      <c r="C338">
        <v>0</v>
      </c>
      <c r="D338">
        <v>0</v>
      </c>
      <c r="E338" t="s">
        <v>4195</v>
      </c>
      <c r="F338">
        <v>4</v>
      </c>
      <c r="G338">
        <v>12</v>
      </c>
      <c r="H338">
        <v>0</v>
      </c>
      <c r="I338">
        <v>0</v>
      </c>
      <c r="J338" s="4">
        <v>0</v>
      </c>
      <c r="K338" s="4">
        <v>0</v>
      </c>
      <c r="L338" t="str">
        <f t="shared" si="22"/>
        <v>110312,0,1200</v>
      </c>
      <c r="M338">
        <v>0</v>
      </c>
      <c r="N338">
        <v>0</v>
      </c>
      <c r="O338">
        <v>0</v>
      </c>
      <c r="R338">
        <v>0</v>
      </c>
      <c r="S338">
        <v>11000</v>
      </c>
      <c r="T338" t="s">
        <v>4353</v>
      </c>
    </row>
    <row r="339" spans="1:20">
      <c r="A339" s="4" t="s">
        <v>4364</v>
      </c>
      <c r="B339" t="str">
        <f t="shared" si="21"/>
        <v>mission_threestar_110322</v>
      </c>
      <c r="C339">
        <v>0</v>
      </c>
      <c r="D339">
        <v>0</v>
      </c>
      <c r="E339" t="s">
        <v>4195</v>
      </c>
      <c r="F339">
        <v>4</v>
      </c>
      <c r="G339">
        <v>12</v>
      </c>
      <c r="H339">
        <v>0</v>
      </c>
      <c r="I339">
        <v>0</v>
      </c>
      <c r="J339" s="4">
        <v>0</v>
      </c>
      <c r="K339" s="4">
        <v>0</v>
      </c>
      <c r="L339" t="str">
        <f t="shared" si="22"/>
        <v>110322,0,1200</v>
      </c>
      <c r="M339">
        <v>0</v>
      </c>
      <c r="N339">
        <v>0</v>
      </c>
      <c r="O339">
        <v>0</v>
      </c>
      <c r="R339">
        <v>0</v>
      </c>
      <c r="S339">
        <v>11000</v>
      </c>
      <c r="T339" t="s">
        <v>4353</v>
      </c>
    </row>
    <row r="340" spans="1:20">
      <c r="A340" s="4" t="s">
        <v>4365</v>
      </c>
      <c r="B340" t="str">
        <f t="shared" si="21"/>
        <v>mission_threestar_110332</v>
      </c>
      <c r="C340">
        <v>0</v>
      </c>
      <c r="D340">
        <v>0</v>
      </c>
      <c r="E340" t="s">
        <v>4195</v>
      </c>
      <c r="F340">
        <v>4</v>
      </c>
      <c r="G340">
        <v>12</v>
      </c>
      <c r="H340">
        <v>0</v>
      </c>
      <c r="I340">
        <v>0</v>
      </c>
      <c r="J340" s="4">
        <v>0</v>
      </c>
      <c r="K340" s="4">
        <v>0</v>
      </c>
      <c r="L340" t="str">
        <f t="shared" si="22"/>
        <v>110332,0,1200</v>
      </c>
      <c r="M340">
        <v>0</v>
      </c>
      <c r="N340">
        <v>0</v>
      </c>
      <c r="O340">
        <v>0</v>
      </c>
      <c r="R340">
        <v>0</v>
      </c>
      <c r="S340">
        <v>11000</v>
      </c>
      <c r="T340" t="s">
        <v>4353</v>
      </c>
    </row>
    <row r="341" spans="1:20">
      <c r="A341" s="4" t="s">
        <v>4366</v>
      </c>
      <c r="B341" t="str">
        <f t="shared" si="21"/>
        <v>mission_threestar_110342</v>
      </c>
      <c r="C341">
        <v>0</v>
      </c>
      <c r="D341">
        <v>0</v>
      </c>
      <c r="E341" t="s">
        <v>4195</v>
      </c>
      <c r="F341">
        <v>4</v>
      </c>
      <c r="G341">
        <v>12</v>
      </c>
      <c r="H341">
        <v>0</v>
      </c>
      <c r="I341">
        <v>0</v>
      </c>
      <c r="J341" s="4">
        <v>0</v>
      </c>
      <c r="K341" s="4">
        <v>0</v>
      </c>
      <c r="L341" t="str">
        <f t="shared" si="22"/>
        <v>110342,0,1200</v>
      </c>
      <c r="M341">
        <v>0</v>
      </c>
      <c r="N341">
        <v>0</v>
      </c>
      <c r="O341">
        <v>0</v>
      </c>
      <c r="R341">
        <v>0</v>
      </c>
      <c r="S341">
        <v>11000</v>
      </c>
      <c r="T341" t="s">
        <v>4353</v>
      </c>
    </row>
    <row r="342" spans="1:20">
      <c r="A342" s="4" t="s">
        <v>4367</v>
      </c>
      <c r="B342" t="str">
        <f t="shared" si="21"/>
        <v>mission_threestar_110352</v>
      </c>
      <c r="C342">
        <v>0</v>
      </c>
      <c r="D342">
        <v>0</v>
      </c>
      <c r="E342" t="s">
        <v>4195</v>
      </c>
      <c r="F342">
        <v>4</v>
      </c>
      <c r="G342">
        <v>12</v>
      </c>
      <c r="H342">
        <v>0</v>
      </c>
      <c r="I342">
        <v>0</v>
      </c>
      <c r="J342" s="4">
        <v>0</v>
      </c>
      <c r="K342" s="4">
        <v>0</v>
      </c>
      <c r="L342" t="str">
        <f t="shared" si="22"/>
        <v>110352,0,1200</v>
      </c>
      <c r="M342">
        <v>0</v>
      </c>
      <c r="N342">
        <v>0</v>
      </c>
      <c r="O342">
        <v>0</v>
      </c>
      <c r="R342">
        <v>0</v>
      </c>
      <c r="S342">
        <v>11000</v>
      </c>
      <c r="T342" t="s">
        <v>4353</v>
      </c>
    </row>
    <row r="343" spans="1:20">
      <c r="A343" s="4" t="s">
        <v>4368</v>
      </c>
      <c r="B343" t="str">
        <f t="shared" ref="B343:B359" si="23">"mission_threestar_"&amp;A343</f>
        <v>mission_threestar_101013</v>
      </c>
      <c r="C343">
        <v>0</v>
      </c>
      <c r="D343">
        <v>0</v>
      </c>
      <c r="E343" t="s">
        <v>4369</v>
      </c>
      <c r="F343">
        <v>4</v>
      </c>
      <c r="G343">
        <v>12</v>
      </c>
      <c r="H343">
        <v>0</v>
      </c>
      <c r="I343">
        <v>0</v>
      </c>
      <c r="J343" s="4">
        <v>0</v>
      </c>
      <c r="K343" s="4">
        <v>0</v>
      </c>
      <c r="L343" t="str">
        <f>A343&amp;",0,0"</f>
        <v>101013,0,0</v>
      </c>
      <c r="M343">
        <v>0</v>
      </c>
      <c r="N343">
        <v>0</v>
      </c>
      <c r="O343">
        <v>0</v>
      </c>
      <c r="R343">
        <v>0</v>
      </c>
      <c r="S343">
        <v>10100</v>
      </c>
      <c r="T343" t="s">
        <v>4370</v>
      </c>
    </row>
    <row r="344" spans="1:20">
      <c r="A344" s="4" t="s">
        <v>4371</v>
      </c>
      <c r="B344" t="str">
        <f t="shared" si="23"/>
        <v>mission_threestar_101033</v>
      </c>
      <c r="C344">
        <v>0</v>
      </c>
      <c r="D344">
        <v>0</v>
      </c>
      <c r="E344" t="s">
        <v>4369</v>
      </c>
      <c r="F344">
        <v>4</v>
      </c>
      <c r="G344">
        <v>12</v>
      </c>
      <c r="H344">
        <v>0</v>
      </c>
      <c r="I344">
        <v>0</v>
      </c>
      <c r="J344" s="4">
        <v>0</v>
      </c>
      <c r="K344" s="4">
        <v>0</v>
      </c>
      <c r="L344" t="str">
        <f t="shared" ref="L344:L380" si="24">A344&amp;",0,0"</f>
        <v>101033,0,0</v>
      </c>
      <c r="M344">
        <v>0</v>
      </c>
      <c r="N344">
        <v>0</v>
      </c>
      <c r="O344">
        <v>0</v>
      </c>
      <c r="R344">
        <v>0</v>
      </c>
      <c r="S344">
        <v>10100</v>
      </c>
      <c r="T344" t="s">
        <v>4370</v>
      </c>
    </row>
    <row r="345" spans="1:20">
      <c r="A345" s="4" t="s">
        <v>4372</v>
      </c>
      <c r="B345" t="str">
        <f t="shared" si="23"/>
        <v>mission_threestar_101063</v>
      </c>
      <c r="C345">
        <v>0</v>
      </c>
      <c r="D345">
        <v>0</v>
      </c>
      <c r="E345" t="s">
        <v>4369</v>
      </c>
      <c r="F345">
        <v>4</v>
      </c>
      <c r="G345">
        <v>12</v>
      </c>
      <c r="H345">
        <v>0</v>
      </c>
      <c r="I345">
        <v>0</v>
      </c>
      <c r="J345" s="4">
        <v>0</v>
      </c>
      <c r="K345" s="4">
        <v>0</v>
      </c>
      <c r="L345" t="str">
        <f t="shared" si="24"/>
        <v>101063,0,0</v>
      </c>
      <c r="M345">
        <v>0</v>
      </c>
      <c r="N345">
        <v>0</v>
      </c>
      <c r="O345">
        <v>0</v>
      </c>
      <c r="R345">
        <v>0</v>
      </c>
      <c r="S345">
        <v>10100</v>
      </c>
      <c r="T345" t="s">
        <v>4370</v>
      </c>
    </row>
    <row r="346" spans="1:20">
      <c r="A346" s="4" t="s">
        <v>4373</v>
      </c>
      <c r="B346" t="str">
        <f t="shared" si="23"/>
        <v>mission_threestar_101073</v>
      </c>
      <c r="C346">
        <v>0</v>
      </c>
      <c r="D346">
        <v>0</v>
      </c>
      <c r="E346" t="s">
        <v>4369</v>
      </c>
      <c r="F346">
        <v>4</v>
      </c>
      <c r="G346">
        <v>12</v>
      </c>
      <c r="H346">
        <v>0</v>
      </c>
      <c r="I346">
        <v>0</v>
      </c>
      <c r="J346" s="4">
        <v>0</v>
      </c>
      <c r="K346" s="4">
        <v>0</v>
      </c>
      <c r="L346" t="str">
        <f t="shared" si="24"/>
        <v>101073,0,0</v>
      </c>
      <c r="M346">
        <v>0</v>
      </c>
      <c r="N346">
        <v>0</v>
      </c>
      <c r="O346">
        <v>0</v>
      </c>
      <c r="R346">
        <v>0</v>
      </c>
      <c r="S346">
        <v>10100</v>
      </c>
      <c r="T346" t="s">
        <v>4370</v>
      </c>
    </row>
    <row r="347" spans="1:20">
      <c r="A347" s="4" t="s">
        <v>4374</v>
      </c>
      <c r="B347" t="str">
        <f t="shared" si="23"/>
        <v>mission_threestar_101093</v>
      </c>
      <c r="C347">
        <v>0</v>
      </c>
      <c r="D347">
        <v>0</v>
      </c>
      <c r="E347" t="s">
        <v>4369</v>
      </c>
      <c r="F347">
        <v>4</v>
      </c>
      <c r="G347">
        <v>12</v>
      </c>
      <c r="H347">
        <v>0</v>
      </c>
      <c r="I347">
        <v>0</v>
      </c>
      <c r="J347" s="4">
        <v>0</v>
      </c>
      <c r="K347" s="4">
        <v>0</v>
      </c>
      <c r="L347" t="str">
        <f t="shared" si="24"/>
        <v>101093,0,0</v>
      </c>
      <c r="M347">
        <v>0</v>
      </c>
      <c r="N347">
        <v>0</v>
      </c>
      <c r="O347">
        <v>0</v>
      </c>
      <c r="R347">
        <v>0</v>
      </c>
      <c r="S347">
        <v>10100</v>
      </c>
      <c r="T347" t="s">
        <v>4370</v>
      </c>
    </row>
    <row r="348" spans="1:20">
      <c r="A348" s="4" t="s">
        <v>4375</v>
      </c>
      <c r="B348" t="str">
        <f t="shared" si="23"/>
        <v>mission_threestar_101103</v>
      </c>
      <c r="C348">
        <v>0</v>
      </c>
      <c r="D348">
        <v>0</v>
      </c>
      <c r="E348" t="s">
        <v>4369</v>
      </c>
      <c r="F348">
        <v>4</v>
      </c>
      <c r="G348">
        <v>12</v>
      </c>
      <c r="H348">
        <v>0</v>
      </c>
      <c r="I348">
        <v>0</v>
      </c>
      <c r="J348" s="4">
        <v>0</v>
      </c>
      <c r="K348" s="4">
        <v>0</v>
      </c>
      <c r="L348" t="str">
        <f t="shared" si="24"/>
        <v>101103,0,0</v>
      </c>
      <c r="M348">
        <v>0</v>
      </c>
      <c r="N348">
        <v>0</v>
      </c>
      <c r="O348">
        <v>0</v>
      </c>
      <c r="R348">
        <v>0</v>
      </c>
      <c r="S348">
        <v>10100</v>
      </c>
      <c r="T348" t="s">
        <v>4370</v>
      </c>
    </row>
    <row r="349" spans="1:20">
      <c r="A349" s="4" t="s">
        <v>4376</v>
      </c>
      <c r="B349" t="str">
        <f t="shared" si="23"/>
        <v>mission_threestar_101123</v>
      </c>
      <c r="C349">
        <v>0</v>
      </c>
      <c r="D349">
        <v>0</v>
      </c>
      <c r="E349" t="s">
        <v>4369</v>
      </c>
      <c r="F349">
        <v>4</v>
      </c>
      <c r="G349">
        <v>12</v>
      </c>
      <c r="H349">
        <v>0</v>
      </c>
      <c r="I349">
        <v>0</v>
      </c>
      <c r="J349" s="4">
        <v>0</v>
      </c>
      <c r="K349" s="4">
        <v>0</v>
      </c>
      <c r="L349" t="str">
        <f t="shared" si="24"/>
        <v>101123,0,0</v>
      </c>
      <c r="M349">
        <v>0</v>
      </c>
      <c r="N349">
        <v>0</v>
      </c>
      <c r="O349">
        <v>0</v>
      </c>
      <c r="R349">
        <v>0</v>
      </c>
      <c r="S349">
        <v>10100</v>
      </c>
      <c r="T349" t="s">
        <v>4370</v>
      </c>
    </row>
    <row r="350" spans="1:20">
      <c r="A350" s="4" t="s">
        <v>4377</v>
      </c>
      <c r="B350" t="str">
        <f t="shared" si="23"/>
        <v>mission_threestar_101133</v>
      </c>
      <c r="C350">
        <v>0</v>
      </c>
      <c r="D350">
        <v>0</v>
      </c>
      <c r="E350" t="s">
        <v>4369</v>
      </c>
      <c r="F350">
        <v>4</v>
      </c>
      <c r="G350">
        <v>12</v>
      </c>
      <c r="H350">
        <v>0</v>
      </c>
      <c r="I350">
        <v>0</v>
      </c>
      <c r="J350" s="4">
        <v>0</v>
      </c>
      <c r="K350" s="4">
        <v>0</v>
      </c>
      <c r="L350" t="str">
        <f t="shared" si="24"/>
        <v>101133,0,0</v>
      </c>
      <c r="M350">
        <v>0</v>
      </c>
      <c r="N350">
        <v>0</v>
      </c>
      <c r="O350">
        <v>0</v>
      </c>
      <c r="R350">
        <v>0</v>
      </c>
      <c r="S350">
        <v>10100</v>
      </c>
      <c r="T350" t="s">
        <v>4370</v>
      </c>
    </row>
    <row r="351" spans="1:20">
      <c r="A351" s="4" t="s">
        <v>4378</v>
      </c>
      <c r="B351" t="str">
        <f t="shared" si="23"/>
        <v>mission_threestar_101143</v>
      </c>
      <c r="C351">
        <v>0</v>
      </c>
      <c r="D351">
        <v>0</v>
      </c>
      <c r="E351" t="s">
        <v>4369</v>
      </c>
      <c r="F351">
        <v>4</v>
      </c>
      <c r="G351">
        <v>12</v>
      </c>
      <c r="H351">
        <v>0</v>
      </c>
      <c r="I351">
        <v>0</v>
      </c>
      <c r="J351" s="4">
        <v>0</v>
      </c>
      <c r="K351" s="4">
        <v>0</v>
      </c>
      <c r="L351" t="str">
        <f t="shared" si="24"/>
        <v>101143,0,0</v>
      </c>
      <c r="M351">
        <v>0</v>
      </c>
      <c r="N351">
        <v>0</v>
      </c>
      <c r="O351">
        <v>0</v>
      </c>
      <c r="R351">
        <v>0</v>
      </c>
      <c r="S351">
        <v>10100</v>
      </c>
      <c r="T351" t="s">
        <v>4370</v>
      </c>
    </row>
    <row r="352" s="14" customFormat="1" spans="1:20">
      <c r="A352" s="18" t="s">
        <v>4379</v>
      </c>
      <c r="B352" s="14" t="str">
        <f t="shared" si="23"/>
        <v>mission_threestar_101153</v>
      </c>
      <c r="C352" s="14">
        <v>0</v>
      </c>
      <c r="D352" s="14">
        <v>0</v>
      </c>
      <c r="E352" s="14" t="s">
        <v>4369</v>
      </c>
      <c r="F352" s="14">
        <v>4</v>
      </c>
      <c r="G352" s="14">
        <v>12</v>
      </c>
      <c r="H352" s="14">
        <v>0</v>
      </c>
      <c r="I352" s="14">
        <v>0</v>
      </c>
      <c r="J352" s="18">
        <v>0</v>
      </c>
      <c r="K352" s="18">
        <v>0</v>
      </c>
      <c r="L352" s="14" t="str">
        <f t="shared" si="24"/>
        <v>101153,0,0</v>
      </c>
      <c r="M352" s="14">
        <v>0</v>
      </c>
      <c r="N352" s="14">
        <v>0</v>
      </c>
      <c r="O352" s="14">
        <v>0</v>
      </c>
      <c r="R352" s="14">
        <v>0</v>
      </c>
      <c r="S352" s="14">
        <v>0</v>
      </c>
      <c r="T352" s="14" t="s">
        <v>4370</v>
      </c>
    </row>
    <row r="353" spans="1:20">
      <c r="A353" s="4" t="s">
        <v>4380</v>
      </c>
      <c r="B353" t="str">
        <f t="shared" si="23"/>
        <v>mission_threestar_101163</v>
      </c>
      <c r="C353">
        <v>0</v>
      </c>
      <c r="D353">
        <v>0</v>
      </c>
      <c r="E353" t="s">
        <v>4369</v>
      </c>
      <c r="F353">
        <v>4</v>
      </c>
      <c r="G353">
        <v>12</v>
      </c>
      <c r="H353">
        <v>0</v>
      </c>
      <c r="I353">
        <v>0</v>
      </c>
      <c r="J353" s="4">
        <v>0</v>
      </c>
      <c r="K353" s="4">
        <v>0</v>
      </c>
      <c r="L353" t="str">
        <f t="shared" si="24"/>
        <v>101163,0,0</v>
      </c>
      <c r="M353">
        <v>0</v>
      </c>
      <c r="N353">
        <v>0</v>
      </c>
      <c r="O353">
        <v>0</v>
      </c>
      <c r="R353">
        <v>0</v>
      </c>
      <c r="S353">
        <v>10100</v>
      </c>
      <c r="T353" t="s">
        <v>4370</v>
      </c>
    </row>
    <row r="354" spans="1:20">
      <c r="A354" s="4" t="s">
        <v>4381</v>
      </c>
      <c r="B354" t="str">
        <f t="shared" si="23"/>
        <v>mission_threestar_101173</v>
      </c>
      <c r="C354">
        <v>0</v>
      </c>
      <c r="D354">
        <v>0</v>
      </c>
      <c r="E354" t="s">
        <v>4369</v>
      </c>
      <c r="F354">
        <v>4</v>
      </c>
      <c r="G354">
        <v>12</v>
      </c>
      <c r="H354">
        <v>0</v>
      </c>
      <c r="I354">
        <v>0</v>
      </c>
      <c r="J354" s="4">
        <v>0</v>
      </c>
      <c r="K354" s="4">
        <v>0</v>
      </c>
      <c r="L354" t="str">
        <f t="shared" si="24"/>
        <v>101173,0,0</v>
      </c>
      <c r="M354">
        <v>0</v>
      </c>
      <c r="N354">
        <v>0</v>
      </c>
      <c r="O354">
        <v>0</v>
      </c>
      <c r="R354">
        <v>0</v>
      </c>
      <c r="S354">
        <v>10100</v>
      </c>
      <c r="T354" t="s">
        <v>4370</v>
      </c>
    </row>
    <row r="355" spans="1:20">
      <c r="A355" s="4" t="s">
        <v>4382</v>
      </c>
      <c r="B355" t="str">
        <f t="shared" si="23"/>
        <v>mission_threestar_101183</v>
      </c>
      <c r="C355">
        <v>0</v>
      </c>
      <c r="D355">
        <v>0</v>
      </c>
      <c r="E355" t="s">
        <v>4369</v>
      </c>
      <c r="F355">
        <v>4</v>
      </c>
      <c r="G355">
        <v>12</v>
      </c>
      <c r="H355">
        <v>0</v>
      </c>
      <c r="I355">
        <v>0</v>
      </c>
      <c r="J355" s="4">
        <v>0</v>
      </c>
      <c r="K355" s="4">
        <v>0</v>
      </c>
      <c r="L355" t="str">
        <f t="shared" si="24"/>
        <v>101183,0,0</v>
      </c>
      <c r="M355">
        <v>0</v>
      </c>
      <c r="N355">
        <v>0</v>
      </c>
      <c r="O355">
        <v>0</v>
      </c>
      <c r="R355">
        <v>0</v>
      </c>
      <c r="S355">
        <v>10100</v>
      </c>
      <c r="T355" t="s">
        <v>4370</v>
      </c>
    </row>
    <row r="356" s="14" customFormat="1" spans="1:20">
      <c r="A356" s="18" t="s">
        <v>4383</v>
      </c>
      <c r="B356" s="14" t="str">
        <f t="shared" si="23"/>
        <v>mission_threestar_101193</v>
      </c>
      <c r="C356" s="14">
        <v>0</v>
      </c>
      <c r="D356" s="14">
        <v>0</v>
      </c>
      <c r="E356" s="14" t="s">
        <v>4369</v>
      </c>
      <c r="F356" s="14">
        <v>4</v>
      </c>
      <c r="G356" s="14">
        <v>12</v>
      </c>
      <c r="H356" s="14">
        <v>0</v>
      </c>
      <c r="I356" s="14">
        <v>0</v>
      </c>
      <c r="J356" s="18">
        <v>0</v>
      </c>
      <c r="K356" s="18">
        <v>0</v>
      </c>
      <c r="L356" s="14" t="str">
        <f t="shared" si="24"/>
        <v>101193,0,0</v>
      </c>
      <c r="M356" s="14">
        <v>0</v>
      </c>
      <c r="N356" s="14">
        <v>0</v>
      </c>
      <c r="O356" s="14">
        <v>0</v>
      </c>
      <c r="R356" s="14">
        <v>0</v>
      </c>
      <c r="S356" s="14">
        <v>0</v>
      </c>
      <c r="T356" s="14" t="s">
        <v>4370</v>
      </c>
    </row>
    <row r="357" spans="1:20">
      <c r="A357" s="4" t="s">
        <v>4384</v>
      </c>
      <c r="B357" t="str">
        <f t="shared" si="23"/>
        <v>mission_threestar_101203</v>
      </c>
      <c r="C357">
        <v>0</v>
      </c>
      <c r="D357">
        <v>0</v>
      </c>
      <c r="E357" t="s">
        <v>4369</v>
      </c>
      <c r="F357">
        <v>4</v>
      </c>
      <c r="G357">
        <v>12</v>
      </c>
      <c r="H357">
        <v>0</v>
      </c>
      <c r="I357">
        <v>0</v>
      </c>
      <c r="J357" s="4">
        <v>0</v>
      </c>
      <c r="K357" s="4">
        <v>0</v>
      </c>
      <c r="L357" t="str">
        <f t="shared" si="24"/>
        <v>101203,0,0</v>
      </c>
      <c r="M357">
        <v>0</v>
      </c>
      <c r="N357">
        <v>0</v>
      </c>
      <c r="O357">
        <v>0</v>
      </c>
      <c r="R357">
        <v>0</v>
      </c>
      <c r="S357">
        <v>10100</v>
      </c>
      <c r="T357" t="s">
        <v>4370</v>
      </c>
    </row>
    <row r="358" spans="1:20">
      <c r="A358" s="4" t="s">
        <v>4385</v>
      </c>
      <c r="B358" t="str">
        <f t="shared" si="23"/>
        <v>mission_threestar_101213</v>
      </c>
      <c r="C358">
        <v>0</v>
      </c>
      <c r="D358">
        <v>0</v>
      </c>
      <c r="E358" t="s">
        <v>4369</v>
      </c>
      <c r="F358">
        <v>4</v>
      </c>
      <c r="G358">
        <v>12</v>
      </c>
      <c r="H358">
        <v>0</v>
      </c>
      <c r="I358">
        <v>0</v>
      </c>
      <c r="J358" s="4">
        <v>0</v>
      </c>
      <c r="K358" s="4">
        <v>0</v>
      </c>
      <c r="L358" t="str">
        <f t="shared" si="24"/>
        <v>101213,0,0</v>
      </c>
      <c r="M358">
        <v>0</v>
      </c>
      <c r="N358">
        <v>0</v>
      </c>
      <c r="O358">
        <v>0</v>
      </c>
      <c r="R358">
        <v>0</v>
      </c>
      <c r="S358">
        <v>10100</v>
      </c>
      <c r="T358" t="s">
        <v>4370</v>
      </c>
    </row>
    <row r="359" s="14" customFormat="1" spans="1:20">
      <c r="A359" s="18" t="s">
        <v>4386</v>
      </c>
      <c r="B359" s="14" t="str">
        <f t="shared" si="23"/>
        <v>mission_threestar_101223</v>
      </c>
      <c r="C359" s="14">
        <v>0</v>
      </c>
      <c r="D359" s="14">
        <v>0</v>
      </c>
      <c r="E359" s="14" t="s">
        <v>4369</v>
      </c>
      <c r="F359" s="14">
        <v>4</v>
      </c>
      <c r="G359" s="14">
        <v>12</v>
      </c>
      <c r="H359" s="14">
        <v>0</v>
      </c>
      <c r="I359" s="14">
        <v>0</v>
      </c>
      <c r="J359" s="18">
        <v>0</v>
      </c>
      <c r="K359" s="18">
        <v>0</v>
      </c>
      <c r="L359" s="14" t="str">
        <f t="shared" si="24"/>
        <v>101223,0,0</v>
      </c>
      <c r="M359" s="14">
        <v>0</v>
      </c>
      <c r="N359" s="14">
        <v>0</v>
      </c>
      <c r="O359" s="14">
        <v>0</v>
      </c>
      <c r="R359" s="14">
        <v>0</v>
      </c>
      <c r="S359" s="14">
        <v>0</v>
      </c>
      <c r="T359" s="14" t="s">
        <v>4370</v>
      </c>
    </row>
    <row r="360" s="15" customFormat="1" spans="1:20">
      <c r="A360" s="19">
        <v>101233</v>
      </c>
      <c r="B360" s="15" t="s">
        <v>4387</v>
      </c>
      <c r="C360" s="15">
        <v>0</v>
      </c>
      <c r="D360" s="15">
        <v>0</v>
      </c>
      <c r="E360" s="15" t="s">
        <v>4369</v>
      </c>
      <c r="F360" s="15">
        <v>4</v>
      </c>
      <c r="G360" s="15">
        <v>12</v>
      </c>
      <c r="H360" s="15">
        <v>0</v>
      </c>
      <c r="I360" s="15">
        <v>0</v>
      </c>
      <c r="J360" s="19">
        <v>0</v>
      </c>
      <c r="K360" s="19">
        <v>0</v>
      </c>
      <c r="L360" s="15" t="str">
        <f t="shared" si="24"/>
        <v>101233,0,0</v>
      </c>
      <c r="M360" s="15">
        <v>0</v>
      </c>
      <c r="N360" s="15">
        <v>0</v>
      </c>
      <c r="O360" s="15">
        <v>0</v>
      </c>
      <c r="R360" s="15">
        <v>0</v>
      </c>
      <c r="S360" s="15">
        <v>10100</v>
      </c>
      <c r="T360" s="15" t="s">
        <v>4370</v>
      </c>
    </row>
    <row r="361" s="15" customFormat="1" spans="1:20">
      <c r="A361" s="19" t="s">
        <v>4388</v>
      </c>
      <c r="B361" s="15" t="s">
        <v>4387</v>
      </c>
      <c r="C361" s="15">
        <v>0</v>
      </c>
      <c r="D361" s="15">
        <v>0</v>
      </c>
      <c r="E361" s="15" t="s">
        <v>4369</v>
      </c>
      <c r="F361" s="15">
        <v>4</v>
      </c>
      <c r="G361" s="15">
        <v>12</v>
      </c>
      <c r="H361" s="15">
        <v>0</v>
      </c>
      <c r="I361" s="15">
        <v>0</v>
      </c>
      <c r="J361" s="19">
        <v>0</v>
      </c>
      <c r="K361" s="19">
        <v>0</v>
      </c>
      <c r="L361" s="15" t="str">
        <f t="shared" si="24"/>
        <v>101243,0,0</v>
      </c>
      <c r="M361" s="15">
        <v>0</v>
      </c>
      <c r="N361" s="15">
        <v>0</v>
      </c>
      <c r="O361" s="15">
        <v>0</v>
      </c>
      <c r="R361" s="15">
        <v>0</v>
      </c>
      <c r="S361" s="15">
        <v>10100</v>
      </c>
      <c r="T361" s="15" t="s">
        <v>4370</v>
      </c>
    </row>
    <row r="362" s="15" customFormat="1" spans="1:20">
      <c r="A362" s="19">
        <v>101253</v>
      </c>
      <c r="B362" s="15" t="s">
        <v>4387</v>
      </c>
      <c r="C362" s="15">
        <v>0</v>
      </c>
      <c r="D362" s="15">
        <v>0</v>
      </c>
      <c r="E362" s="15" t="s">
        <v>4369</v>
      </c>
      <c r="F362" s="15">
        <v>4</v>
      </c>
      <c r="G362" s="15">
        <v>12</v>
      </c>
      <c r="H362" s="15">
        <v>0</v>
      </c>
      <c r="I362" s="15">
        <v>0</v>
      </c>
      <c r="J362" s="19">
        <v>0</v>
      </c>
      <c r="K362" s="19">
        <v>0</v>
      </c>
      <c r="L362" s="15" t="str">
        <f t="shared" si="24"/>
        <v>101253,0,0</v>
      </c>
      <c r="M362" s="15">
        <v>0</v>
      </c>
      <c r="N362" s="15">
        <v>0</v>
      </c>
      <c r="O362" s="15">
        <v>0</v>
      </c>
      <c r="R362" s="15">
        <v>0</v>
      </c>
      <c r="S362" s="15">
        <v>10100</v>
      </c>
      <c r="T362" s="15" t="s">
        <v>4370</v>
      </c>
    </row>
    <row r="363" s="15" customFormat="1" spans="1:20">
      <c r="A363" s="19">
        <v>101263</v>
      </c>
      <c r="B363" s="15" t="s">
        <v>4387</v>
      </c>
      <c r="C363" s="15">
        <v>0</v>
      </c>
      <c r="D363" s="15">
        <v>0</v>
      </c>
      <c r="E363" s="15" t="s">
        <v>4369</v>
      </c>
      <c r="F363" s="15">
        <v>4</v>
      </c>
      <c r="G363" s="15">
        <v>12</v>
      </c>
      <c r="H363" s="15">
        <v>0</v>
      </c>
      <c r="I363" s="15">
        <v>0</v>
      </c>
      <c r="J363" s="19">
        <v>0</v>
      </c>
      <c r="K363" s="19">
        <v>0</v>
      </c>
      <c r="L363" s="15" t="str">
        <f t="shared" si="24"/>
        <v>101263,0,0</v>
      </c>
      <c r="M363" s="15">
        <v>0</v>
      </c>
      <c r="N363" s="15">
        <v>0</v>
      </c>
      <c r="O363" s="15">
        <v>0</v>
      </c>
      <c r="R363" s="15">
        <v>0</v>
      </c>
      <c r="S363" s="15">
        <v>10100</v>
      </c>
      <c r="T363" s="15" t="s">
        <v>4370</v>
      </c>
    </row>
    <row r="364" s="15" customFormat="1" spans="1:20">
      <c r="A364" s="19">
        <v>101273</v>
      </c>
      <c r="B364" s="15" t="s">
        <v>4387</v>
      </c>
      <c r="C364" s="15">
        <v>0</v>
      </c>
      <c r="D364" s="15">
        <v>0</v>
      </c>
      <c r="E364" s="15" t="s">
        <v>4369</v>
      </c>
      <c r="F364" s="15">
        <v>4</v>
      </c>
      <c r="G364" s="15">
        <v>12</v>
      </c>
      <c r="H364" s="15">
        <v>0</v>
      </c>
      <c r="I364" s="15">
        <v>0</v>
      </c>
      <c r="J364" s="19">
        <v>0</v>
      </c>
      <c r="K364" s="19">
        <v>0</v>
      </c>
      <c r="L364" s="15" t="str">
        <f t="shared" si="24"/>
        <v>101273,0,0</v>
      </c>
      <c r="M364" s="15">
        <v>0</v>
      </c>
      <c r="N364" s="15">
        <v>0</v>
      </c>
      <c r="O364" s="15">
        <v>0</v>
      </c>
      <c r="R364" s="15">
        <v>0</v>
      </c>
      <c r="S364" s="15">
        <v>10100</v>
      </c>
      <c r="T364" s="15" t="s">
        <v>4370</v>
      </c>
    </row>
    <row r="365" spans="1:20">
      <c r="A365" s="4" t="s">
        <v>4389</v>
      </c>
      <c r="B365" t="str">
        <f t="shared" ref="B365:B396" si="25">"mission_threestar_"&amp;A365</f>
        <v>mission_threestar_102013</v>
      </c>
      <c r="C365">
        <v>0</v>
      </c>
      <c r="D365">
        <v>0</v>
      </c>
      <c r="E365" t="s">
        <v>4369</v>
      </c>
      <c r="F365">
        <v>4</v>
      </c>
      <c r="G365">
        <v>12</v>
      </c>
      <c r="H365">
        <v>0</v>
      </c>
      <c r="I365">
        <v>0</v>
      </c>
      <c r="J365" s="4">
        <v>0</v>
      </c>
      <c r="K365" s="4">
        <v>0</v>
      </c>
      <c r="L365" t="str">
        <f t="shared" si="24"/>
        <v>102013,0,0</v>
      </c>
      <c r="M365">
        <v>0</v>
      </c>
      <c r="N365">
        <v>0</v>
      </c>
      <c r="O365">
        <v>0</v>
      </c>
      <c r="R365">
        <v>0</v>
      </c>
      <c r="S365">
        <v>10200</v>
      </c>
      <c r="T365" t="s">
        <v>4390</v>
      </c>
    </row>
    <row r="366" spans="1:20">
      <c r="A366" s="4" t="s">
        <v>4391</v>
      </c>
      <c r="B366" t="str">
        <f t="shared" si="25"/>
        <v>mission_threestar_102023</v>
      </c>
      <c r="C366">
        <v>0</v>
      </c>
      <c r="D366">
        <v>0</v>
      </c>
      <c r="E366" t="s">
        <v>4369</v>
      </c>
      <c r="F366">
        <v>4</v>
      </c>
      <c r="G366">
        <v>12</v>
      </c>
      <c r="H366">
        <v>0</v>
      </c>
      <c r="I366">
        <v>0</v>
      </c>
      <c r="J366" s="4">
        <v>0</v>
      </c>
      <c r="K366" s="4">
        <v>0</v>
      </c>
      <c r="L366" t="str">
        <f t="shared" si="24"/>
        <v>102023,0,0</v>
      </c>
      <c r="M366">
        <v>0</v>
      </c>
      <c r="N366">
        <v>0</v>
      </c>
      <c r="O366">
        <v>0</v>
      </c>
      <c r="R366">
        <v>0</v>
      </c>
      <c r="S366">
        <v>10200</v>
      </c>
      <c r="T366" t="s">
        <v>4390</v>
      </c>
    </row>
    <row r="367" spans="1:20">
      <c r="A367" s="4" t="s">
        <v>4392</v>
      </c>
      <c r="B367" t="str">
        <f t="shared" si="25"/>
        <v>mission_threestar_102133</v>
      </c>
      <c r="C367">
        <v>0</v>
      </c>
      <c r="D367">
        <v>0</v>
      </c>
      <c r="E367" t="s">
        <v>4369</v>
      </c>
      <c r="F367">
        <v>4</v>
      </c>
      <c r="G367">
        <v>12</v>
      </c>
      <c r="H367">
        <v>0</v>
      </c>
      <c r="I367">
        <v>0</v>
      </c>
      <c r="J367" s="4">
        <v>0</v>
      </c>
      <c r="K367" s="4">
        <v>0</v>
      </c>
      <c r="L367" t="str">
        <f t="shared" si="24"/>
        <v>102133,0,0</v>
      </c>
      <c r="M367">
        <v>0</v>
      </c>
      <c r="N367">
        <v>0</v>
      </c>
      <c r="O367">
        <v>0</v>
      </c>
      <c r="R367">
        <v>0</v>
      </c>
      <c r="S367">
        <v>10200</v>
      </c>
      <c r="T367" t="s">
        <v>4390</v>
      </c>
    </row>
    <row r="368" spans="1:20">
      <c r="A368" s="4" t="s">
        <v>4393</v>
      </c>
      <c r="B368" t="str">
        <f t="shared" si="25"/>
        <v>mission_threestar_102143</v>
      </c>
      <c r="C368">
        <v>0</v>
      </c>
      <c r="D368">
        <v>0</v>
      </c>
      <c r="E368" t="s">
        <v>4369</v>
      </c>
      <c r="F368">
        <v>4</v>
      </c>
      <c r="G368">
        <v>12</v>
      </c>
      <c r="H368">
        <v>0</v>
      </c>
      <c r="I368">
        <v>0</v>
      </c>
      <c r="J368" s="4">
        <v>0</v>
      </c>
      <c r="K368" s="4">
        <v>0</v>
      </c>
      <c r="L368" t="str">
        <f t="shared" si="24"/>
        <v>102143,0,0</v>
      </c>
      <c r="M368">
        <v>0</v>
      </c>
      <c r="N368">
        <v>0</v>
      </c>
      <c r="O368">
        <v>0</v>
      </c>
      <c r="R368">
        <v>0</v>
      </c>
      <c r="S368">
        <v>10200</v>
      </c>
      <c r="T368" t="s">
        <v>4390</v>
      </c>
    </row>
    <row r="369" spans="1:20">
      <c r="A369" s="4" t="s">
        <v>4394</v>
      </c>
      <c r="B369" t="str">
        <f t="shared" si="25"/>
        <v>mission_threestar_102163</v>
      </c>
      <c r="C369">
        <v>0</v>
      </c>
      <c r="D369">
        <v>0</v>
      </c>
      <c r="E369" t="s">
        <v>4369</v>
      </c>
      <c r="F369">
        <v>4</v>
      </c>
      <c r="G369">
        <v>12</v>
      </c>
      <c r="H369">
        <v>0</v>
      </c>
      <c r="I369">
        <v>0</v>
      </c>
      <c r="J369" s="4">
        <v>0</v>
      </c>
      <c r="K369" s="4">
        <v>0</v>
      </c>
      <c r="L369" t="str">
        <f t="shared" si="24"/>
        <v>102163,0,0</v>
      </c>
      <c r="M369">
        <v>0</v>
      </c>
      <c r="N369">
        <v>0</v>
      </c>
      <c r="O369">
        <v>0</v>
      </c>
      <c r="R369">
        <v>0</v>
      </c>
      <c r="S369">
        <v>10200</v>
      </c>
      <c r="T369" t="s">
        <v>4390</v>
      </c>
    </row>
    <row r="370" spans="1:20">
      <c r="A370" s="4" t="s">
        <v>4395</v>
      </c>
      <c r="B370" t="str">
        <f t="shared" si="25"/>
        <v>mission_threestar_102173</v>
      </c>
      <c r="C370">
        <v>0</v>
      </c>
      <c r="D370">
        <v>0</v>
      </c>
      <c r="E370" t="s">
        <v>4369</v>
      </c>
      <c r="F370">
        <v>4</v>
      </c>
      <c r="G370">
        <v>12</v>
      </c>
      <c r="H370">
        <v>0</v>
      </c>
      <c r="I370">
        <v>0</v>
      </c>
      <c r="J370" s="4">
        <v>0</v>
      </c>
      <c r="K370" s="4">
        <v>0</v>
      </c>
      <c r="L370" t="str">
        <f t="shared" si="24"/>
        <v>102173,0,0</v>
      </c>
      <c r="M370">
        <v>0</v>
      </c>
      <c r="N370">
        <v>0</v>
      </c>
      <c r="O370">
        <v>0</v>
      </c>
      <c r="R370">
        <v>0</v>
      </c>
      <c r="S370">
        <v>10200</v>
      </c>
      <c r="T370" t="s">
        <v>4390</v>
      </c>
    </row>
    <row r="371" spans="1:20">
      <c r="A371" s="4" t="s">
        <v>4396</v>
      </c>
      <c r="B371" t="str">
        <f t="shared" si="25"/>
        <v>mission_threestar_102183</v>
      </c>
      <c r="C371">
        <v>0</v>
      </c>
      <c r="D371">
        <v>0</v>
      </c>
      <c r="E371" t="s">
        <v>4369</v>
      </c>
      <c r="F371">
        <v>4</v>
      </c>
      <c r="G371">
        <v>12</v>
      </c>
      <c r="H371">
        <v>0</v>
      </c>
      <c r="I371">
        <v>0</v>
      </c>
      <c r="J371" s="4">
        <v>0</v>
      </c>
      <c r="K371" s="4">
        <v>0</v>
      </c>
      <c r="L371" t="str">
        <f t="shared" si="24"/>
        <v>102183,0,0</v>
      </c>
      <c r="M371">
        <v>0</v>
      </c>
      <c r="N371">
        <v>0</v>
      </c>
      <c r="O371">
        <v>0</v>
      </c>
      <c r="R371">
        <v>0</v>
      </c>
      <c r="S371">
        <v>10200</v>
      </c>
      <c r="T371" t="s">
        <v>4390</v>
      </c>
    </row>
    <row r="372" spans="1:20">
      <c r="A372" s="4" t="s">
        <v>4397</v>
      </c>
      <c r="B372" t="str">
        <f t="shared" si="25"/>
        <v>mission_threestar_102193</v>
      </c>
      <c r="C372">
        <v>0</v>
      </c>
      <c r="D372">
        <v>0</v>
      </c>
      <c r="E372" t="s">
        <v>4369</v>
      </c>
      <c r="F372">
        <v>4</v>
      </c>
      <c r="G372">
        <v>12</v>
      </c>
      <c r="H372">
        <v>0</v>
      </c>
      <c r="I372">
        <v>0</v>
      </c>
      <c r="J372" s="4">
        <v>0</v>
      </c>
      <c r="K372" s="4">
        <v>0</v>
      </c>
      <c r="L372" t="str">
        <f t="shared" si="24"/>
        <v>102193,0,0</v>
      </c>
      <c r="M372">
        <v>0</v>
      </c>
      <c r="N372">
        <v>0</v>
      </c>
      <c r="O372">
        <v>0</v>
      </c>
      <c r="R372">
        <v>0</v>
      </c>
      <c r="S372">
        <v>10200</v>
      </c>
      <c r="T372" t="s">
        <v>4390</v>
      </c>
    </row>
    <row r="373" spans="1:20">
      <c r="A373" s="4" t="s">
        <v>4398</v>
      </c>
      <c r="B373" t="str">
        <f t="shared" si="25"/>
        <v>mission_threestar_102203</v>
      </c>
      <c r="C373">
        <v>0</v>
      </c>
      <c r="D373">
        <v>0</v>
      </c>
      <c r="E373" t="s">
        <v>4369</v>
      </c>
      <c r="F373">
        <v>4</v>
      </c>
      <c r="G373">
        <v>12</v>
      </c>
      <c r="H373">
        <v>0</v>
      </c>
      <c r="I373">
        <v>0</v>
      </c>
      <c r="J373" s="4">
        <v>0</v>
      </c>
      <c r="K373" s="4">
        <v>0</v>
      </c>
      <c r="L373" t="str">
        <f t="shared" si="24"/>
        <v>102203,0,0</v>
      </c>
      <c r="M373">
        <v>0</v>
      </c>
      <c r="N373">
        <v>0</v>
      </c>
      <c r="O373">
        <v>0</v>
      </c>
      <c r="R373">
        <v>0</v>
      </c>
      <c r="S373">
        <v>10200</v>
      </c>
      <c r="T373" t="s">
        <v>4390</v>
      </c>
    </row>
    <row r="374" spans="1:20">
      <c r="A374" s="4" t="s">
        <v>4399</v>
      </c>
      <c r="B374" t="str">
        <f t="shared" si="25"/>
        <v>mission_threestar_102213</v>
      </c>
      <c r="C374">
        <v>0</v>
      </c>
      <c r="D374">
        <v>0</v>
      </c>
      <c r="E374" t="s">
        <v>4369</v>
      </c>
      <c r="F374">
        <v>4</v>
      </c>
      <c r="G374">
        <v>12</v>
      </c>
      <c r="H374">
        <v>0</v>
      </c>
      <c r="I374">
        <v>0</v>
      </c>
      <c r="J374" s="4">
        <v>0</v>
      </c>
      <c r="K374" s="4">
        <v>0</v>
      </c>
      <c r="L374" t="str">
        <f t="shared" si="24"/>
        <v>102213,0,0</v>
      </c>
      <c r="M374">
        <v>0</v>
      </c>
      <c r="N374">
        <v>0</v>
      </c>
      <c r="O374">
        <v>0</v>
      </c>
      <c r="R374">
        <v>0</v>
      </c>
      <c r="S374">
        <v>10200</v>
      </c>
      <c r="T374" t="s">
        <v>4390</v>
      </c>
    </row>
    <row r="375" spans="1:20">
      <c r="A375" s="4" t="s">
        <v>4400</v>
      </c>
      <c r="B375" t="str">
        <f t="shared" si="25"/>
        <v>mission_threestar_102223</v>
      </c>
      <c r="C375">
        <v>0</v>
      </c>
      <c r="D375">
        <v>0</v>
      </c>
      <c r="E375" t="s">
        <v>4369</v>
      </c>
      <c r="F375">
        <v>4</v>
      </c>
      <c r="G375">
        <v>12</v>
      </c>
      <c r="H375">
        <v>0</v>
      </c>
      <c r="I375">
        <v>0</v>
      </c>
      <c r="J375" s="4">
        <v>0</v>
      </c>
      <c r="K375" s="4">
        <v>0</v>
      </c>
      <c r="L375" t="str">
        <f t="shared" si="24"/>
        <v>102223,0,0</v>
      </c>
      <c r="M375">
        <v>0</v>
      </c>
      <c r="N375">
        <v>0</v>
      </c>
      <c r="O375">
        <v>0</v>
      </c>
      <c r="R375">
        <v>0</v>
      </c>
      <c r="S375">
        <v>10200</v>
      </c>
      <c r="T375" t="s">
        <v>4390</v>
      </c>
    </row>
    <row r="376" spans="1:20">
      <c r="A376" s="4" t="s">
        <v>4401</v>
      </c>
      <c r="B376" t="str">
        <f t="shared" si="25"/>
        <v>mission_threestar_102233</v>
      </c>
      <c r="C376">
        <v>0</v>
      </c>
      <c r="D376">
        <v>0</v>
      </c>
      <c r="E376" t="s">
        <v>4369</v>
      </c>
      <c r="F376">
        <v>4</v>
      </c>
      <c r="G376">
        <v>12</v>
      </c>
      <c r="H376">
        <v>0</v>
      </c>
      <c r="I376">
        <v>0</v>
      </c>
      <c r="J376" s="4">
        <v>0</v>
      </c>
      <c r="K376" s="4">
        <v>0</v>
      </c>
      <c r="L376" t="str">
        <f t="shared" si="24"/>
        <v>102233,0,0</v>
      </c>
      <c r="M376">
        <v>0</v>
      </c>
      <c r="N376">
        <v>0</v>
      </c>
      <c r="O376">
        <v>0</v>
      </c>
      <c r="R376">
        <v>0</v>
      </c>
      <c r="S376">
        <v>10200</v>
      </c>
      <c r="T376" t="s">
        <v>4390</v>
      </c>
    </row>
    <row r="377" spans="1:20">
      <c r="A377" s="4" t="s">
        <v>4402</v>
      </c>
      <c r="B377" t="str">
        <f t="shared" si="25"/>
        <v>mission_threestar_102243</v>
      </c>
      <c r="C377">
        <v>0</v>
      </c>
      <c r="D377">
        <v>0</v>
      </c>
      <c r="E377" t="s">
        <v>4369</v>
      </c>
      <c r="F377">
        <v>4</v>
      </c>
      <c r="G377">
        <v>12</v>
      </c>
      <c r="H377">
        <v>0</v>
      </c>
      <c r="I377">
        <v>0</v>
      </c>
      <c r="J377" s="4">
        <v>0</v>
      </c>
      <c r="K377" s="4">
        <v>0</v>
      </c>
      <c r="L377" t="str">
        <f t="shared" si="24"/>
        <v>102243,0,0</v>
      </c>
      <c r="M377">
        <v>0</v>
      </c>
      <c r="N377">
        <v>0</v>
      </c>
      <c r="O377">
        <v>0</v>
      </c>
      <c r="R377">
        <v>0</v>
      </c>
      <c r="S377">
        <v>10200</v>
      </c>
      <c r="T377" t="s">
        <v>4390</v>
      </c>
    </row>
    <row r="378" spans="1:20">
      <c r="A378" s="4" t="s">
        <v>4403</v>
      </c>
      <c r="B378" t="str">
        <f t="shared" si="25"/>
        <v>mission_threestar_102253</v>
      </c>
      <c r="C378">
        <v>0</v>
      </c>
      <c r="D378">
        <v>0</v>
      </c>
      <c r="E378" t="s">
        <v>4369</v>
      </c>
      <c r="F378">
        <v>4</v>
      </c>
      <c r="G378">
        <v>12</v>
      </c>
      <c r="H378">
        <v>0</v>
      </c>
      <c r="I378">
        <v>0</v>
      </c>
      <c r="J378" s="4">
        <v>0</v>
      </c>
      <c r="K378" s="4">
        <v>0</v>
      </c>
      <c r="L378" t="str">
        <f t="shared" si="24"/>
        <v>102253,0,0</v>
      </c>
      <c r="M378">
        <v>0</v>
      </c>
      <c r="N378">
        <v>0</v>
      </c>
      <c r="O378">
        <v>0</v>
      </c>
      <c r="R378">
        <v>0</v>
      </c>
      <c r="S378">
        <v>10200</v>
      </c>
      <c r="T378" t="s">
        <v>4390</v>
      </c>
    </row>
    <row r="379" spans="1:20">
      <c r="A379" s="4" t="s">
        <v>4404</v>
      </c>
      <c r="B379" t="str">
        <f t="shared" si="25"/>
        <v>mission_threestar_102263</v>
      </c>
      <c r="C379">
        <v>0</v>
      </c>
      <c r="D379">
        <v>0</v>
      </c>
      <c r="E379" t="s">
        <v>4369</v>
      </c>
      <c r="F379">
        <v>4</v>
      </c>
      <c r="G379">
        <v>12</v>
      </c>
      <c r="H379">
        <v>0</v>
      </c>
      <c r="I379">
        <v>0</v>
      </c>
      <c r="J379" s="4">
        <v>0</v>
      </c>
      <c r="K379" s="4">
        <v>0</v>
      </c>
      <c r="L379" t="str">
        <f t="shared" si="24"/>
        <v>102263,0,0</v>
      </c>
      <c r="M379">
        <v>0</v>
      </c>
      <c r="N379">
        <v>0</v>
      </c>
      <c r="O379">
        <v>0</v>
      </c>
      <c r="R379">
        <v>0</v>
      </c>
      <c r="S379">
        <v>10200</v>
      </c>
      <c r="T379" t="s">
        <v>4390</v>
      </c>
    </row>
    <row r="380" spans="1:20">
      <c r="A380" s="4" t="s">
        <v>4405</v>
      </c>
      <c r="B380" t="str">
        <f t="shared" si="25"/>
        <v>mission_threestar_102273</v>
      </c>
      <c r="C380">
        <v>0</v>
      </c>
      <c r="D380">
        <v>0</v>
      </c>
      <c r="E380" t="s">
        <v>4369</v>
      </c>
      <c r="F380">
        <v>4</v>
      </c>
      <c r="G380">
        <v>12</v>
      </c>
      <c r="H380">
        <v>0</v>
      </c>
      <c r="I380">
        <v>0</v>
      </c>
      <c r="J380" s="4">
        <v>0</v>
      </c>
      <c r="K380" s="4">
        <v>0</v>
      </c>
      <c r="L380" t="str">
        <f t="shared" si="24"/>
        <v>102273,0,0</v>
      </c>
      <c r="M380">
        <v>0</v>
      </c>
      <c r="N380">
        <v>0</v>
      </c>
      <c r="O380">
        <v>0</v>
      </c>
      <c r="R380">
        <v>0</v>
      </c>
      <c r="S380">
        <v>10200</v>
      </c>
      <c r="T380" t="s">
        <v>4390</v>
      </c>
    </row>
    <row r="381" spans="1:20">
      <c r="A381" s="4" t="s">
        <v>4406</v>
      </c>
      <c r="B381" t="str">
        <f t="shared" si="25"/>
        <v>mission_threestar_102283</v>
      </c>
      <c r="C381">
        <v>0</v>
      </c>
      <c r="D381">
        <v>0</v>
      </c>
      <c r="E381" t="s">
        <v>4369</v>
      </c>
      <c r="F381">
        <v>4</v>
      </c>
      <c r="G381">
        <v>12</v>
      </c>
      <c r="H381">
        <v>0</v>
      </c>
      <c r="I381">
        <v>0</v>
      </c>
      <c r="J381" s="4">
        <v>0</v>
      </c>
      <c r="K381" s="4">
        <v>0</v>
      </c>
      <c r="L381" t="str">
        <f t="shared" ref="L381:L412" si="26">A381&amp;",0,0"</f>
        <v>102283,0,0</v>
      </c>
      <c r="M381">
        <v>0</v>
      </c>
      <c r="N381">
        <v>0</v>
      </c>
      <c r="O381">
        <v>0</v>
      </c>
      <c r="R381">
        <v>0</v>
      </c>
      <c r="S381">
        <v>10200</v>
      </c>
      <c r="T381" t="s">
        <v>4390</v>
      </c>
    </row>
    <row r="382" spans="1:20">
      <c r="A382" s="4" t="s">
        <v>4407</v>
      </c>
      <c r="B382" t="str">
        <f t="shared" si="25"/>
        <v>mission_threestar_103063</v>
      </c>
      <c r="C382">
        <v>0</v>
      </c>
      <c r="D382">
        <v>0</v>
      </c>
      <c r="E382" t="s">
        <v>4369</v>
      </c>
      <c r="F382">
        <v>4</v>
      </c>
      <c r="G382">
        <v>12</v>
      </c>
      <c r="H382">
        <v>0</v>
      </c>
      <c r="I382">
        <v>0</v>
      </c>
      <c r="J382" s="4">
        <v>0</v>
      </c>
      <c r="K382" s="4">
        <v>0</v>
      </c>
      <c r="L382" t="str">
        <f t="shared" si="26"/>
        <v>103063,0,0</v>
      </c>
      <c r="M382">
        <v>0</v>
      </c>
      <c r="N382">
        <v>0</v>
      </c>
      <c r="O382">
        <v>0</v>
      </c>
      <c r="R382">
        <v>0</v>
      </c>
      <c r="S382">
        <v>10300</v>
      </c>
      <c r="T382" t="s">
        <v>4408</v>
      </c>
    </row>
    <row r="383" spans="1:20">
      <c r="A383" s="4" t="s">
        <v>4409</v>
      </c>
      <c r="B383" t="str">
        <f t="shared" si="25"/>
        <v>mission_threestar_103073</v>
      </c>
      <c r="C383">
        <v>0</v>
      </c>
      <c r="D383">
        <v>0</v>
      </c>
      <c r="E383" t="s">
        <v>4369</v>
      </c>
      <c r="F383">
        <v>4</v>
      </c>
      <c r="G383">
        <v>12</v>
      </c>
      <c r="H383">
        <v>0</v>
      </c>
      <c r="I383">
        <v>0</v>
      </c>
      <c r="J383" s="4">
        <v>0</v>
      </c>
      <c r="K383" s="4">
        <v>0</v>
      </c>
      <c r="L383" t="str">
        <f t="shared" si="26"/>
        <v>103073,0,0</v>
      </c>
      <c r="M383">
        <v>0</v>
      </c>
      <c r="N383">
        <v>0</v>
      </c>
      <c r="O383">
        <v>0</v>
      </c>
      <c r="R383">
        <v>0</v>
      </c>
      <c r="S383">
        <v>10300</v>
      </c>
      <c r="T383" t="s">
        <v>4408</v>
      </c>
    </row>
    <row r="384" spans="1:20">
      <c r="A384" s="4" t="s">
        <v>4410</v>
      </c>
      <c r="B384" t="str">
        <f t="shared" si="25"/>
        <v>mission_threestar_103083</v>
      </c>
      <c r="C384">
        <v>0</v>
      </c>
      <c r="D384">
        <v>0</v>
      </c>
      <c r="E384" t="s">
        <v>4369</v>
      </c>
      <c r="F384">
        <v>4</v>
      </c>
      <c r="G384">
        <v>12</v>
      </c>
      <c r="H384">
        <v>0</v>
      </c>
      <c r="I384">
        <v>0</v>
      </c>
      <c r="J384" s="4">
        <v>0</v>
      </c>
      <c r="K384" s="4">
        <v>0</v>
      </c>
      <c r="L384" t="str">
        <f t="shared" si="26"/>
        <v>103083,0,0</v>
      </c>
      <c r="M384">
        <v>0</v>
      </c>
      <c r="N384">
        <v>0</v>
      </c>
      <c r="O384">
        <v>0</v>
      </c>
      <c r="R384">
        <v>0</v>
      </c>
      <c r="S384">
        <v>10300</v>
      </c>
      <c r="T384" t="s">
        <v>4408</v>
      </c>
    </row>
    <row r="385" spans="1:20">
      <c r="A385" s="4" t="s">
        <v>4411</v>
      </c>
      <c r="B385" t="str">
        <f t="shared" si="25"/>
        <v>mission_threestar_103103</v>
      </c>
      <c r="C385">
        <v>0</v>
      </c>
      <c r="D385">
        <v>0</v>
      </c>
      <c r="E385" t="s">
        <v>4369</v>
      </c>
      <c r="F385">
        <v>4</v>
      </c>
      <c r="G385">
        <v>12</v>
      </c>
      <c r="H385">
        <v>0</v>
      </c>
      <c r="I385">
        <v>0</v>
      </c>
      <c r="J385" s="4">
        <v>0</v>
      </c>
      <c r="K385" s="4">
        <v>0</v>
      </c>
      <c r="L385" t="str">
        <f t="shared" si="26"/>
        <v>103103,0,0</v>
      </c>
      <c r="M385">
        <v>0</v>
      </c>
      <c r="N385">
        <v>0</v>
      </c>
      <c r="O385">
        <v>0</v>
      </c>
      <c r="R385">
        <v>0</v>
      </c>
      <c r="S385">
        <v>10300</v>
      </c>
      <c r="T385" t="s">
        <v>4408</v>
      </c>
    </row>
    <row r="386" spans="1:20">
      <c r="A386" s="4" t="s">
        <v>4412</v>
      </c>
      <c r="B386" t="str">
        <f t="shared" si="25"/>
        <v>mission_threestar_103113</v>
      </c>
      <c r="C386">
        <v>0</v>
      </c>
      <c r="D386">
        <v>0</v>
      </c>
      <c r="E386" t="s">
        <v>4369</v>
      </c>
      <c r="F386">
        <v>4</v>
      </c>
      <c r="G386">
        <v>12</v>
      </c>
      <c r="H386">
        <v>0</v>
      </c>
      <c r="I386">
        <v>0</v>
      </c>
      <c r="J386" s="4">
        <v>0</v>
      </c>
      <c r="K386" s="4">
        <v>0</v>
      </c>
      <c r="L386" t="str">
        <f t="shared" si="26"/>
        <v>103113,0,0</v>
      </c>
      <c r="M386">
        <v>0</v>
      </c>
      <c r="N386">
        <v>0</v>
      </c>
      <c r="O386">
        <v>0</v>
      </c>
      <c r="R386">
        <v>0</v>
      </c>
      <c r="S386">
        <v>10300</v>
      </c>
      <c r="T386" t="s">
        <v>4408</v>
      </c>
    </row>
    <row r="387" spans="1:20">
      <c r="A387" s="4" t="s">
        <v>4413</v>
      </c>
      <c r="B387" t="str">
        <f t="shared" si="25"/>
        <v>mission_threestar_103123</v>
      </c>
      <c r="C387">
        <v>0</v>
      </c>
      <c r="D387">
        <v>0</v>
      </c>
      <c r="E387" t="s">
        <v>4369</v>
      </c>
      <c r="F387">
        <v>4</v>
      </c>
      <c r="G387">
        <v>12</v>
      </c>
      <c r="H387">
        <v>0</v>
      </c>
      <c r="I387">
        <v>0</v>
      </c>
      <c r="J387" s="4">
        <v>0</v>
      </c>
      <c r="K387" s="4">
        <v>0</v>
      </c>
      <c r="L387" t="str">
        <f t="shared" si="26"/>
        <v>103123,0,0</v>
      </c>
      <c r="M387">
        <v>0</v>
      </c>
      <c r="N387">
        <v>0</v>
      </c>
      <c r="O387">
        <v>0</v>
      </c>
      <c r="R387">
        <v>0</v>
      </c>
      <c r="S387">
        <v>10300</v>
      </c>
      <c r="T387" t="s">
        <v>4408</v>
      </c>
    </row>
    <row r="388" spans="1:20">
      <c r="A388" s="4" t="s">
        <v>4414</v>
      </c>
      <c r="B388" t="str">
        <f t="shared" si="25"/>
        <v>mission_threestar_103133</v>
      </c>
      <c r="C388">
        <v>0</v>
      </c>
      <c r="D388">
        <v>0</v>
      </c>
      <c r="E388" t="s">
        <v>4369</v>
      </c>
      <c r="F388">
        <v>4</v>
      </c>
      <c r="G388">
        <v>12</v>
      </c>
      <c r="H388">
        <v>0</v>
      </c>
      <c r="I388">
        <v>0</v>
      </c>
      <c r="J388" s="4">
        <v>0</v>
      </c>
      <c r="K388" s="4">
        <v>0</v>
      </c>
      <c r="L388" t="str">
        <f t="shared" si="26"/>
        <v>103133,0,0</v>
      </c>
      <c r="M388">
        <v>0</v>
      </c>
      <c r="N388">
        <v>0</v>
      </c>
      <c r="O388">
        <v>0</v>
      </c>
      <c r="R388">
        <v>0</v>
      </c>
      <c r="S388">
        <v>10300</v>
      </c>
      <c r="T388" t="s">
        <v>4408</v>
      </c>
    </row>
    <row r="389" spans="1:20">
      <c r="A389" s="4" t="s">
        <v>4415</v>
      </c>
      <c r="B389" t="str">
        <f t="shared" si="25"/>
        <v>mission_threestar_103143</v>
      </c>
      <c r="C389">
        <v>0</v>
      </c>
      <c r="D389">
        <v>0</v>
      </c>
      <c r="E389" t="s">
        <v>4369</v>
      </c>
      <c r="F389">
        <v>4</v>
      </c>
      <c r="G389">
        <v>12</v>
      </c>
      <c r="H389">
        <v>0</v>
      </c>
      <c r="I389">
        <v>0</v>
      </c>
      <c r="J389" s="4">
        <v>0</v>
      </c>
      <c r="K389" s="4">
        <v>0</v>
      </c>
      <c r="L389" t="str">
        <f t="shared" si="26"/>
        <v>103143,0,0</v>
      </c>
      <c r="M389">
        <v>0</v>
      </c>
      <c r="N389">
        <v>0</v>
      </c>
      <c r="O389">
        <v>0</v>
      </c>
      <c r="R389">
        <v>0</v>
      </c>
      <c r="S389">
        <v>10300</v>
      </c>
      <c r="T389" t="s">
        <v>4408</v>
      </c>
    </row>
    <row r="390" spans="1:20">
      <c r="A390" s="4" t="s">
        <v>4416</v>
      </c>
      <c r="B390" t="str">
        <f t="shared" si="25"/>
        <v>mission_threestar_103153</v>
      </c>
      <c r="C390">
        <v>0</v>
      </c>
      <c r="D390">
        <v>0</v>
      </c>
      <c r="E390" t="s">
        <v>4369</v>
      </c>
      <c r="F390">
        <v>4</v>
      </c>
      <c r="G390">
        <v>12</v>
      </c>
      <c r="H390">
        <v>0</v>
      </c>
      <c r="I390">
        <v>0</v>
      </c>
      <c r="J390" s="4">
        <v>0</v>
      </c>
      <c r="K390" s="4">
        <v>0</v>
      </c>
      <c r="L390" t="str">
        <f t="shared" si="26"/>
        <v>103153,0,0</v>
      </c>
      <c r="M390">
        <v>0</v>
      </c>
      <c r="N390">
        <v>0</v>
      </c>
      <c r="O390">
        <v>0</v>
      </c>
      <c r="R390">
        <v>0</v>
      </c>
      <c r="S390">
        <v>10300</v>
      </c>
      <c r="T390" t="s">
        <v>4408</v>
      </c>
    </row>
    <row r="391" spans="1:20">
      <c r="A391" s="4" t="s">
        <v>4417</v>
      </c>
      <c r="B391" t="str">
        <f t="shared" si="25"/>
        <v>mission_threestar_103163</v>
      </c>
      <c r="C391">
        <v>0</v>
      </c>
      <c r="D391">
        <v>0</v>
      </c>
      <c r="E391" t="s">
        <v>4369</v>
      </c>
      <c r="F391">
        <v>4</v>
      </c>
      <c r="G391">
        <v>12</v>
      </c>
      <c r="H391">
        <v>0</v>
      </c>
      <c r="I391">
        <v>0</v>
      </c>
      <c r="J391" s="4">
        <v>0</v>
      </c>
      <c r="K391" s="4">
        <v>0</v>
      </c>
      <c r="L391" t="str">
        <f t="shared" si="26"/>
        <v>103163,0,0</v>
      </c>
      <c r="M391">
        <v>0</v>
      </c>
      <c r="N391">
        <v>0</v>
      </c>
      <c r="O391">
        <v>0</v>
      </c>
      <c r="R391">
        <v>0</v>
      </c>
      <c r="S391">
        <v>10300</v>
      </c>
      <c r="T391" t="s">
        <v>4408</v>
      </c>
    </row>
    <row r="392" spans="1:20">
      <c r="A392" s="4" t="s">
        <v>4418</v>
      </c>
      <c r="B392" t="str">
        <f t="shared" si="25"/>
        <v>mission_threestar_103173</v>
      </c>
      <c r="C392">
        <v>0</v>
      </c>
      <c r="D392">
        <v>0</v>
      </c>
      <c r="E392" t="s">
        <v>4369</v>
      </c>
      <c r="F392">
        <v>4</v>
      </c>
      <c r="G392">
        <v>12</v>
      </c>
      <c r="H392">
        <v>0</v>
      </c>
      <c r="I392">
        <v>0</v>
      </c>
      <c r="J392" s="4">
        <v>0</v>
      </c>
      <c r="K392" s="4">
        <v>0</v>
      </c>
      <c r="L392" t="str">
        <f t="shared" si="26"/>
        <v>103173,0,0</v>
      </c>
      <c r="M392">
        <v>0</v>
      </c>
      <c r="N392">
        <v>0</v>
      </c>
      <c r="O392">
        <v>0</v>
      </c>
      <c r="R392">
        <v>0</v>
      </c>
      <c r="S392">
        <v>10300</v>
      </c>
      <c r="T392" t="s">
        <v>4408</v>
      </c>
    </row>
    <row r="393" spans="1:20">
      <c r="A393" s="4" t="s">
        <v>4419</v>
      </c>
      <c r="B393" t="str">
        <f t="shared" si="25"/>
        <v>mission_threestar_103183</v>
      </c>
      <c r="C393">
        <v>0</v>
      </c>
      <c r="D393">
        <v>0</v>
      </c>
      <c r="E393" t="s">
        <v>4369</v>
      </c>
      <c r="F393">
        <v>4</v>
      </c>
      <c r="G393">
        <v>12</v>
      </c>
      <c r="H393">
        <v>0</v>
      </c>
      <c r="I393">
        <v>0</v>
      </c>
      <c r="J393" s="4">
        <v>0</v>
      </c>
      <c r="K393" s="4">
        <v>0</v>
      </c>
      <c r="L393" t="str">
        <f t="shared" si="26"/>
        <v>103183,0,0</v>
      </c>
      <c r="M393">
        <v>0</v>
      </c>
      <c r="N393">
        <v>0</v>
      </c>
      <c r="O393">
        <v>0</v>
      </c>
      <c r="R393">
        <v>0</v>
      </c>
      <c r="S393">
        <v>10300</v>
      </c>
      <c r="T393" t="s">
        <v>4408</v>
      </c>
    </row>
    <row r="394" spans="1:20">
      <c r="A394" s="4" t="s">
        <v>4420</v>
      </c>
      <c r="B394" t="str">
        <f t="shared" si="25"/>
        <v>mission_threestar_103193</v>
      </c>
      <c r="C394">
        <v>0</v>
      </c>
      <c r="D394">
        <v>0</v>
      </c>
      <c r="E394" t="s">
        <v>4369</v>
      </c>
      <c r="F394">
        <v>4</v>
      </c>
      <c r="G394">
        <v>12</v>
      </c>
      <c r="H394">
        <v>0</v>
      </c>
      <c r="I394">
        <v>0</v>
      </c>
      <c r="J394" s="4">
        <v>0</v>
      </c>
      <c r="K394" s="4">
        <v>0</v>
      </c>
      <c r="L394" t="str">
        <f t="shared" si="26"/>
        <v>103193,0,0</v>
      </c>
      <c r="M394">
        <v>0</v>
      </c>
      <c r="N394">
        <v>0</v>
      </c>
      <c r="O394">
        <v>0</v>
      </c>
      <c r="R394">
        <v>0</v>
      </c>
      <c r="S394">
        <v>10300</v>
      </c>
      <c r="T394" t="s">
        <v>4408</v>
      </c>
    </row>
    <row r="395" spans="1:20">
      <c r="A395" s="4" t="s">
        <v>4421</v>
      </c>
      <c r="B395" t="str">
        <f t="shared" si="25"/>
        <v>mission_threestar_103203</v>
      </c>
      <c r="C395">
        <v>0</v>
      </c>
      <c r="D395">
        <v>0</v>
      </c>
      <c r="E395" t="s">
        <v>4369</v>
      </c>
      <c r="F395">
        <v>4</v>
      </c>
      <c r="G395">
        <v>12</v>
      </c>
      <c r="H395">
        <v>0</v>
      </c>
      <c r="I395">
        <v>0</v>
      </c>
      <c r="J395" s="4">
        <v>0</v>
      </c>
      <c r="K395" s="4">
        <v>0</v>
      </c>
      <c r="L395" t="str">
        <f t="shared" si="26"/>
        <v>103203,0,0</v>
      </c>
      <c r="M395">
        <v>0</v>
      </c>
      <c r="N395">
        <v>0</v>
      </c>
      <c r="O395">
        <v>0</v>
      </c>
      <c r="R395">
        <v>0</v>
      </c>
      <c r="S395">
        <v>10300</v>
      </c>
      <c r="T395" t="s">
        <v>4408</v>
      </c>
    </row>
    <row r="396" spans="1:20">
      <c r="A396" s="4" t="s">
        <v>4422</v>
      </c>
      <c r="B396" t="str">
        <f t="shared" si="25"/>
        <v>mission_threestar_104033</v>
      </c>
      <c r="C396">
        <v>0</v>
      </c>
      <c r="D396">
        <v>0</v>
      </c>
      <c r="E396" t="s">
        <v>4369</v>
      </c>
      <c r="F396">
        <v>4</v>
      </c>
      <c r="G396">
        <v>12</v>
      </c>
      <c r="H396">
        <v>0</v>
      </c>
      <c r="I396">
        <v>0</v>
      </c>
      <c r="J396" s="4">
        <v>0</v>
      </c>
      <c r="K396" s="4">
        <v>0</v>
      </c>
      <c r="L396" t="str">
        <f t="shared" si="26"/>
        <v>104033,0,0</v>
      </c>
      <c r="M396">
        <v>0</v>
      </c>
      <c r="N396">
        <v>0</v>
      </c>
      <c r="O396">
        <v>0</v>
      </c>
      <c r="R396">
        <v>0</v>
      </c>
      <c r="S396">
        <v>10400</v>
      </c>
      <c r="T396" t="s">
        <v>4423</v>
      </c>
    </row>
    <row r="397" spans="1:20">
      <c r="A397" s="4" t="s">
        <v>4424</v>
      </c>
      <c r="B397" t="str">
        <f t="shared" ref="B397:B428" si="27">"mission_threestar_"&amp;A397</f>
        <v>mission_threestar_104073</v>
      </c>
      <c r="C397">
        <v>0</v>
      </c>
      <c r="D397">
        <v>0</v>
      </c>
      <c r="E397" t="s">
        <v>4369</v>
      </c>
      <c r="F397">
        <v>4</v>
      </c>
      <c r="G397">
        <v>12</v>
      </c>
      <c r="H397">
        <v>0</v>
      </c>
      <c r="I397">
        <v>0</v>
      </c>
      <c r="J397" s="4">
        <v>0</v>
      </c>
      <c r="K397" s="4">
        <v>0</v>
      </c>
      <c r="L397" t="str">
        <f t="shared" si="26"/>
        <v>104073,0,0</v>
      </c>
      <c r="M397">
        <v>0</v>
      </c>
      <c r="N397">
        <v>0</v>
      </c>
      <c r="O397">
        <v>0</v>
      </c>
      <c r="R397">
        <v>0</v>
      </c>
      <c r="S397">
        <v>10400</v>
      </c>
      <c r="T397" t="s">
        <v>4423</v>
      </c>
    </row>
    <row r="398" spans="1:20">
      <c r="A398" s="4" t="s">
        <v>4425</v>
      </c>
      <c r="B398" t="str">
        <f t="shared" si="27"/>
        <v>mission_threestar_104123</v>
      </c>
      <c r="C398">
        <v>0</v>
      </c>
      <c r="D398">
        <v>0</v>
      </c>
      <c r="E398" t="s">
        <v>4369</v>
      </c>
      <c r="F398">
        <v>4</v>
      </c>
      <c r="G398">
        <v>12</v>
      </c>
      <c r="H398">
        <v>0</v>
      </c>
      <c r="I398">
        <v>0</v>
      </c>
      <c r="J398" s="4">
        <v>0</v>
      </c>
      <c r="K398" s="4">
        <v>0</v>
      </c>
      <c r="L398" t="str">
        <f t="shared" si="26"/>
        <v>104123,0,0</v>
      </c>
      <c r="M398">
        <v>0</v>
      </c>
      <c r="N398">
        <v>0</v>
      </c>
      <c r="O398">
        <v>0</v>
      </c>
      <c r="R398">
        <v>0</v>
      </c>
      <c r="S398">
        <v>10400</v>
      </c>
      <c r="T398" t="s">
        <v>4423</v>
      </c>
    </row>
    <row r="399" spans="1:20">
      <c r="A399" s="4" t="s">
        <v>4426</v>
      </c>
      <c r="B399" t="str">
        <f t="shared" si="27"/>
        <v>mission_threestar_104133</v>
      </c>
      <c r="C399">
        <v>0</v>
      </c>
      <c r="D399">
        <v>0</v>
      </c>
      <c r="E399" t="s">
        <v>4369</v>
      </c>
      <c r="F399">
        <v>4</v>
      </c>
      <c r="G399">
        <v>12</v>
      </c>
      <c r="H399">
        <v>0</v>
      </c>
      <c r="I399">
        <v>0</v>
      </c>
      <c r="J399" s="4">
        <v>0</v>
      </c>
      <c r="K399" s="4">
        <v>0</v>
      </c>
      <c r="L399" t="str">
        <f t="shared" si="26"/>
        <v>104133,0,0</v>
      </c>
      <c r="M399">
        <v>0</v>
      </c>
      <c r="N399">
        <v>0</v>
      </c>
      <c r="O399">
        <v>0</v>
      </c>
      <c r="R399">
        <v>0</v>
      </c>
      <c r="S399">
        <v>10400</v>
      </c>
      <c r="T399" t="s">
        <v>4423</v>
      </c>
    </row>
    <row r="400" spans="1:20">
      <c r="A400" s="4" t="s">
        <v>4427</v>
      </c>
      <c r="B400" t="str">
        <f t="shared" si="27"/>
        <v>mission_threestar_104143</v>
      </c>
      <c r="C400">
        <v>0</v>
      </c>
      <c r="D400">
        <v>0</v>
      </c>
      <c r="E400" t="s">
        <v>4369</v>
      </c>
      <c r="F400">
        <v>4</v>
      </c>
      <c r="G400">
        <v>12</v>
      </c>
      <c r="H400">
        <v>0</v>
      </c>
      <c r="I400">
        <v>0</v>
      </c>
      <c r="J400" s="4">
        <v>0</v>
      </c>
      <c r="K400" s="4">
        <v>0</v>
      </c>
      <c r="L400" t="str">
        <f t="shared" si="26"/>
        <v>104143,0,0</v>
      </c>
      <c r="M400">
        <v>0</v>
      </c>
      <c r="N400">
        <v>0</v>
      </c>
      <c r="O400">
        <v>0</v>
      </c>
      <c r="R400">
        <v>0</v>
      </c>
      <c r="S400">
        <v>10400</v>
      </c>
      <c r="T400" t="s">
        <v>4423</v>
      </c>
    </row>
    <row r="401" spans="1:20">
      <c r="A401" s="4" t="s">
        <v>4428</v>
      </c>
      <c r="B401" t="str">
        <f t="shared" si="27"/>
        <v>mission_threestar_104163</v>
      </c>
      <c r="C401">
        <v>0</v>
      </c>
      <c r="D401">
        <v>0</v>
      </c>
      <c r="E401" t="s">
        <v>4369</v>
      </c>
      <c r="F401">
        <v>4</v>
      </c>
      <c r="G401">
        <v>12</v>
      </c>
      <c r="H401">
        <v>0</v>
      </c>
      <c r="I401">
        <v>0</v>
      </c>
      <c r="J401" s="4">
        <v>0</v>
      </c>
      <c r="K401" s="4">
        <v>0</v>
      </c>
      <c r="L401" t="str">
        <f t="shared" si="26"/>
        <v>104163,0,0</v>
      </c>
      <c r="M401">
        <v>0</v>
      </c>
      <c r="N401">
        <v>0</v>
      </c>
      <c r="O401">
        <v>0</v>
      </c>
      <c r="R401">
        <v>0</v>
      </c>
      <c r="S401">
        <v>10400</v>
      </c>
      <c r="T401" t="s">
        <v>4423</v>
      </c>
    </row>
    <row r="402" spans="1:20">
      <c r="A402" s="4" t="s">
        <v>4429</v>
      </c>
      <c r="B402" t="str">
        <f t="shared" si="27"/>
        <v>mission_threestar_104173</v>
      </c>
      <c r="C402">
        <v>0</v>
      </c>
      <c r="D402">
        <v>0</v>
      </c>
      <c r="E402" t="s">
        <v>4369</v>
      </c>
      <c r="F402">
        <v>4</v>
      </c>
      <c r="G402">
        <v>12</v>
      </c>
      <c r="H402">
        <v>0</v>
      </c>
      <c r="I402">
        <v>0</v>
      </c>
      <c r="J402" s="4">
        <v>0</v>
      </c>
      <c r="K402" s="4">
        <v>0</v>
      </c>
      <c r="L402" t="str">
        <f t="shared" si="26"/>
        <v>104173,0,0</v>
      </c>
      <c r="M402">
        <v>0</v>
      </c>
      <c r="N402">
        <v>0</v>
      </c>
      <c r="O402">
        <v>0</v>
      </c>
      <c r="R402">
        <v>0</v>
      </c>
      <c r="S402">
        <v>10400</v>
      </c>
      <c r="T402" t="s">
        <v>4423</v>
      </c>
    </row>
    <row r="403" spans="1:20">
      <c r="A403" s="4" t="s">
        <v>4430</v>
      </c>
      <c r="B403" t="str">
        <f t="shared" si="27"/>
        <v>mission_threestar_104183</v>
      </c>
      <c r="C403">
        <v>0</v>
      </c>
      <c r="D403">
        <v>0</v>
      </c>
      <c r="E403" t="s">
        <v>4369</v>
      </c>
      <c r="F403">
        <v>4</v>
      </c>
      <c r="G403">
        <v>12</v>
      </c>
      <c r="H403">
        <v>0</v>
      </c>
      <c r="I403">
        <v>0</v>
      </c>
      <c r="J403" s="4">
        <v>0</v>
      </c>
      <c r="K403" s="4">
        <v>0</v>
      </c>
      <c r="L403" t="str">
        <f t="shared" si="26"/>
        <v>104183,0,0</v>
      </c>
      <c r="M403">
        <v>0</v>
      </c>
      <c r="N403">
        <v>0</v>
      </c>
      <c r="O403">
        <v>0</v>
      </c>
      <c r="R403">
        <v>0</v>
      </c>
      <c r="S403">
        <v>10400</v>
      </c>
      <c r="T403" t="s">
        <v>4423</v>
      </c>
    </row>
    <row r="404" spans="1:20">
      <c r="A404" s="4" t="s">
        <v>4431</v>
      </c>
      <c r="B404" t="str">
        <f t="shared" si="27"/>
        <v>mission_threestar_104193</v>
      </c>
      <c r="C404">
        <v>0</v>
      </c>
      <c r="D404">
        <v>0</v>
      </c>
      <c r="E404" t="s">
        <v>4369</v>
      </c>
      <c r="F404">
        <v>4</v>
      </c>
      <c r="G404">
        <v>12</v>
      </c>
      <c r="H404">
        <v>0</v>
      </c>
      <c r="I404">
        <v>0</v>
      </c>
      <c r="J404" s="4">
        <v>0</v>
      </c>
      <c r="K404" s="4">
        <v>0</v>
      </c>
      <c r="L404" t="str">
        <f t="shared" si="26"/>
        <v>104193,0,0</v>
      </c>
      <c r="M404">
        <v>0</v>
      </c>
      <c r="N404">
        <v>0</v>
      </c>
      <c r="O404">
        <v>0</v>
      </c>
      <c r="R404">
        <v>0</v>
      </c>
      <c r="S404">
        <v>10400</v>
      </c>
      <c r="T404" t="s">
        <v>4423</v>
      </c>
    </row>
    <row r="405" spans="1:20">
      <c r="A405" s="4" t="s">
        <v>4432</v>
      </c>
      <c r="B405" t="str">
        <f t="shared" si="27"/>
        <v>mission_threestar_104203</v>
      </c>
      <c r="C405">
        <v>0</v>
      </c>
      <c r="D405">
        <v>0</v>
      </c>
      <c r="E405" t="s">
        <v>4369</v>
      </c>
      <c r="F405">
        <v>4</v>
      </c>
      <c r="G405">
        <v>12</v>
      </c>
      <c r="H405">
        <v>0</v>
      </c>
      <c r="I405">
        <v>0</v>
      </c>
      <c r="J405" s="4">
        <v>0</v>
      </c>
      <c r="K405" s="4">
        <v>0</v>
      </c>
      <c r="L405" t="str">
        <f t="shared" si="26"/>
        <v>104203,0,0</v>
      </c>
      <c r="M405">
        <v>0</v>
      </c>
      <c r="N405">
        <v>0</v>
      </c>
      <c r="O405">
        <v>0</v>
      </c>
      <c r="R405">
        <v>0</v>
      </c>
      <c r="S405">
        <v>10400</v>
      </c>
      <c r="T405" t="s">
        <v>4423</v>
      </c>
    </row>
    <row r="406" spans="1:20">
      <c r="A406" s="4" t="s">
        <v>4433</v>
      </c>
      <c r="B406" t="str">
        <f t="shared" si="27"/>
        <v>mission_threestar_104213</v>
      </c>
      <c r="C406">
        <v>0</v>
      </c>
      <c r="D406">
        <v>0</v>
      </c>
      <c r="E406" t="s">
        <v>4369</v>
      </c>
      <c r="F406">
        <v>4</v>
      </c>
      <c r="G406">
        <v>12</v>
      </c>
      <c r="H406">
        <v>0</v>
      </c>
      <c r="I406">
        <v>0</v>
      </c>
      <c r="J406" s="4">
        <v>0</v>
      </c>
      <c r="K406" s="4">
        <v>0</v>
      </c>
      <c r="L406" t="str">
        <f t="shared" si="26"/>
        <v>104213,0,0</v>
      </c>
      <c r="M406">
        <v>0</v>
      </c>
      <c r="N406">
        <v>0</v>
      </c>
      <c r="O406">
        <v>0</v>
      </c>
      <c r="R406">
        <v>0</v>
      </c>
      <c r="S406">
        <v>10400</v>
      </c>
      <c r="T406" t="s">
        <v>4423</v>
      </c>
    </row>
    <row r="407" spans="1:20">
      <c r="A407" s="4" t="s">
        <v>4434</v>
      </c>
      <c r="B407" t="str">
        <f t="shared" si="27"/>
        <v>mission_threestar_104223</v>
      </c>
      <c r="C407">
        <v>0</v>
      </c>
      <c r="D407">
        <v>0</v>
      </c>
      <c r="E407" t="s">
        <v>4369</v>
      </c>
      <c r="F407">
        <v>4</v>
      </c>
      <c r="G407">
        <v>12</v>
      </c>
      <c r="H407">
        <v>0</v>
      </c>
      <c r="I407">
        <v>0</v>
      </c>
      <c r="J407" s="4">
        <v>0</v>
      </c>
      <c r="K407" s="4">
        <v>0</v>
      </c>
      <c r="L407" t="str">
        <f t="shared" si="26"/>
        <v>104223,0,0</v>
      </c>
      <c r="M407">
        <v>0</v>
      </c>
      <c r="N407">
        <v>0</v>
      </c>
      <c r="O407">
        <v>0</v>
      </c>
      <c r="R407">
        <v>0</v>
      </c>
      <c r="S407">
        <v>10400</v>
      </c>
      <c r="T407" t="s">
        <v>4423</v>
      </c>
    </row>
    <row r="408" spans="1:20">
      <c r="A408" s="4" t="s">
        <v>4435</v>
      </c>
      <c r="B408" t="str">
        <f t="shared" si="27"/>
        <v>mission_threestar_104233</v>
      </c>
      <c r="C408">
        <v>0</v>
      </c>
      <c r="D408">
        <v>0</v>
      </c>
      <c r="E408" t="s">
        <v>4369</v>
      </c>
      <c r="F408">
        <v>4</v>
      </c>
      <c r="G408">
        <v>12</v>
      </c>
      <c r="H408">
        <v>0</v>
      </c>
      <c r="I408">
        <v>0</v>
      </c>
      <c r="J408" s="4">
        <v>0</v>
      </c>
      <c r="K408" s="4">
        <v>0</v>
      </c>
      <c r="L408" t="str">
        <f t="shared" si="26"/>
        <v>104233,0,0</v>
      </c>
      <c r="M408">
        <v>0</v>
      </c>
      <c r="N408">
        <v>0</v>
      </c>
      <c r="O408">
        <v>0</v>
      </c>
      <c r="R408">
        <v>0</v>
      </c>
      <c r="S408">
        <v>10400</v>
      </c>
      <c r="T408" t="s">
        <v>4423</v>
      </c>
    </row>
    <row r="409" spans="1:20">
      <c r="A409" s="4" t="s">
        <v>4436</v>
      </c>
      <c r="B409" t="str">
        <f t="shared" si="27"/>
        <v>mission_threestar_104243</v>
      </c>
      <c r="C409">
        <v>0</v>
      </c>
      <c r="D409">
        <v>0</v>
      </c>
      <c r="E409" t="s">
        <v>4369</v>
      </c>
      <c r="F409">
        <v>4</v>
      </c>
      <c r="G409">
        <v>12</v>
      </c>
      <c r="H409">
        <v>0</v>
      </c>
      <c r="I409">
        <v>0</v>
      </c>
      <c r="J409" s="4">
        <v>0</v>
      </c>
      <c r="K409" s="4">
        <v>0</v>
      </c>
      <c r="L409" t="str">
        <f t="shared" si="26"/>
        <v>104243,0,0</v>
      </c>
      <c r="M409">
        <v>0</v>
      </c>
      <c r="N409">
        <v>0</v>
      </c>
      <c r="O409">
        <v>0</v>
      </c>
      <c r="R409">
        <v>0</v>
      </c>
      <c r="S409">
        <v>10400</v>
      </c>
      <c r="T409" t="s">
        <v>4423</v>
      </c>
    </row>
    <row r="410" spans="1:20">
      <c r="A410" s="4" t="s">
        <v>4437</v>
      </c>
      <c r="B410" t="str">
        <f t="shared" si="27"/>
        <v>mission_threestar_105063</v>
      </c>
      <c r="C410">
        <v>0</v>
      </c>
      <c r="D410">
        <v>0</v>
      </c>
      <c r="E410" t="s">
        <v>4369</v>
      </c>
      <c r="F410">
        <v>4</v>
      </c>
      <c r="G410">
        <v>12</v>
      </c>
      <c r="H410">
        <v>0</v>
      </c>
      <c r="I410">
        <v>0</v>
      </c>
      <c r="J410" s="4">
        <v>0</v>
      </c>
      <c r="K410" s="4">
        <v>0</v>
      </c>
      <c r="L410" t="str">
        <f t="shared" si="26"/>
        <v>105063,0,0</v>
      </c>
      <c r="M410">
        <v>0</v>
      </c>
      <c r="N410">
        <v>0</v>
      </c>
      <c r="O410">
        <v>0</v>
      </c>
      <c r="R410">
        <v>0</v>
      </c>
      <c r="S410">
        <v>10500</v>
      </c>
      <c r="T410" t="s">
        <v>4438</v>
      </c>
    </row>
    <row r="411" spans="1:20">
      <c r="A411" s="4" t="s">
        <v>4439</v>
      </c>
      <c r="B411" t="str">
        <f t="shared" si="27"/>
        <v>mission_threestar_105073</v>
      </c>
      <c r="C411">
        <v>0</v>
      </c>
      <c r="D411">
        <v>0</v>
      </c>
      <c r="E411" t="s">
        <v>4369</v>
      </c>
      <c r="F411">
        <v>4</v>
      </c>
      <c r="G411">
        <v>12</v>
      </c>
      <c r="H411">
        <v>0</v>
      </c>
      <c r="I411">
        <v>0</v>
      </c>
      <c r="J411" s="4">
        <v>0</v>
      </c>
      <c r="K411" s="4">
        <v>0</v>
      </c>
      <c r="L411" t="str">
        <f t="shared" si="26"/>
        <v>105073,0,0</v>
      </c>
      <c r="M411">
        <v>0</v>
      </c>
      <c r="N411">
        <v>0</v>
      </c>
      <c r="O411">
        <v>0</v>
      </c>
      <c r="R411">
        <v>0</v>
      </c>
      <c r="S411">
        <v>10500</v>
      </c>
      <c r="T411" t="s">
        <v>4438</v>
      </c>
    </row>
    <row r="412" spans="1:20">
      <c r="A412" s="4" t="s">
        <v>4440</v>
      </c>
      <c r="B412" t="str">
        <f t="shared" si="27"/>
        <v>mission_threestar_105103</v>
      </c>
      <c r="C412">
        <v>0</v>
      </c>
      <c r="D412">
        <v>0</v>
      </c>
      <c r="E412" t="s">
        <v>4369</v>
      </c>
      <c r="F412">
        <v>4</v>
      </c>
      <c r="G412">
        <v>12</v>
      </c>
      <c r="H412">
        <v>0</v>
      </c>
      <c r="I412">
        <v>0</v>
      </c>
      <c r="J412" s="4">
        <v>0</v>
      </c>
      <c r="K412" s="4">
        <v>0</v>
      </c>
      <c r="L412" t="str">
        <f t="shared" si="26"/>
        <v>105103,0,0</v>
      </c>
      <c r="M412">
        <v>0</v>
      </c>
      <c r="N412">
        <v>0</v>
      </c>
      <c r="O412">
        <v>0</v>
      </c>
      <c r="R412">
        <v>0</v>
      </c>
      <c r="S412">
        <v>10500</v>
      </c>
      <c r="T412" t="s">
        <v>4438</v>
      </c>
    </row>
    <row r="413" spans="1:20">
      <c r="A413" s="4" t="s">
        <v>4441</v>
      </c>
      <c r="B413" t="str">
        <f t="shared" si="27"/>
        <v>mission_threestar_105133</v>
      </c>
      <c r="C413">
        <v>0</v>
      </c>
      <c r="D413">
        <v>0</v>
      </c>
      <c r="E413" t="s">
        <v>4369</v>
      </c>
      <c r="F413">
        <v>4</v>
      </c>
      <c r="G413">
        <v>12</v>
      </c>
      <c r="H413">
        <v>0</v>
      </c>
      <c r="I413">
        <v>0</v>
      </c>
      <c r="J413" s="4">
        <v>0</v>
      </c>
      <c r="K413" s="4">
        <v>0</v>
      </c>
      <c r="L413" t="str">
        <f t="shared" ref="L413:L444" si="28">A413&amp;",0,0"</f>
        <v>105133,0,0</v>
      </c>
      <c r="M413">
        <v>0</v>
      </c>
      <c r="N413">
        <v>0</v>
      </c>
      <c r="O413">
        <v>0</v>
      </c>
      <c r="R413">
        <v>0</v>
      </c>
      <c r="S413">
        <v>10500</v>
      </c>
      <c r="T413" t="s">
        <v>4438</v>
      </c>
    </row>
    <row r="414" spans="1:20">
      <c r="A414" s="4" t="s">
        <v>4442</v>
      </c>
      <c r="B414" t="str">
        <f t="shared" si="27"/>
        <v>mission_threestar_105163</v>
      </c>
      <c r="C414">
        <v>0</v>
      </c>
      <c r="D414">
        <v>0</v>
      </c>
      <c r="E414" t="s">
        <v>4369</v>
      </c>
      <c r="F414">
        <v>4</v>
      </c>
      <c r="G414">
        <v>12</v>
      </c>
      <c r="H414">
        <v>0</v>
      </c>
      <c r="I414">
        <v>0</v>
      </c>
      <c r="J414" s="4">
        <v>0</v>
      </c>
      <c r="K414" s="4">
        <v>0</v>
      </c>
      <c r="L414" t="str">
        <f t="shared" si="28"/>
        <v>105163,0,0</v>
      </c>
      <c r="M414">
        <v>0</v>
      </c>
      <c r="N414">
        <v>0</v>
      </c>
      <c r="O414">
        <v>0</v>
      </c>
      <c r="R414">
        <v>0</v>
      </c>
      <c r="S414">
        <v>10500</v>
      </c>
      <c r="T414" t="s">
        <v>4438</v>
      </c>
    </row>
    <row r="415" spans="1:20">
      <c r="A415" s="4" t="s">
        <v>4443</v>
      </c>
      <c r="B415" t="str">
        <f t="shared" si="27"/>
        <v>mission_threestar_105193</v>
      </c>
      <c r="C415">
        <v>0</v>
      </c>
      <c r="D415">
        <v>0</v>
      </c>
      <c r="E415" t="s">
        <v>4369</v>
      </c>
      <c r="F415">
        <v>4</v>
      </c>
      <c r="G415">
        <v>12</v>
      </c>
      <c r="H415">
        <v>0</v>
      </c>
      <c r="I415">
        <v>0</v>
      </c>
      <c r="J415" s="4">
        <v>0</v>
      </c>
      <c r="K415" s="4">
        <v>0</v>
      </c>
      <c r="L415" t="str">
        <f t="shared" si="28"/>
        <v>105193,0,0</v>
      </c>
      <c r="M415">
        <v>0</v>
      </c>
      <c r="N415">
        <v>0</v>
      </c>
      <c r="O415">
        <v>0</v>
      </c>
      <c r="R415">
        <v>0</v>
      </c>
      <c r="S415">
        <v>10500</v>
      </c>
      <c r="T415" t="s">
        <v>4438</v>
      </c>
    </row>
    <row r="416" spans="1:20">
      <c r="A416" s="4" t="s">
        <v>4444</v>
      </c>
      <c r="B416" t="str">
        <f t="shared" si="27"/>
        <v>mission_threestar_105213</v>
      </c>
      <c r="C416">
        <v>0</v>
      </c>
      <c r="D416">
        <v>0</v>
      </c>
      <c r="E416" t="s">
        <v>4369</v>
      </c>
      <c r="F416">
        <v>4</v>
      </c>
      <c r="G416">
        <v>12</v>
      </c>
      <c r="H416">
        <v>0</v>
      </c>
      <c r="I416">
        <v>0</v>
      </c>
      <c r="J416" s="4">
        <v>0</v>
      </c>
      <c r="K416" s="4">
        <v>0</v>
      </c>
      <c r="L416" t="str">
        <f t="shared" si="28"/>
        <v>105213,0,0</v>
      </c>
      <c r="M416">
        <v>0</v>
      </c>
      <c r="N416">
        <v>0</v>
      </c>
      <c r="O416">
        <v>0</v>
      </c>
      <c r="R416">
        <v>0</v>
      </c>
      <c r="S416">
        <v>10500</v>
      </c>
      <c r="T416" t="s">
        <v>4438</v>
      </c>
    </row>
    <row r="417" spans="1:20">
      <c r="A417" s="4" t="s">
        <v>4445</v>
      </c>
      <c r="B417" t="str">
        <f t="shared" si="27"/>
        <v>mission_threestar_105223</v>
      </c>
      <c r="C417">
        <v>0</v>
      </c>
      <c r="D417">
        <v>0</v>
      </c>
      <c r="E417" t="s">
        <v>4369</v>
      </c>
      <c r="F417">
        <v>4</v>
      </c>
      <c r="G417">
        <v>12</v>
      </c>
      <c r="H417">
        <v>0</v>
      </c>
      <c r="I417">
        <v>0</v>
      </c>
      <c r="J417" s="4">
        <v>0</v>
      </c>
      <c r="K417" s="4">
        <v>0</v>
      </c>
      <c r="L417" t="str">
        <f t="shared" si="28"/>
        <v>105223,0,0</v>
      </c>
      <c r="M417">
        <v>0</v>
      </c>
      <c r="N417">
        <v>0</v>
      </c>
      <c r="O417">
        <v>0</v>
      </c>
      <c r="R417">
        <v>0</v>
      </c>
      <c r="S417">
        <v>10500</v>
      </c>
      <c r="T417" t="s">
        <v>4438</v>
      </c>
    </row>
    <row r="418" spans="1:20">
      <c r="A418" s="4" t="s">
        <v>4446</v>
      </c>
      <c r="B418" t="str">
        <f t="shared" si="27"/>
        <v>mission_threestar_105233</v>
      </c>
      <c r="C418">
        <v>0</v>
      </c>
      <c r="D418">
        <v>0</v>
      </c>
      <c r="E418" t="s">
        <v>4369</v>
      </c>
      <c r="F418">
        <v>4</v>
      </c>
      <c r="G418">
        <v>12</v>
      </c>
      <c r="H418">
        <v>0</v>
      </c>
      <c r="I418">
        <v>0</v>
      </c>
      <c r="J418" s="4">
        <v>0</v>
      </c>
      <c r="K418" s="4">
        <v>0</v>
      </c>
      <c r="L418" t="str">
        <f t="shared" si="28"/>
        <v>105233,0,0</v>
      </c>
      <c r="M418">
        <v>0</v>
      </c>
      <c r="N418">
        <v>0</v>
      </c>
      <c r="O418">
        <v>0</v>
      </c>
      <c r="R418">
        <v>0</v>
      </c>
      <c r="S418">
        <v>10500</v>
      </c>
      <c r="T418" t="s">
        <v>4438</v>
      </c>
    </row>
    <row r="419" spans="1:20">
      <c r="A419" s="4" t="s">
        <v>4447</v>
      </c>
      <c r="B419" t="str">
        <f t="shared" si="27"/>
        <v>mission_threestar_105243</v>
      </c>
      <c r="C419">
        <v>0</v>
      </c>
      <c r="D419">
        <v>0</v>
      </c>
      <c r="E419" t="s">
        <v>4369</v>
      </c>
      <c r="F419">
        <v>4</v>
      </c>
      <c r="G419">
        <v>12</v>
      </c>
      <c r="H419">
        <v>0</v>
      </c>
      <c r="I419">
        <v>0</v>
      </c>
      <c r="J419" s="4">
        <v>0</v>
      </c>
      <c r="K419" s="4">
        <v>0</v>
      </c>
      <c r="L419" t="str">
        <f t="shared" si="28"/>
        <v>105243,0,0</v>
      </c>
      <c r="M419">
        <v>0</v>
      </c>
      <c r="N419">
        <v>0</v>
      </c>
      <c r="O419">
        <v>0</v>
      </c>
      <c r="R419">
        <v>0</v>
      </c>
      <c r="S419">
        <v>10500</v>
      </c>
      <c r="T419" t="s">
        <v>4438</v>
      </c>
    </row>
    <row r="420" spans="1:20">
      <c r="A420" s="4" t="s">
        <v>4448</v>
      </c>
      <c r="B420" t="str">
        <f t="shared" si="27"/>
        <v>mission_threestar_105253</v>
      </c>
      <c r="C420">
        <v>0</v>
      </c>
      <c r="D420">
        <v>0</v>
      </c>
      <c r="E420" t="s">
        <v>4369</v>
      </c>
      <c r="F420">
        <v>4</v>
      </c>
      <c r="G420">
        <v>12</v>
      </c>
      <c r="H420">
        <v>0</v>
      </c>
      <c r="I420">
        <v>0</v>
      </c>
      <c r="J420" s="4">
        <v>0</v>
      </c>
      <c r="K420" s="4">
        <v>0</v>
      </c>
      <c r="L420" t="str">
        <f t="shared" si="28"/>
        <v>105253,0,0</v>
      </c>
      <c r="M420">
        <v>0</v>
      </c>
      <c r="N420">
        <v>0</v>
      </c>
      <c r="O420">
        <v>0</v>
      </c>
      <c r="R420">
        <v>0</v>
      </c>
      <c r="S420">
        <v>10500</v>
      </c>
      <c r="T420" t="s">
        <v>4438</v>
      </c>
    </row>
    <row r="421" spans="1:20">
      <c r="A421" s="4" t="s">
        <v>4449</v>
      </c>
      <c r="B421" t="str">
        <f t="shared" si="27"/>
        <v>mission_threestar_105263</v>
      </c>
      <c r="C421">
        <v>0</v>
      </c>
      <c r="D421">
        <v>0</v>
      </c>
      <c r="E421" t="s">
        <v>4369</v>
      </c>
      <c r="F421">
        <v>4</v>
      </c>
      <c r="G421">
        <v>12</v>
      </c>
      <c r="H421">
        <v>0</v>
      </c>
      <c r="I421">
        <v>0</v>
      </c>
      <c r="J421" s="4">
        <v>0</v>
      </c>
      <c r="K421" s="4">
        <v>0</v>
      </c>
      <c r="L421" t="str">
        <f t="shared" si="28"/>
        <v>105263,0,0</v>
      </c>
      <c r="M421">
        <v>0</v>
      </c>
      <c r="N421">
        <v>0</v>
      </c>
      <c r="O421">
        <v>0</v>
      </c>
      <c r="R421">
        <v>0</v>
      </c>
      <c r="S421">
        <v>10500</v>
      </c>
      <c r="T421" t="s">
        <v>4438</v>
      </c>
    </row>
    <row r="422" spans="1:20">
      <c r="A422" s="4" t="s">
        <v>4450</v>
      </c>
      <c r="B422" t="str">
        <f t="shared" si="27"/>
        <v>mission_threestar_105273</v>
      </c>
      <c r="C422">
        <v>0</v>
      </c>
      <c r="D422">
        <v>0</v>
      </c>
      <c r="E422" t="s">
        <v>4369</v>
      </c>
      <c r="F422">
        <v>4</v>
      </c>
      <c r="G422">
        <v>12</v>
      </c>
      <c r="H422">
        <v>0</v>
      </c>
      <c r="I422">
        <v>0</v>
      </c>
      <c r="J422" s="4">
        <v>0</v>
      </c>
      <c r="K422" s="4">
        <v>0</v>
      </c>
      <c r="L422" t="str">
        <f t="shared" si="28"/>
        <v>105273,0,0</v>
      </c>
      <c r="M422">
        <v>0</v>
      </c>
      <c r="N422">
        <v>0</v>
      </c>
      <c r="O422">
        <v>0</v>
      </c>
      <c r="R422">
        <v>0</v>
      </c>
      <c r="S422">
        <v>10500</v>
      </c>
      <c r="T422" t="s">
        <v>4438</v>
      </c>
    </row>
    <row r="423" spans="1:20">
      <c r="A423" s="4" t="s">
        <v>4451</v>
      </c>
      <c r="B423" t="str">
        <f t="shared" si="27"/>
        <v>mission_threestar_105283</v>
      </c>
      <c r="C423">
        <v>0</v>
      </c>
      <c r="D423">
        <v>0</v>
      </c>
      <c r="E423" t="s">
        <v>4369</v>
      </c>
      <c r="F423">
        <v>4</v>
      </c>
      <c r="G423">
        <v>12</v>
      </c>
      <c r="H423">
        <v>0</v>
      </c>
      <c r="I423">
        <v>0</v>
      </c>
      <c r="J423" s="4">
        <v>0</v>
      </c>
      <c r="K423" s="4">
        <v>0</v>
      </c>
      <c r="L423" t="str">
        <f t="shared" si="28"/>
        <v>105283,0,0</v>
      </c>
      <c r="M423">
        <v>0</v>
      </c>
      <c r="N423">
        <v>0</v>
      </c>
      <c r="O423">
        <v>0</v>
      </c>
      <c r="R423">
        <v>0</v>
      </c>
      <c r="S423">
        <v>10500</v>
      </c>
      <c r="T423" t="s">
        <v>4438</v>
      </c>
    </row>
    <row r="424" spans="1:20">
      <c r="A424" s="4" t="s">
        <v>4452</v>
      </c>
      <c r="B424" t="str">
        <f t="shared" si="27"/>
        <v>mission_threestar_105293</v>
      </c>
      <c r="C424">
        <v>0</v>
      </c>
      <c r="D424">
        <v>0</v>
      </c>
      <c r="E424" t="s">
        <v>4369</v>
      </c>
      <c r="F424">
        <v>4</v>
      </c>
      <c r="G424">
        <v>12</v>
      </c>
      <c r="H424">
        <v>0</v>
      </c>
      <c r="I424">
        <v>0</v>
      </c>
      <c r="J424" s="4">
        <v>0</v>
      </c>
      <c r="K424" s="4">
        <v>0</v>
      </c>
      <c r="L424" t="str">
        <f t="shared" si="28"/>
        <v>105293,0,0</v>
      </c>
      <c r="M424">
        <v>0</v>
      </c>
      <c r="N424">
        <v>0</v>
      </c>
      <c r="O424">
        <v>0</v>
      </c>
      <c r="R424">
        <v>0</v>
      </c>
      <c r="S424">
        <v>10500</v>
      </c>
      <c r="T424" t="s">
        <v>4438</v>
      </c>
    </row>
    <row r="425" spans="1:20">
      <c r="A425" s="4" t="s">
        <v>4453</v>
      </c>
      <c r="B425" t="str">
        <f t="shared" si="27"/>
        <v>mission_threestar_105303</v>
      </c>
      <c r="C425">
        <v>0</v>
      </c>
      <c r="D425">
        <v>0</v>
      </c>
      <c r="E425" t="s">
        <v>4369</v>
      </c>
      <c r="F425">
        <v>4</v>
      </c>
      <c r="G425">
        <v>12</v>
      </c>
      <c r="H425">
        <v>0</v>
      </c>
      <c r="I425">
        <v>0</v>
      </c>
      <c r="J425" s="4">
        <v>0</v>
      </c>
      <c r="K425" s="4">
        <v>0</v>
      </c>
      <c r="L425" t="str">
        <f t="shared" si="28"/>
        <v>105303,0,0</v>
      </c>
      <c r="M425">
        <v>0</v>
      </c>
      <c r="N425">
        <v>0</v>
      </c>
      <c r="O425">
        <v>0</v>
      </c>
      <c r="R425">
        <v>0</v>
      </c>
      <c r="S425">
        <v>10500</v>
      </c>
      <c r="T425" t="s">
        <v>4438</v>
      </c>
    </row>
    <row r="426" spans="1:20">
      <c r="A426" s="4" t="s">
        <v>4454</v>
      </c>
      <c r="B426" t="str">
        <f t="shared" si="27"/>
        <v>mission_threestar_105313</v>
      </c>
      <c r="C426">
        <v>0</v>
      </c>
      <c r="D426">
        <v>0</v>
      </c>
      <c r="E426" t="s">
        <v>4369</v>
      </c>
      <c r="F426">
        <v>4</v>
      </c>
      <c r="G426">
        <v>12</v>
      </c>
      <c r="H426">
        <v>0</v>
      </c>
      <c r="I426">
        <v>0</v>
      </c>
      <c r="J426" s="4">
        <v>0</v>
      </c>
      <c r="K426" s="4">
        <v>0</v>
      </c>
      <c r="L426" t="str">
        <f t="shared" si="28"/>
        <v>105313,0,0</v>
      </c>
      <c r="M426">
        <v>0</v>
      </c>
      <c r="N426">
        <v>0</v>
      </c>
      <c r="O426">
        <v>0</v>
      </c>
      <c r="R426">
        <v>0</v>
      </c>
      <c r="S426">
        <v>10500</v>
      </c>
      <c r="T426" t="s">
        <v>4438</v>
      </c>
    </row>
    <row r="427" spans="1:20">
      <c r="A427" s="4" t="s">
        <v>4455</v>
      </c>
      <c r="B427" t="str">
        <f t="shared" si="27"/>
        <v>mission_threestar_105323</v>
      </c>
      <c r="C427">
        <v>0</v>
      </c>
      <c r="D427">
        <v>0</v>
      </c>
      <c r="E427" t="s">
        <v>4369</v>
      </c>
      <c r="F427">
        <v>4</v>
      </c>
      <c r="G427">
        <v>12</v>
      </c>
      <c r="H427">
        <v>0</v>
      </c>
      <c r="I427">
        <v>0</v>
      </c>
      <c r="J427" s="4">
        <v>0</v>
      </c>
      <c r="K427" s="4">
        <v>0</v>
      </c>
      <c r="L427" t="str">
        <f t="shared" si="28"/>
        <v>105323,0,0</v>
      </c>
      <c r="M427">
        <v>0</v>
      </c>
      <c r="N427">
        <v>0</v>
      </c>
      <c r="O427">
        <v>0</v>
      </c>
      <c r="R427">
        <v>0</v>
      </c>
      <c r="S427">
        <v>10500</v>
      </c>
      <c r="T427" t="s">
        <v>4438</v>
      </c>
    </row>
    <row r="428" spans="1:20">
      <c r="A428" s="4" t="s">
        <v>4456</v>
      </c>
      <c r="B428" t="str">
        <f t="shared" si="27"/>
        <v>mission_threestar_105333</v>
      </c>
      <c r="C428">
        <v>0</v>
      </c>
      <c r="D428">
        <v>0</v>
      </c>
      <c r="E428" t="s">
        <v>4369</v>
      </c>
      <c r="F428">
        <v>4</v>
      </c>
      <c r="G428">
        <v>12</v>
      </c>
      <c r="H428">
        <v>0</v>
      </c>
      <c r="I428">
        <v>0</v>
      </c>
      <c r="J428" s="4">
        <v>0</v>
      </c>
      <c r="K428" s="4">
        <v>0</v>
      </c>
      <c r="L428" t="str">
        <f t="shared" si="28"/>
        <v>105333,0,0</v>
      </c>
      <c r="M428">
        <v>0</v>
      </c>
      <c r="N428">
        <v>0</v>
      </c>
      <c r="O428">
        <v>0</v>
      </c>
      <c r="R428">
        <v>0</v>
      </c>
      <c r="S428">
        <v>10500</v>
      </c>
      <c r="T428" t="s">
        <v>4438</v>
      </c>
    </row>
    <row r="429" spans="1:20">
      <c r="A429" s="4" t="s">
        <v>4457</v>
      </c>
      <c r="B429" t="str">
        <f t="shared" ref="B429:B460" si="29">"mission_threestar_"&amp;A429</f>
        <v>mission_threestar_106013</v>
      </c>
      <c r="C429">
        <v>0</v>
      </c>
      <c r="D429">
        <v>0</v>
      </c>
      <c r="E429" t="s">
        <v>4369</v>
      </c>
      <c r="F429">
        <v>4</v>
      </c>
      <c r="G429">
        <v>12</v>
      </c>
      <c r="H429">
        <v>0</v>
      </c>
      <c r="I429">
        <v>0</v>
      </c>
      <c r="J429" s="4">
        <v>0</v>
      </c>
      <c r="K429" s="4">
        <v>0</v>
      </c>
      <c r="L429" t="str">
        <f t="shared" si="28"/>
        <v>106013,0,0</v>
      </c>
      <c r="M429">
        <v>0</v>
      </c>
      <c r="N429">
        <v>0</v>
      </c>
      <c r="O429">
        <v>0</v>
      </c>
      <c r="R429">
        <v>0</v>
      </c>
      <c r="S429">
        <v>10600</v>
      </c>
      <c r="T429" t="s">
        <v>4458</v>
      </c>
    </row>
    <row r="430" spans="1:20">
      <c r="A430" s="4" t="s">
        <v>4459</v>
      </c>
      <c r="B430" t="str">
        <f t="shared" si="29"/>
        <v>mission_threestar_106023</v>
      </c>
      <c r="C430">
        <v>0</v>
      </c>
      <c r="D430">
        <v>0</v>
      </c>
      <c r="E430" t="s">
        <v>4369</v>
      </c>
      <c r="F430">
        <v>4</v>
      </c>
      <c r="G430">
        <v>12</v>
      </c>
      <c r="H430">
        <v>0</v>
      </c>
      <c r="I430">
        <v>0</v>
      </c>
      <c r="J430" s="4">
        <v>0</v>
      </c>
      <c r="K430" s="4">
        <v>0</v>
      </c>
      <c r="L430" t="str">
        <f t="shared" si="28"/>
        <v>106023,0,0</v>
      </c>
      <c r="M430">
        <v>0</v>
      </c>
      <c r="N430">
        <v>0</v>
      </c>
      <c r="O430">
        <v>0</v>
      </c>
      <c r="R430">
        <v>0</v>
      </c>
      <c r="S430">
        <v>10600</v>
      </c>
      <c r="T430" t="s">
        <v>4458</v>
      </c>
    </row>
    <row r="431" spans="1:20">
      <c r="A431" s="4" t="s">
        <v>4460</v>
      </c>
      <c r="B431" t="str">
        <f t="shared" si="29"/>
        <v>mission_threestar_106033</v>
      </c>
      <c r="C431">
        <v>0</v>
      </c>
      <c r="D431">
        <v>0</v>
      </c>
      <c r="E431" t="s">
        <v>4369</v>
      </c>
      <c r="F431">
        <v>4</v>
      </c>
      <c r="G431">
        <v>12</v>
      </c>
      <c r="H431">
        <v>0</v>
      </c>
      <c r="I431">
        <v>0</v>
      </c>
      <c r="J431" s="4">
        <v>0</v>
      </c>
      <c r="K431" s="4">
        <v>0</v>
      </c>
      <c r="L431" t="str">
        <f t="shared" si="28"/>
        <v>106033,0,0</v>
      </c>
      <c r="M431">
        <v>0</v>
      </c>
      <c r="N431">
        <v>0</v>
      </c>
      <c r="O431">
        <v>0</v>
      </c>
      <c r="R431">
        <v>0</v>
      </c>
      <c r="S431">
        <v>10600</v>
      </c>
      <c r="T431" t="s">
        <v>4458</v>
      </c>
    </row>
    <row r="432" spans="1:20">
      <c r="A432" s="4" t="s">
        <v>4461</v>
      </c>
      <c r="B432" t="str">
        <f t="shared" si="29"/>
        <v>mission_threestar_106043</v>
      </c>
      <c r="C432">
        <v>0</v>
      </c>
      <c r="D432">
        <v>0</v>
      </c>
      <c r="E432" t="s">
        <v>4369</v>
      </c>
      <c r="F432">
        <v>4</v>
      </c>
      <c r="G432">
        <v>12</v>
      </c>
      <c r="H432">
        <v>0</v>
      </c>
      <c r="I432">
        <v>0</v>
      </c>
      <c r="J432" s="4">
        <v>0</v>
      </c>
      <c r="K432" s="4">
        <v>0</v>
      </c>
      <c r="L432" t="str">
        <f t="shared" si="28"/>
        <v>106043,0,0</v>
      </c>
      <c r="M432">
        <v>0</v>
      </c>
      <c r="N432">
        <v>0</v>
      </c>
      <c r="O432">
        <v>0</v>
      </c>
      <c r="R432">
        <v>0</v>
      </c>
      <c r="S432">
        <v>10600</v>
      </c>
      <c r="T432" t="s">
        <v>4458</v>
      </c>
    </row>
    <row r="433" spans="1:20">
      <c r="A433" s="4" t="s">
        <v>4462</v>
      </c>
      <c r="B433" t="str">
        <f t="shared" si="29"/>
        <v>mission_threestar_106053</v>
      </c>
      <c r="C433">
        <v>0</v>
      </c>
      <c r="D433">
        <v>0</v>
      </c>
      <c r="E433" t="s">
        <v>4369</v>
      </c>
      <c r="F433">
        <v>4</v>
      </c>
      <c r="G433">
        <v>12</v>
      </c>
      <c r="H433">
        <v>0</v>
      </c>
      <c r="I433">
        <v>0</v>
      </c>
      <c r="J433" s="4">
        <v>0</v>
      </c>
      <c r="K433" s="4">
        <v>0</v>
      </c>
      <c r="L433" t="str">
        <f t="shared" si="28"/>
        <v>106053,0,0</v>
      </c>
      <c r="M433">
        <v>0</v>
      </c>
      <c r="N433">
        <v>0</v>
      </c>
      <c r="O433">
        <v>0</v>
      </c>
      <c r="R433">
        <v>0</v>
      </c>
      <c r="S433">
        <v>10600</v>
      </c>
      <c r="T433" t="s">
        <v>4458</v>
      </c>
    </row>
    <row r="434" spans="1:20">
      <c r="A434" s="4" t="s">
        <v>4463</v>
      </c>
      <c r="B434" t="str">
        <f t="shared" si="29"/>
        <v>mission_threestar_106063</v>
      </c>
      <c r="C434">
        <v>0</v>
      </c>
      <c r="D434">
        <v>0</v>
      </c>
      <c r="E434" t="s">
        <v>4369</v>
      </c>
      <c r="F434">
        <v>4</v>
      </c>
      <c r="G434">
        <v>12</v>
      </c>
      <c r="H434">
        <v>0</v>
      </c>
      <c r="I434">
        <v>0</v>
      </c>
      <c r="J434" s="4">
        <v>0</v>
      </c>
      <c r="K434" s="4">
        <v>0</v>
      </c>
      <c r="L434" t="str">
        <f t="shared" si="28"/>
        <v>106063,0,0</v>
      </c>
      <c r="M434">
        <v>0</v>
      </c>
      <c r="N434">
        <v>0</v>
      </c>
      <c r="O434">
        <v>0</v>
      </c>
      <c r="R434">
        <v>0</v>
      </c>
      <c r="S434">
        <v>10600</v>
      </c>
      <c r="T434" t="s">
        <v>4458</v>
      </c>
    </row>
    <row r="435" spans="1:20">
      <c r="A435" s="4" t="s">
        <v>4464</v>
      </c>
      <c r="B435" t="str">
        <f t="shared" si="29"/>
        <v>mission_threestar_106073</v>
      </c>
      <c r="C435">
        <v>0</v>
      </c>
      <c r="D435">
        <v>0</v>
      </c>
      <c r="E435" t="s">
        <v>4369</v>
      </c>
      <c r="F435">
        <v>4</v>
      </c>
      <c r="G435">
        <v>12</v>
      </c>
      <c r="H435">
        <v>0</v>
      </c>
      <c r="I435">
        <v>0</v>
      </c>
      <c r="J435" s="4">
        <v>0</v>
      </c>
      <c r="K435" s="4">
        <v>0</v>
      </c>
      <c r="L435" t="str">
        <f t="shared" si="28"/>
        <v>106073,0,0</v>
      </c>
      <c r="M435">
        <v>0</v>
      </c>
      <c r="N435">
        <v>0</v>
      </c>
      <c r="O435">
        <v>0</v>
      </c>
      <c r="R435">
        <v>0</v>
      </c>
      <c r="S435">
        <v>10600</v>
      </c>
      <c r="T435" t="s">
        <v>4458</v>
      </c>
    </row>
    <row r="436" spans="1:20">
      <c r="A436" s="4" t="s">
        <v>4465</v>
      </c>
      <c r="B436" t="str">
        <f t="shared" si="29"/>
        <v>mission_threestar_106083</v>
      </c>
      <c r="C436">
        <v>0</v>
      </c>
      <c r="D436">
        <v>0</v>
      </c>
      <c r="E436" t="s">
        <v>4369</v>
      </c>
      <c r="F436">
        <v>4</v>
      </c>
      <c r="G436">
        <v>12</v>
      </c>
      <c r="H436">
        <v>0</v>
      </c>
      <c r="I436">
        <v>0</v>
      </c>
      <c r="J436" s="4">
        <v>0</v>
      </c>
      <c r="K436" s="4">
        <v>0</v>
      </c>
      <c r="L436" t="str">
        <f t="shared" si="28"/>
        <v>106083,0,0</v>
      </c>
      <c r="M436">
        <v>0</v>
      </c>
      <c r="N436">
        <v>0</v>
      </c>
      <c r="O436">
        <v>0</v>
      </c>
      <c r="R436">
        <v>0</v>
      </c>
      <c r="S436">
        <v>10600</v>
      </c>
      <c r="T436" t="s">
        <v>4458</v>
      </c>
    </row>
    <row r="437" spans="1:20">
      <c r="A437" s="4" t="s">
        <v>4466</v>
      </c>
      <c r="B437" t="str">
        <f t="shared" si="29"/>
        <v>mission_threestar_106093</v>
      </c>
      <c r="C437">
        <v>0</v>
      </c>
      <c r="D437">
        <v>0</v>
      </c>
      <c r="E437" t="s">
        <v>4369</v>
      </c>
      <c r="F437">
        <v>4</v>
      </c>
      <c r="G437">
        <v>12</v>
      </c>
      <c r="H437">
        <v>0</v>
      </c>
      <c r="I437">
        <v>0</v>
      </c>
      <c r="J437" s="4">
        <v>0</v>
      </c>
      <c r="K437" s="4">
        <v>0</v>
      </c>
      <c r="L437" t="str">
        <f t="shared" si="28"/>
        <v>106093,0,0</v>
      </c>
      <c r="M437">
        <v>0</v>
      </c>
      <c r="N437">
        <v>0</v>
      </c>
      <c r="O437">
        <v>0</v>
      </c>
      <c r="R437">
        <v>0</v>
      </c>
      <c r="S437">
        <v>10600</v>
      </c>
      <c r="T437" t="s">
        <v>4458</v>
      </c>
    </row>
    <row r="438" spans="1:20">
      <c r="A438" s="4" t="s">
        <v>4467</v>
      </c>
      <c r="B438" t="str">
        <f t="shared" si="29"/>
        <v>mission_threestar_106103</v>
      </c>
      <c r="C438">
        <v>0</v>
      </c>
      <c r="D438">
        <v>0</v>
      </c>
      <c r="E438" t="s">
        <v>4369</v>
      </c>
      <c r="F438">
        <v>4</v>
      </c>
      <c r="G438">
        <v>12</v>
      </c>
      <c r="H438">
        <v>0</v>
      </c>
      <c r="I438">
        <v>0</v>
      </c>
      <c r="J438" s="4">
        <v>0</v>
      </c>
      <c r="K438" s="4">
        <v>0</v>
      </c>
      <c r="L438" t="str">
        <f t="shared" si="28"/>
        <v>106103,0,0</v>
      </c>
      <c r="M438">
        <v>0</v>
      </c>
      <c r="N438">
        <v>0</v>
      </c>
      <c r="O438">
        <v>0</v>
      </c>
      <c r="R438">
        <v>0</v>
      </c>
      <c r="S438">
        <v>10600</v>
      </c>
      <c r="T438" t="s">
        <v>4458</v>
      </c>
    </row>
    <row r="439" spans="1:20">
      <c r="A439" s="4" t="s">
        <v>4468</v>
      </c>
      <c r="B439" t="str">
        <f t="shared" si="29"/>
        <v>mission_threestar_106113</v>
      </c>
      <c r="C439">
        <v>0</v>
      </c>
      <c r="D439">
        <v>0</v>
      </c>
      <c r="E439" t="s">
        <v>4369</v>
      </c>
      <c r="F439">
        <v>4</v>
      </c>
      <c r="G439">
        <v>12</v>
      </c>
      <c r="H439">
        <v>0</v>
      </c>
      <c r="I439">
        <v>0</v>
      </c>
      <c r="J439" s="4">
        <v>0</v>
      </c>
      <c r="K439" s="4">
        <v>0</v>
      </c>
      <c r="L439" t="str">
        <f t="shared" si="28"/>
        <v>106113,0,0</v>
      </c>
      <c r="M439">
        <v>0</v>
      </c>
      <c r="N439">
        <v>0</v>
      </c>
      <c r="O439">
        <v>0</v>
      </c>
      <c r="R439">
        <v>0</v>
      </c>
      <c r="S439">
        <v>10600</v>
      </c>
      <c r="T439" t="s">
        <v>4458</v>
      </c>
    </row>
    <row r="440" spans="1:20">
      <c r="A440" s="4" t="s">
        <v>4469</v>
      </c>
      <c r="B440" t="str">
        <f t="shared" si="29"/>
        <v>mission_threestar_106123</v>
      </c>
      <c r="C440">
        <v>0</v>
      </c>
      <c r="D440">
        <v>0</v>
      </c>
      <c r="E440" t="s">
        <v>4369</v>
      </c>
      <c r="F440">
        <v>4</v>
      </c>
      <c r="G440">
        <v>12</v>
      </c>
      <c r="H440">
        <v>0</v>
      </c>
      <c r="I440">
        <v>0</v>
      </c>
      <c r="J440" s="4">
        <v>0</v>
      </c>
      <c r="K440" s="4">
        <v>0</v>
      </c>
      <c r="L440" t="str">
        <f t="shared" si="28"/>
        <v>106123,0,0</v>
      </c>
      <c r="M440">
        <v>0</v>
      </c>
      <c r="N440">
        <v>0</v>
      </c>
      <c r="O440">
        <v>0</v>
      </c>
      <c r="R440">
        <v>0</v>
      </c>
      <c r="S440">
        <v>10600</v>
      </c>
      <c r="T440" t="s">
        <v>4458</v>
      </c>
    </row>
    <row r="441" spans="1:20">
      <c r="A441" s="4" t="s">
        <v>4470</v>
      </c>
      <c r="B441" t="str">
        <f t="shared" si="29"/>
        <v>mission_threestar_106133</v>
      </c>
      <c r="C441">
        <v>0</v>
      </c>
      <c r="D441">
        <v>0</v>
      </c>
      <c r="E441" t="s">
        <v>4369</v>
      </c>
      <c r="F441">
        <v>4</v>
      </c>
      <c r="G441">
        <v>12</v>
      </c>
      <c r="H441">
        <v>0</v>
      </c>
      <c r="I441">
        <v>0</v>
      </c>
      <c r="J441" s="4">
        <v>0</v>
      </c>
      <c r="K441" s="4">
        <v>0</v>
      </c>
      <c r="L441" t="str">
        <f t="shared" si="28"/>
        <v>106133,0,0</v>
      </c>
      <c r="M441">
        <v>0</v>
      </c>
      <c r="N441">
        <v>0</v>
      </c>
      <c r="O441">
        <v>0</v>
      </c>
      <c r="R441">
        <v>0</v>
      </c>
      <c r="S441">
        <v>10600</v>
      </c>
      <c r="T441" t="s">
        <v>4458</v>
      </c>
    </row>
    <row r="442" spans="1:20">
      <c r="A442" s="4" t="s">
        <v>4471</v>
      </c>
      <c r="B442" t="str">
        <f t="shared" si="29"/>
        <v>mission_threestar_106143</v>
      </c>
      <c r="C442">
        <v>0</v>
      </c>
      <c r="D442">
        <v>0</v>
      </c>
      <c r="E442" t="s">
        <v>4369</v>
      </c>
      <c r="F442">
        <v>4</v>
      </c>
      <c r="G442">
        <v>12</v>
      </c>
      <c r="H442">
        <v>0</v>
      </c>
      <c r="I442">
        <v>0</v>
      </c>
      <c r="J442" s="4">
        <v>0</v>
      </c>
      <c r="K442" s="4">
        <v>0</v>
      </c>
      <c r="L442" t="str">
        <f t="shared" si="28"/>
        <v>106143,0,0</v>
      </c>
      <c r="M442">
        <v>0</v>
      </c>
      <c r="N442">
        <v>0</v>
      </c>
      <c r="O442">
        <v>0</v>
      </c>
      <c r="R442">
        <v>0</v>
      </c>
      <c r="S442">
        <v>10600</v>
      </c>
      <c r="T442" t="s">
        <v>4458</v>
      </c>
    </row>
    <row r="443" spans="1:20">
      <c r="A443" s="4" t="s">
        <v>4472</v>
      </c>
      <c r="B443" t="str">
        <f t="shared" si="29"/>
        <v>mission_threestar_106153</v>
      </c>
      <c r="C443">
        <v>0</v>
      </c>
      <c r="D443">
        <v>0</v>
      </c>
      <c r="E443" t="s">
        <v>4369</v>
      </c>
      <c r="F443">
        <v>4</v>
      </c>
      <c r="G443">
        <v>12</v>
      </c>
      <c r="H443">
        <v>0</v>
      </c>
      <c r="I443">
        <v>0</v>
      </c>
      <c r="J443" s="4">
        <v>0</v>
      </c>
      <c r="K443" s="4">
        <v>0</v>
      </c>
      <c r="L443" t="str">
        <f t="shared" si="28"/>
        <v>106153,0,0</v>
      </c>
      <c r="M443">
        <v>0</v>
      </c>
      <c r="N443">
        <v>0</v>
      </c>
      <c r="O443">
        <v>0</v>
      </c>
      <c r="R443">
        <v>0</v>
      </c>
      <c r="S443">
        <v>10600</v>
      </c>
      <c r="T443" t="s">
        <v>4458</v>
      </c>
    </row>
    <row r="444" spans="1:20">
      <c r="A444" s="4" t="s">
        <v>4473</v>
      </c>
      <c r="B444" t="str">
        <f t="shared" si="29"/>
        <v>mission_threestar_106163</v>
      </c>
      <c r="C444">
        <v>0</v>
      </c>
      <c r="D444">
        <v>0</v>
      </c>
      <c r="E444" t="s">
        <v>4369</v>
      </c>
      <c r="F444">
        <v>4</v>
      </c>
      <c r="G444">
        <v>12</v>
      </c>
      <c r="H444">
        <v>0</v>
      </c>
      <c r="I444">
        <v>0</v>
      </c>
      <c r="J444" s="4">
        <v>0</v>
      </c>
      <c r="K444" s="4">
        <v>0</v>
      </c>
      <c r="L444" t="str">
        <f t="shared" si="28"/>
        <v>106163,0,0</v>
      </c>
      <c r="M444">
        <v>0</v>
      </c>
      <c r="N444">
        <v>0</v>
      </c>
      <c r="O444">
        <v>0</v>
      </c>
      <c r="R444">
        <v>0</v>
      </c>
      <c r="S444">
        <v>10600</v>
      </c>
      <c r="T444" t="s">
        <v>4458</v>
      </c>
    </row>
    <row r="445" spans="1:20">
      <c r="A445" s="4" t="s">
        <v>4474</v>
      </c>
      <c r="B445" t="str">
        <f t="shared" si="29"/>
        <v>mission_threestar_106173</v>
      </c>
      <c r="C445">
        <v>0</v>
      </c>
      <c r="D445">
        <v>0</v>
      </c>
      <c r="E445" t="s">
        <v>4369</v>
      </c>
      <c r="F445">
        <v>4</v>
      </c>
      <c r="G445">
        <v>12</v>
      </c>
      <c r="H445">
        <v>0</v>
      </c>
      <c r="I445">
        <v>0</v>
      </c>
      <c r="J445" s="4">
        <v>0</v>
      </c>
      <c r="K445" s="4">
        <v>0</v>
      </c>
      <c r="L445" t="str">
        <f t="shared" ref="L445:L476" si="30">A445&amp;",0,0"</f>
        <v>106173,0,0</v>
      </c>
      <c r="M445">
        <v>0</v>
      </c>
      <c r="N445">
        <v>0</v>
      </c>
      <c r="O445">
        <v>0</v>
      </c>
      <c r="R445">
        <v>0</v>
      </c>
      <c r="S445">
        <v>10600</v>
      </c>
      <c r="T445" t="s">
        <v>4458</v>
      </c>
    </row>
    <row r="446" spans="1:20">
      <c r="A446" s="4" t="s">
        <v>4475</v>
      </c>
      <c r="B446" t="str">
        <f t="shared" si="29"/>
        <v>mission_threestar_106183</v>
      </c>
      <c r="C446">
        <v>0</v>
      </c>
      <c r="D446">
        <v>0</v>
      </c>
      <c r="E446" t="s">
        <v>4369</v>
      </c>
      <c r="F446">
        <v>4</v>
      </c>
      <c r="G446">
        <v>12</v>
      </c>
      <c r="H446">
        <v>0</v>
      </c>
      <c r="I446">
        <v>0</v>
      </c>
      <c r="J446" s="4">
        <v>0</v>
      </c>
      <c r="K446" s="4">
        <v>0</v>
      </c>
      <c r="L446" t="str">
        <f t="shared" si="30"/>
        <v>106183,0,0</v>
      </c>
      <c r="M446">
        <v>0</v>
      </c>
      <c r="N446">
        <v>0</v>
      </c>
      <c r="O446">
        <v>0</v>
      </c>
      <c r="R446">
        <v>0</v>
      </c>
      <c r="S446">
        <v>10600</v>
      </c>
      <c r="T446" t="s">
        <v>4458</v>
      </c>
    </row>
    <row r="447" spans="1:20">
      <c r="A447" s="4" t="s">
        <v>4476</v>
      </c>
      <c r="B447" t="str">
        <f t="shared" si="29"/>
        <v>mission_threestar_106193</v>
      </c>
      <c r="C447">
        <v>0</v>
      </c>
      <c r="D447">
        <v>0</v>
      </c>
      <c r="E447" t="s">
        <v>4369</v>
      </c>
      <c r="F447">
        <v>4</v>
      </c>
      <c r="G447">
        <v>12</v>
      </c>
      <c r="H447">
        <v>0</v>
      </c>
      <c r="I447">
        <v>0</v>
      </c>
      <c r="J447" s="4">
        <v>0</v>
      </c>
      <c r="K447" s="4">
        <v>0</v>
      </c>
      <c r="L447" t="str">
        <f t="shared" si="30"/>
        <v>106193,0,0</v>
      </c>
      <c r="M447">
        <v>0</v>
      </c>
      <c r="N447">
        <v>0</v>
      </c>
      <c r="O447">
        <v>0</v>
      </c>
      <c r="R447">
        <v>0</v>
      </c>
      <c r="S447">
        <v>10600</v>
      </c>
      <c r="T447" t="s">
        <v>4458</v>
      </c>
    </row>
    <row r="448" spans="1:20">
      <c r="A448" s="4" t="s">
        <v>4477</v>
      </c>
      <c r="B448" t="str">
        <f t="shared" si="29"/>
        <v>mission_threestar_106203</v>
      </c>
      <c r="C448">
        <v>0</v>
      </c>
      <c r="D448">
        <v>0</v>
      </c>
      <c r="E448" t="s">
        <v>4369</v>
      </c>
      <c r="F448">
        <v>4</v>
      </c>
      <c r="G448">
        <v>12</v>
      </c>
      <c r="H448">
        <v>0</v>
      </c>
      <c r="I448">
        <v>0</v>
      </c>
      <c r="J448" s="4">
        <v>0</v>
      </c>
      <c r="K448" s="4">
        <v>0</v>
      </c>
      <c r="L448" t="str">
        <f t="shared" si="30"/>
        <v>106203,0,0</v>
      </c>
      <c r="M448">
        <v>0</v>
      </c>
      <c r="N448">
        <v>0</v>
      </c>
      <c r="O448">
        <v>0</v>
      </c>
      <c r="R448">
        <v>0</v>
      </c>
      <c r="S448">
        <v>10600</v>
      </c>
      <c r="T448" t="s">
        <v>4458</v>
      </c>
    </row>
    <row r="449" spans="1:20">
      <c r="A449" s="4" t="s">
        <v>4478</v>
      </c>
      <c r="B449" t="str">
        <f t="shared" si="29"/>
        <v>mission_threestar_106213</v>
      </c>
      <c r="C449">
        <v>0</v>
      </c>
      <c r="D449">
        <v>0</v>
      </c>
      <c r="E449" t="s">
        <v>4369</v>
      </c>
      <c r="F449">
        <v>4</v>
      </c>
      <c r="G449">
        <v>12</v>
      </c>
      <c r="H449">
        <v>0</v>
      </c>
      <c r="I449">
        <v>0</v>
      </c>
      <c r="J449" s="4">
        <v>0</v>
      </c>
      <c r="K449" s="4">
        <v>0</v>
      </c>
      <c r="L449" t="str">
        <f t="shared" si="30"/>
        <v>106213,0,0</v>
      </c>
      <c r="M449">
        <v>0</v>
      </c>
      <c r="N449">
        <v>0</v>
      </c>
      <c r="O449">
        <v>0</v>
      </c>
      <c r="R449">
        <v>0</v>
      </c>
      <c r="S449">
        <v>10600</v>
      </c>
      <c r="T449" t="s">
        <v>4458</v>
      </c>
    </row>
    <row r="450" spans="1:20">
      <c r="A450" s="4" t="s">
        <v>4479</v>
      </c>
      <c r="B450" t="str">
        <f t="shared" si="29"/>
        <v>mission_threestar_106223</v>
      </c>
      <c r="C450">
        <v>0</v>
      </c>
      <c r="D450">
        <v>0</v>
      </c>
      <c r="E450" t="s">
        <v>4369</v>
      </c>
      <c r="F450">
        <v>4</v>
      </c>
      <c r="G450">
        <v>12</v>
      </c>
      <c r="H450">
        <v>0</v>
      </c>
      <c r="I450">
        <v>0</v>
      </c>
      <c r="J450" s="4">
        <v>0</v>
      </c>
      <c r="K450" s="4">
        <v>0</v>
      </c>
      <c r="L450" t="str">
        <f t="shared" si="30"/>
        <v>106223,0,0</v>
      </c>
      <c r="M450">
        <v>0</v>
      </c>
      <c r="N450">
        <v>0</v>
      </c>
      <c r="O450">
        <v>0</v>
      </c>
      <c r="R450">
        <v>0</v>
      </c>
      <c r="S450">
        <v>10600</v>
      </c>
      <c r="T450" t="s">
        <v>4458</v>
      </c>
    </row>
    <row r="451" spans="1:20">
      <c r="A451" s="4" t="s">
        <v>4480</v>
      </c>
      <c r="B451" t="str">
        <f t="shared" si="29"/>
        <v>mission_threestar_107173</v>
      </c>
      <c r="C451">
        <v>0</v>
      </c>
      <c r="D451">
        <v>0</v>
      </c>
      <c r="E451" t="s">
        <v>4369</v>
      </c>
      <c r="F451">
        <v>4</v>
      </c>
      <c r="G451">
        <v>12</v>
      </c>
      <c r="H451">
        <v>0</v>
      </c>
      <c r="I451">
        <v>0</v>
      </c>
      <c r="J451" s="4">
        <v>0</v>
      </c>
      <c r="K451" s="4">
        <v>0</v>
      </c>
      <c r="L451" t="str">
        <f t="shared" si="30"/>
        <v>107173,0,0</v>
      </c>
      <c r="M451">
        <v>0</v>
      </c>
      <c r="N451">
        <v>0</v>
      </c>
      <c r="O451">
        <v>0</v>
      </c>
      <c r="R451">
        <v>0</v>
      </c>
      <c r="S451">
        <v>10700</v>
      </c>
      <c r="T451" t="s">
        <v>4481</v>
      </c>
    </row>
    <row r="452" spans="1:20">
      <c r="A452" s="4" t="s">
        <v>4482</v>
      </c>
      <c r="B452" t="str">
        <f t="shared" si="29"/>
        <v>mission_threestar_107183</v>
      </c>
      <c r="C452">
        <v>0</v>
      </c>
      <c r="D452">
        <v>0</v>
      </c>
      <c r="E452" t="s">
        <v>4369</v>
      </c>
      <c r="F452">
        <v>4</v>
      </c>
      <c r="G452">
        <v>12</v>
      </c>
      <c r="H452">
        <v>0</v>
      </c>
      <c r="I452">
        <v>0</v>
      </c>
      <c r="J452" s="4">
        <v>0</v>
      </c>
      <c r="K452" s="4">
        <v>0</v>
      </c>
      <c r="L452" t="str">
        <f t="shared" si="30"/>
        <v>107183,0,0</v>
      </c>
      <c r="M452">
        <v>0</v>
      </c>
      <c r="N452">
        <v>0</v>
      </c>
      <c r="O452">
        <v>0</v>
      </c>
      <c r="R452">
        <v>0</v>
      </c>
      <c r="S452">
        <v>10700</v>
      </c>
      <c r="T452" t="s">
        <v>4481</v>
      </c>
    </row>
    <row r="453" spans="1:20">
      <c r="A453" s="4" t="s">
        <v>4483</v>
      </c>
      <c r="B453" t="str">
        <f t="shared" si="29"/>
        <v>mission_threestar_107193</v>
      </c>
      <c r="C453">
        <v>0</v>
      </c>
      <c r="D453">
        <v>0</v>
      </c>
      <c r="E453" t="s">
        <v>4369</v>
      </c>
      <c r="F453">
        <v>4</v>
      </c>
      <c r="G453">
        <v>12</v>
      </c>
      <c r="H453">
        <v>0</v>
      </c>
      <c r="I453">
        <v>0</v>
      </c>
      <c r="J453" s="4">
        <v>0</v>
      </c>
      <c r="K453" s="4">
        <v>0</v>
      </c>
      <c r="L453" t="str">
        <f t="shared" si="30"/>
        <v>107193,0,0</v>
      </c>
      <c r="M453">
        <v>0</v>
      </c>
      <c r="N453">
        <v>0</v>
      </c>
      <c r="O453">
        <v>0</v>
      </c>
      <c r="R453">
        <v>0</v>
      </c>
      <c r="S453">
        <v>10700</v>
      </c>
      <c r="T453" t="s">
        <v>4481</v>
      </c>
    </row>
    <row r="454" spans="1:20">
      <c r="A454" s="4" t="s">
        <v>4484</v>
      </c>
      <c r="B454" t="str">
        <f t="shared" si="29"/>
        <v>mission_threestar_107203</v>
      </c>
      <c r="C454">
        <v>0</v>
      </c>
      <c r="D454">
        <v>0</v>
      </c>
      <c r="E454" t="s">
        <v>4369</v>
      </c>
      <c r="F454">
        <v>4</v>
      </c>
      <c r="G454">
        <v>12</v>
      </c>
      <c r="H454">
        <v>0</v>
      </c>
      <c r="I454">
        <v>0</v>
      </c>
      <c r="J454" s="4">
        <v>0</v>
      </c>
      <c r="K454" s="4">
        <v>0</v>
      </c>
      <c r="L454" t="str">
        <f t="shared" si="30"/>
        <v>107203,0,0</v>
      </c>
      <c r="M454">
        <v>0</v>
      </c>
      <c r="N454">
        <v>0</v>
      </c>
      <c r="O454">
        <v>0</v>
      </c>
      <c r="R454">
        <v>0</v>
      </c>
      <c r="S454">
        <v>10700</v>
      </c>
      <c r="T454" t="s">
        <v>4481</v>
      </c>
    </row>
    <row r="455" spans="1:20">
      <c r="A455" s="4" t="s">
        <v>4485</v>
      </c>
      <c r="B455" t="str">
        <f t="shared" si="29"/>
        <v>mission_threestar_107213</v>
      </c>
      <c r="C455">
        <v>0</v>
      </c>
      <c r="D455">
        <v>0</v>
      </c>
      <c r="E455" t="s">
        <v>4369</v>
      </c>
      <c r="F455">
        <v>4</v>
      </c>
      <c r="G455">
        <v>12</v>
      </c>
      <c r="H455">
        <v>0</v>
      </c>
      <c r="I455">
        <v>0</v>
      </c>
      <c r="J455" s="4">
        <v>0</v>
      </c>
      <c r="K455" s="4">
        <v>0</v>
      </c>
      <c r="L455" t="str">
        <f t="shared" si="30"/>
        <v>107213,0,0</v>
      </c>
      <c r="M455">
        <v>0</v>
      </c>
      <c r="N455">
        <v>0</v>
      </c>
      <c r="O455">
        <v>0</v>
      </c>
      <c r="R455">
        <v>0</v>
      </c>
      <c r="S455">
        <v>10700</v>
      </c>
      <c r="T455" t="s">
        <v>4481</v>
      </c>
    </row>
    <row r="456" spans="1:20">
      <c r="A456" s="4" t="s">
        <v>4486</v>
      </c>
      <c r="B456" t="str">
        <f t="shared" si="29"/>
        <v>mission_threestar_107223</v>
      </c>
      <c r="C456">
        <v>0</v>
      </c>
      <c r="D456">
        <v>0</v>
      </c>
      <c r="E456" t="s">
        <v>4369</v>
      </c>
      <c r="F456">
        <v>4</v>
      </c>
      <c r="G456">
        <v>12</v>
      </c>
      <c r="H456">
        <v>0</v>
      </c>
      <c r="I456">
        <v>0</v>
      </c>
      <c r="J456" s="4">
        <v>0</v>
      </c>
      <c r="K456" s="4">
        <v>0</v>
      </c>
      <c r="L456" t="str">
        <f t="shared" si="30"/>
        <v>107223,0,0</v>
      </c>
      <c r="M456">
        <v>0</v>
      </c>
      <c r="N456">
        <v>0</v>
      </c>
      <c r="O456">
        <v>0</v>
      </c>
      <c r="R456">
        <v>0</v>
      </c>
      <c r="S456">
        <v>10700</v>
      </c>
      <c r="T456" t="s">
        <v>4481</v>
      </c>
    </row>
    <row r="457" spans="1:20">
      <c r="A457" s="4" t="s">
        <v>4487</v>
      </c>
      <c r="B457" t="str">
        <f t="shared" si="29"/>
        <v>mission_threestar_107233</v>
      </c>
      <c r="C457">
        <v>0</v>
      </c>
      <c r="D457">
        <v>0</v>
      </c>
      <c r="E457" t="s">
        <v>4369</v>
      </c>
      <c r="F457">
        <v>4</v>
      </c>
      <c r="G457">
        <v>12</v>
      </c>
      <c r="H457">
        <v>0</v>
      </c>
      <c r="I457">
        <v>0</v>
      </c>
      <c r="J457" s="4">
        <v>0</v>
      </c>
      <c r="K457" s="4">
        <v>0</v>
      </c>
      <c r="L457" t="str">
        <f t="shared" si="30"/>
        <v>107233,0,0</v>
      </c>
      <c r="M457">
        <v>0</v>
      </c>
      <c r="N457">
        <v>0</v>
      </c>
      <c r="O457">
        <v>0</v>
      </c>
      <c r="R457">
        <v>0</v>
      </c>
      <c r="S457">
        <v>10700</v>
      </c>
      <c r="T457" t="s">
        <v>4481</v>
      </c>
    </row>
    <row r="458" spans="1:20">
      <c r="A458" s="4" t="s">
        <v>4488</v>
      </c>
      <c r="B458" t="str">
        <f t="shared" si="29"/>
        <v>mission_threestar_107243</v>
      </c>
      <c r="C458">
        <v>0</v>
      </c>
      <c r="D458">
        <v>0</v>
      </c>
      <c r="E458" t="s">
        <v>4369</v>
      </c>
      <c r="F458">
        <v>4</v>
      </c>
      <c r="G458">
        <v>12</v>
      </c>
      <c r="H458">
        <v>0</v>
      </c>
      <c r="I458">
        <v>0</v>
      </c>
      <c r="J458" s="4">
        <v>0</v>
      </c>
      <c r="K458" s="4">
        <v>0</v>
      </c>
      <c r="L458" t="str">
        <f t="shared" si="30"/>
        <v>107243,0,0</v>
      </c>
      <c r="M458">
        <v>0</v>
      </c>
      <c r="N458">
        <v>0</v>
      </c>
      <c r="O458">
        <v>0</v>
      </c>
      <c r="R458">
        <v>0</v>
      </c>
      <c r="S458">
        <v>10700</v>
      </c>
      <c r="T458" t="s">
        <v>4481</v>
      </c>
    </row>
    <row r="459" spans="1:20">
      <c r="A459" s="4" t="s">
        <v>4489</v>
      </c>
      <c r="B459" t="str">
        <f t="shared" si="29"/>
        <v>mission_threestar_107253</v>
      </c>
      <c r="C459">
        <v>0</v>
      </c>
      <c r="D459">
        <v>0</v>
      </c>
      <c r="E459" t="s">
        <v>4369</v>
      </c>
      <c r="F459">
        <v>4</v>
      </c>
      <c r="G459">
        <v>12</v>
      </c>
      <c r="H459">
        <v>0</v>
      </c>
      <c r="I459">
        <v>0</v>
      </c>
      <c r="J459" s="4">
        <v>0</v>
      </c>
      <c r="K459" s="4">
        <v>0</v>
      </c>
      <c r="L459" t="str">
        <f t="shared" si="30"/>
        <v>107253,0,0</v>
      </c>
      <c r="M459">
        <v>0</v>
      </c>
      <c r="N459">
        <v>0</v>
      </c>
      <c r="O459">
        <v>0</v>
      </c>
      <c r="R459">
        <v>0</v>
      </c>
      <c r="S459">
        <v>10700</v>
      </c>
      <c r="T459" t="s">
        <v>4481</v>
      </c>
    </row>
    <row r="460" spans="1:20">
      <c r="A460" s="4" t="s">
        <v>4490</v>
      </c>
      <c r="B460" t="str">
        <f t="shared" si="29"/>
        <v>mission_threestar_107263</v>
      </c>
      <c r="C460">
        <v>0</v>
      </c>
      <c r="D460">
        <v>0</v>
      </c>
      <c r="E460" t="s">
        <v>4369</v>
      </c>
      <c r="F460">
        <v>4</v>
      </c>
      <c r="G460">
        <v>12</v>
      </c>
      <c r="H460">
        <v>0</v>
      </c>
      <c r="I460">
        <v>0</v>
      </c>
      <c r="J460" s="4">
        <v>0</v>
      </c>
      <c r="K460" s="4">
        <v>0</v>
      </c>
      <c r="L460" t="str">
        <f t="shared" si="30"/>
        <v>107263,0,0</v>
      </c>
      <c r="M460">
        <v>0</v>
      </c>
      <c r="N460">
        <v>0</v>
      </c>
      <c r="O460">
        <v>0</v>
      </c>
      <c r="R460">
        <v>0</v>
      </c>
      <c r="S460">
        <v>10700</v>
      </c>
      <c r="T460" t="s">
        <v>4481</v>
      </c>
    </row>
    <row r="461" spans="1:20">
      <c r="A461" s="4" t="s">
        <v>4491</v>
      </c>
      <c r="B461" t="str">
        <f t="shared" ref="B461:B492" si="31">"mission_threestar_"&amp;A461</f>
        <v>mission_threestar_108163</v>
      </c>
      <c r="C461">
        <v>0</v>
      </c>
      <c r="D461">
        <v>0</v>
      </c>
      <c r="E461" t="s">
        <v>4369</v>
      </c>
      <c r="F461">
        <v>4</v>
      </c>
      <c r="G461">
        <v>12</v>
      </c>
      <c r="H461">
        <v>0</v>
      </c>
      <c r="I461">
        <v>0</v>
      </c>
      <c r="J461" s="4">
        <v>0</v>
      </c>
      <c r="K461" s="4">
        <v>0</v>
      </c>
      <c r="L461" t="str">
        <f t="shared" si="30"/>
        <v>108163,0,0</v>
      </c>
      <c r="M461">
        <v>0</v>
      </c>
      <c r="N461">
        <v>0</v>
      </c>
      <c r="O461">
        <v>0</v>
      </c>
      <c r="R461">
        <v>0</v>
      </c>
      <c r="S461">
        <v>10800</v>
      </c>
      <c r="T461" t="s">
        <v>4492</v>
      </c>
    </row>
    <row r="462" spans="1:20">
      <c r="A462" s="4" t="s">
        <v>4493</v>
      </c>
      <c r="B462" t="str">
        <f t="shared" si="31"/>
        <v>mission_threestar_108173</v>
      </c>
      <c r="C462">
        <v>0</v>
      </c>
      <c r="D462">
        <v>0</v>
      </c>
      <c r="E462" t="s">
        <v>4369</v>
      </c>
      <c r="F462">
        <v>4</v>
      </c>
      <c r="G462">
        <v>12</v>
      </c>
      <c r="H462">
        <v>0</v>
      </c>
      <c r="I462">
        <v>0</v>
      </c>
      <c r="J462" s="4">
        <v>0</v>
      </c>
      <c r="K462" s="4">
        <v>0</v>
      </c>
      <c r="L462" t="str">
        <f t="shared" si="30"/>
        <v>108173,0,0</v>
      </c>
      <c r="M462">
        <v>0</v>
      </c>
      <c r="N462">
        <v>0</v>
      </c>
      <c r="O462">
        <v>0</v>
      </c>
      <c r="R462">
        <v>0</v>
      </c>
      <c r="S462">
        <v>10800</v>
      </c>
      <c r="T462" t="s">
        <v>4492</v>
      </c>
    </row>
    <row r="463" spans="1:20">
      <c r="A463" s="4" t="s">
        <v>4494</v>
      </c>
      <c r="B463" t="str">
        <f t="shared" si="31"/>
        <v>mission_threestar_108183</v>
      </c>
      <c r="C463">
        <v>0</v>
      </c>
      <c r="D463">
        <v>0</v>
      </c>
      <c r="E463" t="s">
        <v>4369</v>
      </c>
      <c r="F463">
        <v>4</v>
      </c>
      <c r="G463">
        <v>12</v>
      </c>
      <c r="H463">
        <v>0</v>
      </c>
      <c r="I463">
        <v>0</v>
      </c>
      <c r="J463" s="4">
        <v>0</v>
      </c>
      <c r="K463" s="4">
        <v>0</v>
      </c>
      <c r="L463" t="str">
        <f t="shared" si="30"/>
        <v>108183,0,0</v>
      </c>
      <c r="M463">
        <v>0</v>
      </c>
      <c r="N463">
        <v>0</v>
      </c>
      <c r="O463">
        <v>0</v>
      </c>
      <c r="R463">
        <v>0</v>
      </c>
      <c r="S463">
        <v>10800</v>
      </c>
      <c r="T463" t="s">
        <v>4492</v>
      </c>
    </row>
    <row r="464" spans="1:20">
      <c r="A464" s="4" t="s">
        <v>4495</v>
      </c>
      <c r="B464" t="str">
        <f t="shared" si="31"/>
        <v>mission_threestar_108193</v>
      </c>
      <c r="C464">
        <v>0</v>
      </c>
      <c r="D464">
        <v>0</v>
      </c>
      <c r="E464" t="s">
        <v>4369</v>
      </c>
      <c r="F464">
        <v>4</v>
      </c>
      <c r="G464">
        <v>12</v>
      </c>
      <c r="H464">
        <v>0</v>
      </c>
      <c r="I464">
        <v>0</v>
      </c>
      <c r="J464" s="4">
        <v>0</v>
      </c>
      <c r="K464" s="4">
        <v>0</v>
      </c>
      <c r="L464" t="str">
        <f t="shared" si="30"/>
        <v>108193,0,0</v>
      </c>
      <c r="M464">
        <v>0</v>
      </c>
      <c r="N464">
        <v>0</v>
      </c>
      <c r="O464">
        <v>0</v>
      </c>
      <c r="R464">
        <v>0</v>
      </c>
      <c r="S464">
        <v>10800</v>
      </c>
      <c r="T464" t="s">
        <v>4492</v>
      </c>
    </row>
    <row r="465" spans="1:20">
      <c r="A465" s="4" t="s">
        <v>4496</v>
      </c>
      <c r="B465" t="str">
        <f t="shared" si="31"/>
        <v>mission_threestar_108203</v>
      </c>
      <c r="C465">
        <v>0</v>
      </c>
      <c r="D465">
        <v>0</v>
      </c>
      <c r="E465" t="s">
        <v>4369</v>
      </c>
      <c r="F465">
        <v>4</v>
      </c>
      <c r="G465">
        <v>12</v>
      </c>
      <c r="H465">
        <v>0</v>
      </c>
      <c r="I465">
        <v>0</v>
      </c>
      <c r="J465" s="4">
        <v>0</v>
      </c>
      <c r="K465" s="4">
        <v>0</v>
      </c>
      <c r="L465" t="str">
        <f t="shared" si="30"/>
        <v>108203,0,0</v>
      </c>
      <c r="M465">
        <v>0</v>
      </c>
      <c r="N465">
        <v>0</v>
      </c>
      <c r="O465">
        <v>0</v>
      </c>
      <c r="R465">
        <v>0</v>
      </c>
      <c r="S465">
        <v>10800</v>
      </c>
      <c r="T465" t="s">
        <v>4492</v>
      </c>
    </row>
    <row r="466" spans="1:20">
      <c r="A466" s="4" t="s">
        <v>4497</v>
      </c>
      <c r="B466" t="str">
        <f t="shared" si="31"/>
        <v>mission_threestar_108213</v>
      </c>
      <c r="C466">
        <v>0</v>
      </c>
      <c r="D466">
        <v>0</v>
      </c>
      <c r="E466" t="s">
        <v>4369</v>
      </c>
      <c r="F466">
        <v>4</v>
      </c>
      <c r="G466">
        <v>12</v>
      </c>
      <c r="H466">
        <v>0</v>
      </c>
      <c r="I466">
        <v>0</v>
      </c>
      <c r="J466" s="4">
        <v>0</v>
      </c>
      <c r="K466" s="4">
        <v>0</v>
      </c>
      <c r="L466" t="str">
        <f t="shared" si="30"/>
        <v>108213,0,0</v>
      </c>
      <c r="M466">
        <v>0</v>
      </c>
      <c r="N466">
        <v>0</v>
      </c>
      <c r="O466">
        <v>0</v>
      </c>
      <c r="R466">
        <v>0</v>
      </c>
      <c r="S466">
        <v>10800</v>
      </c>
      <c r="T466" t="s">
        <v>4492</v>
      </c>
    </row>
    <row r="467" spans="1:20">
      <c r="A467" s="4" t="s">
        <v>4498</v>
      </c>
      <c r="B467" t="str">
        <f t="shared" si="31"/>
        <v>mission_threestar_108223</v>
      </c>
      <c r="C467">
        <v>0</v>
      </c>
      <c r="D467">
        <v>0</v>
      </c>
      <c r="E467" t="s">
        <v>4369</v>
      </c>
      <c r="F467">
        <v>4</v>
      </c>
      <c r="G467">
        <v>12</v>
      </c>
      <c r="H467">
        <v>0</v>
      </c>
      <c r="I467">
        <v>0</v>
      </c>
      <c r="J467" s="4">
        <v>0</v>
      </c>
      <c r="K467" s="4">
        <v>0</v>
      </c>
      <c r="L467" t="str">
        <f t="shared" si="30"/>
        <v>108223,0,0</v>
      </c>
      <c r="M467">
        <v>0</v>
      </c>
      <c r="N467">
        <v>0</v>
      </c>
      <c r="O467">
        <v>0</v>
      </c>
      <c r="R467">
        <v>0</v>
      </c>
      <c r="S467">
        <v>10800</v>
      </c>
      <c r="T467" t="s">
        <v>4492</v>
      </c>
    </row>
    <row r="468" spans="1:20">
      <c r="A468" s="4" t="s">
        <v>4499</v>
      </c>
      <c r="B468" t="str">
        <f t="shared" si="31"/>
        <v>mission_threestar_108233</v>
      </c>
      <c r="C468">
        <v>0</v>
      </c>
      <c r="D468">
        <v>0</v>
      </c>
      <c r="E468" t="s">
        <v>4369</v>
      </c>
      <c r="F468">
        <v>4</v>
      </c>
      <c r="G468">
        <v>12</v>
      </c>
      <c r="H468">
        <v>0</v>
      </c>
      <c r="I468">
        <v>0</v>
      </c>
      <c r="J468" s="4">
        <v>0</v>
      </c>
      <c r="K468" s="4">
        <v>0</v>
      </c>
      <c r="L468" t="str">
        <f t="shared" si="30"/>
        <v>108233,0,0</v>
      </c>
      <c r="M468">
        <v>0</v>
      </c>
      <c r="N468">
        <v>0</v>
      </c>
      <c r="O468">
        <v>0</v>
      </c>
      <c r="R468">
        <v>0</v>
      </c>
      <c r="S468">
        <v>10800</v>
      </c>
      <c r="T468" t="s">
        <v>4492</v>
      </c>
    </row>
    <row r="469" spans="1:20">
      <c r="A469" s="4" t="s">
        <v>4500</v>
      </c>
      <c r="B469" t="str">
        <f t="shared" si="31"/>
        <v>mission_threestar_108243</v>
      </c>
      <c r="C469">
        <v>0</v>
      </c>
      <c r="D469">
        <v>0</v>
      </c>
      <c r="E469" t="s">
        <v>4369</v>
      </c>
      <c r="F469">
        <v>4</v>
      </c>
      <c r="G469">
        <v>12</v>
      </c>
      <c r="H469">
        <v>0</v>
      </c>
      <c r="I469">
        <v>0</v>
      </c>
      <c r="J469" s="4">
        <v>0</v>
      </c>
      <c r="K469" s="4">
        <v>0</v>
      </c>
      <c r="L469" t="str">
        <f t="shared" si="30"/>
        <v>108243,0,0</v>
      </c>
      <c r="M469">
        <v>0</v>
      </c>
      <c r="N469">
        <v>0</v>
      </c>
      <c r="O469">
        <v>0</v>
      </c>
      <c r="R469">
        <v>0</v>
      </c>
      <c r="S469">
        <v>10800</v>
      </c>
      <c r="T469" t="s">
        <v>4492</v>
      </c>
    </row>
    <row r="470" spans="1:20">
      <c r="A470" s="4" t="s">
        <v>4501</v>
      </c>
      <c r="B470" t="str">
        <f t="shared" si="31"/>
        <v>mission_threestar_108253</v>
      </c>
      <c r="C470">
        <v>0</v>
      </c>
      <c r="D470">
        <v>0</v>
      </c>
      <c r="E470" t="s">
        <v>4369</v>
      </c>
      <c r="F470">
        <v>4</v>
      </c>
      <c r="G470">
        <v>12</v>
      </c>
      <c r="H470">
        <v>0</v>
      </c>
      <c r="I470">
        <v>0</v>
      </c>
      <c r="J470" s="4">
        <v>0</v>
      </c>
      <c r="K470" s="4">
        <v>0</v>
      </c>
      <c r="L470" t="str">
        <f t="shared" si="30"/>
        <v>108253,0,0</v>
      </c>
      <c r="M470">
        <v>0</v>
      </c>
      <c r="N470">
        <v>0</v>
      </c>
      <c r="O470">
        <v>0</v>
      </c>
      <c r="R470">
        <v>0</v>
      </c>
      <c r="S470">
        <v>10800</v>
      </c>
      <c r="T470" t="s">
        <v>4492</v>
      </c>
    </row>
    <row r="471" spans="1:20">
      <c r="A471" s="4" t="s">
        <v>4502</v>
      </c>
      <c r="B471" t="str">
        <f t="shared" si="31"/>
        <v>mission_threestar_108263</v>
      </c>
      <c r="C471">
        <v>0</v>
      </c>
      <c r="D471">
        <v>0</v>
      </c>
      <c r="E471" t="s">
        <v>4369</v>
      </c>
      <c r="F471">
        <v>4</v>
      </c>
      <c r="G471">
        <v>12</v>
      </c>
      <c r="H471">
        <v>0</v>
      </c>
      <c r="I471">
        <v>0</v>
      </c>
      <c r="J471" s="4">
        <v>0</v>
      </c>
      <c r="K471" s="4">
        <v>0</v>
      </c>
      <c r="L471" t="str">
        <f t="shared" si="30"/>
        <v>108263,0,0</v>
      </c>
      <c r="M471">
        <v>0</v>
      </c>
      <c r="N471">
        <v>0</v>
      </c>
      <c r="O471">
        <v>0</v>
      </c>
      <c r="R471">
        <v>0</v>
      </c>
      <c r="S471">
        <v>10800</v>
      </c>
      <c r="T471" t="s">
        <v>4492</v>
      </c>
    </row>
    <row r="472" spans="1:20">
      <c r="A472" s="4" t="s">
        <v>4503</v>
      </c>
      <c r="B472" t="str">
        <f t="shared" si="31"/>
        <v>mission_threestar_108273</v>
      </c>
      <c r="C472">
        <v>0</v>
      </c>
      <c r="D472">
        <v>0</v>
      </c>
      <c r="E472" t="s">
        <v>4369</v>
      </c>
      <c r="F472">
        <v>4</v>
      </c>
      <c r="G472">
        <v>12</v>
      </c>
      <c r="H472">
        <v>0</v>
      </c>
      <c r="I472">
        <v>0</v>
      </c>
      <c r="J472" s="4">
        <v>0</v>
      </c>
      <c r="K472" s="4">
        <v>0</v>
      </c>
      <c r="L472" t="str">
        <f t="shared" si="30"/>
        <v>108273,0,0</v>
      </c>
      <c r="M472">
        <v>0</v>
      </c>
      <c r="N472">
        <v>0</v>
      </c>
      <c r="O472">
        <v>0</v>
      </c>
      <c r="R472">
        <v>0</v>
      </c>
      <c r="S472">
        <v>10800</v>
      </c>
      <c r="T472" t="s">
        <v>4492</v>
      </c>
    </row>
    <row r="473" spans="1:20">
      <c r="A473" s="4" t="s">
        <v>4504</v>
      </c>
      <c r="B473" t="str">
        <f t="shared" si="31"/>
        <v>mission_threestar_108283</v>
      </c>
      <c r="C473">
        <v>0</v>
      </c>
      <c r="D473">
        <v>0</v>
      </c>
      <c r="E473" t="s">
        <v>4369</v>
      </c>
      <c r="F473">
        <v>4</v>
      </c>
      <c r="G473">
        <v>12</v>
      </c>
      <c r="H473">
        <v>0</v>
      </c>
      <c r="I473">
        <v>0</v>
      </c>
      <c r="J473" s="4">
        <v>0</v>
      </c>
      <c r="K473" s="4">
        <v>0</v>
      </c>
      <c r="L473" t="str">
        <f t="shared" si="30"/>
        <v>108283,0,0</v>
      </c>
      <c r="M473">
        <v>0</v>
      </c>
      <c r="N473">
        <v>0</v>
      </c>
      <c r="O473">
        <v>0</v>
      </c>
      <c r="R473">
        <v>0</v>
      </c>
      <c r="S473">
        <v>10800</v>
      </c>
      <c r="T473" t="s">
        <v>4492</v>
      </c>
    </row>
    <row r="474" spans="1:20">
      <c r="A474" s="4" t="s">
        <v>4505</v>
      </c>
      <c r="B474" t="str">
        <f t="shared" si="31"/>
        <v>mission_threestar_108293</v>
      </c>
      <c r="C474">
        <v>0</v>
      </c>
      <c r="D474">
        <v>0</v>
      </c>
      <c r="E474" t="s">
        <v>4369</v>
      </c>
      <c r="F474">
        <v>4</v>
      </c>
      <c r="G474">
        <v>12</v>
      </c>
      <c r="H474">
        <v>0</v>
      </c>
      <c r="I474">
        <v>0</v>
      </c>
      <c r="J474" s="4">
        <v>0</v>
      </c>
      <c r="K474" s="4">
        <v>0</v>
      </c>
      <c r="L474" t="str">
        <f t="shared" si="30"/>
        <v>108293,0,0</v>
      </c>
      <c r="M474">
        <v>0</v>
      </c>
      <c r="N474">
        <v>0</v>
      </c>
      <c r="O474">
        <v>0</v>
      </c>
      <c r="R474">
        <v>0</v>
      </c>
      <c r="S474">
        <v>10800</v>
      </c>
      <c r="T474" t="s">
        <v>4492</v>
      </c>
    </row>
    <row r="475" spans="1:20">
      <c r="A475" s="4" t="s">
        <v>4506</v>
      </c>
      <c r="B475" t="str">
        <f t="shared" si="31"/>
        <v>mission_threestar_108303</v>
      </c>
      <c r="C475">
        <v>0</v>
      </c>
      <c r="D475">
        <v>0</v>
      </c>
      <c r="E475" t="s">
        <v>4369</v>
      </c>
      <c r="F475">
        <v>4</v>
      </c>
      <c r="G475">
        <v>12</v>
      </c>
      <c r="H475">
        <v>0</v>
      </c>
      <c r="I475">
        <v>0</v>
      </c>
      <c r="J475" s="4">
        <v>0</v>
      </c>
      <c r="K475" s="4">
        <v>0</v>
      </c>
      <c r="L475" t="str">
        <f t="shared" si="30"/>
        <v>108303,0,0</v>
      </c>
      <c r="M475">
        <v>0</v>
      </c>
      <c r="N475">
        <v>0</v>
      </c>
      <c r="O475">
        <v>0</v>
      </c>
      <c r="R475">
        <v>0</v>
      </c>
      <c r="S475">
        <v>10800</v>
      </c>
      <c r="T475" t="s">
        <v>4492</v>
      </c>
    </row>
    <row r="476" spans="1:20">
      <c r="A476" s="4" t="s">
        <v>4507</v>
      </c>
      <c r="B476" t="str">
        <f t="shared" si="31"/>
        <v>mission_threestar_108313</v>
      </c>
      <c r="C476">
        <v>0</v>
      </c>
      <c r="D476">
        <v>0</v>
      </c>
      <c r="E476" t="s">
        <v>4369</v>
      </c>
      <c r="F476">
        <v>4</v>
      </c>
      <c r="G476">
        <v>12</v>
      </c>
      <c r="H476">
        <v>0</v>
      </c>
      <c r="I476">
        <v>0</v>
      </c>
      <c r="J476" s="4">
        <v>0</v>
      </c>
      <c r="K476" s="4">
        <v>0</v>
      </c>
      <c r="L476" t="str">
        <f t="shared" si="30"/>
        <v>108313,0,0</v>
      </c>
      <c r="M476">
        <v>0</v>
      </c>
      <c r="N476">
        <v>0</v>
      </c>
      <c r="O476">
        <v>0</v>
      </c>
      <c r="R476">
        <v>0</v>
      </c>
      <c r="S476">
        <v>10800</v>
      </c>
      <c r="T476" t="s">
        <v>4492</v>
      </c>
    </row>
    <row r="477" spans="1:20">
      <c r="A477" s="4" t="s">
        <v>4508</v>
      </c>
      <c r="B477" t="str">
        <f t="shared" si="31"/>
        <v>mission_threestar_108323</v>
      </c>
      <c r="C477">
        <v>0</v>
      </c>
      <c r="D477">
        <v>0</v>
      </c>
      <c r="E477" t="s">
        <v>4369</v>
      </c>
      <c r="F477">
        <v>4</v>
      </c>
      <c r="G477">
        <v>12</v>
      </c>
      <c r="H477">
        <v>0</v>
      </c>
      <c r="I477">
        <v>0</v>
      </c>
      <c r="J477" s="4">
        <v>0</v>
      </c>
      <c r="K477" s="4">
        <v>0</v>
      </c>
      <c r="L477" t="str">
        <f t="shared" ref="L477:L511" si="32">A477&amp;",0,0"</f>
        <v>108323,0,0</v>
      </c>
      <c r="M477">
        <v>0</v>
      </c>
      <c r="N477">
        <v>0</v>
      </c>
      <c r="O477">
        <v>0</v>
      </c>
      <c r="R477">
        <v>0</v>
      </c>
      <c r="S477">
        <v>10800</v>
      </c>
      <c r="T477" t="s">
        <v>4492</v>
      </c>
    </row>
    <row r="478" spans="1:20">
      <c r="A478" s="4" t="s">
        <v>4509</v>
      </c>
      <c r="B478" t="str">
        <f t="shared" si="31"/>
        <v>mission_threestar_108333</v>
      </c>
      <c r="C478">
        <v>0</v>
      </c>
      <c r="D478">
        <v>0</v>
      </c>
      <c r="E478" t="s">
        <v>4369</v>
      </c>
      <c r="F478">
        <v>4</v>
      </c>
      <c r="G478">
        <v>12</v>
      </c>
      <c r="H478">
        <v>0</v>
      </c>
      <c r="I478">
        <v>0</v>
      </c>
      <c r="J478" s="4">
        <v>0</v>
      </c>
      <c r="K478" s="4">
        <v>0</v>
      </c>
      <c r="L478" t="str">
        <f t="shared" si="32"/>
        <v>108333,0,0</v>
      </c>
      <c r="M478">
        <v>0</v>
      </c>
      <c r="N478">
        <v>0</v>
      </c>
      <c r="O478">
        <v>0</v>
      </c>
      <c r="R478">
        <v>0</v>
      </c>
      <c r="S478">
        <v>10800</v>
      </c>
      <c r="T478" t="s">
        <v>4492</v>
      </c>
    </row>
    <row r="479" spans="1:20">
      <c r="A479" s="4" t="s">
        <v>4510</v>
      </c>
      <c r="B479" t="str">
        <f t="shared" si="31"/>
        <v>mission_threestar_109163</v>
      </c>
      <c r="C479">
        <v>0</v>
      </c>
      <c r="D479">
        <v>0</v>
      </c>
      <c r="E479" t="s">
        <v>4369</v>
      </c>
      <c r="F479">
        <v>4</v>
      </c>
      <c r="G479">
        <v>12</v>
      </c>
      <c r="H479">
        <v>0</v>
      </c>
      <c r="I479">
        <v>0</v>
      </c>
      <c r="J479" s="4">
        <v>0</v>
      </c>
      <c r="K479" s="4">
        <v>0</v>
      </c>
      <c r="L479" t="str">
        <f t="shared" si="32"/>
        <v>109163,0,0</v>
      </c>
      <c r="M479">
        <v>0</v>
      </c>
      <c r="N479">
        <v>0</v>
      </c>
      <c r="O479">
        <v>0</v>
      </c>
      <c r="R479">
        <v>0</v>
      </c>
      <c r="S479">
        <v>10900</v>
      </c>
      <c r="T479" t="s">
        <v>4511</v>
      </c>
    </row>
    <row r="480" spans="1:20">
      <c r="A480" s="4" t="s">
        <v>4512</v>
      </c>
      <c r="B480" t="str">
        <f t="shared" si="31"/>
        <v>mission_threestar_109173</v>
      </c>
      <c r="C480">
        <v>0</v>
      </c>
      <c r="D480">
        <v>0</v>
      </c>
      <c r="E480" t="s">
        <v>4369</v>
      </c>
      <c r="F480">
        <v>4</v>
      </c>
      <c r="G480">
        <v>12</v>
      </c>
      <c r="H480">
        <v>0</v>
      </c>
      <c r="I480">
        <v>0</v>
      </c>
      <c r="J480" s="4">
        <v>0</v>
      </c>
      <c r="K480" s="4">
        <v>0</v>
      </c>
      <c r="L480" t="str">
        <f t="shared" si="32"/>
        <v>109173,0,0</v>
      </c>
      <c r="M480">
        <v>0</v>
      </c>
      <c r="N480">
        <v>0</v>
      </c>
      <c r="O480">
        <v>0</v>
      </c>
      <c r="R480">
        <v>0</v>
      </c>
      <c r="S480">
        <v>10900</v>
      </c>
      <c r="T480" t="s">
        <v>4511</v>
      </c>
    </row>
    <row r="481" spans="1:20">
      <c r="A481" s="4" t="s">
        <v>4513</v>
      </c>
      <c r="B481" t="str">
        <f t="shared" si="31"/>
        <v>mission_threestar_109183</v>
      </c>
      <c r="C481">
        <v>0</v>
      </c>
      <c r="D481">
        <v>0</v>
      </c>
      <c r="E481" t="s">
        <v>4369</v>
      </c>
      <c r="F481">
        <v>4</v>
      </c>
      <c r="G481">
        <v>12</v>
      </c>
      <c r="H481">
        <v>0</v>
      </c>
      <c r="I481">
        <v>0</v>
      </c>
      <c r="J481" s="4">
        <v>0</v>
      </c>
      <c r="K481" s="4">
        <v>0</v>
      </c>
      <c r="L481" t="str">
        <f t="shared" si="32"/>
        <v>109183,0,0</v>
      </c>
      <c r="M481">
        <v>0</v>
      </c>
      <c r="N481">
        <v>0</v>
      </c>
      <c r="O481">
        <v>0</v>
      </c>
      <c r="R481">
        <v>0</v>
      </c>
      <c r="S481">
        <v>10900</v>
      </c>
      <c r="T481" t="s">
        <v>4511</v>
      </c>
    </row>
    <row r="482" spans="1:20">
      <c r="A482" s="4" t="s">
        <v>4514</v>
      </c>
      <c r="B482" t="str">
        <f t="shared" si="31"/>
        <v>mission_threestar_109193</v>
      </c>
      <c r="C482">
        <v>0</v>
      </c>
      <c r="D482">
        <v>0</v>
      </c>
      <c r="E482" t="s">
        <v>4369</v>
      </c>
      <c r="F482">
        <v>4</v>
      </c>
      <c r="G482">
        <v>12</v>
      </c>
      <c r="H482">
        <v>0</v>
      </c>
      <c r="I482">
        <v>0</v>
      </c>
      <c r="J482" s="4">
        <v>0</v>
      </c>
      <c r="K482" s="4">
        <v>0</v>
      </c>
      <c r="L482" t="str">
        <f t="shared" si="32"/>
        <v>109193,0,0</v>
      </c>
      <c r="M482">
        <v>0</v>
      </c>
      <c r="N482">
        <v>0</v>
      </c>
      <c r="O482">
        <v>0</v>
      </c>
      <c r="R482">
        <v>0</v>
      </c>
      <c r="S482">
        <v>10900</v>
      </c>
      <c r="T482" t="s">
        <v>4511</v>
      </c>
    </row>
    <row r="483" spans="1:20">
      <c r="A483" s="4" t="s">
        <v>4515</v>
      </c>
      <c r="B483" t="str">
        <f t="shared" si="31"/>
        <v>mission_threestar_109203</v>
      </c>
      <c r="C483">
        <v>0</v>
      </c>
      <c r="D483">
        <v>0</v>
      </c>
      <c r="E483" t="s">
        <v>4369</v>
      </c>
      <c r="F483">
        <v>4</v>
      </c>
      <c r="G483">
        <v>12</v>
      </c>
      <c r="H483">
        <v>0</v>
      </c>
      <c r="I483">
        <v>0</v>
      </c>
      <c r="J483" s="4">
        <v>0</v>
      </c>
      <c r="K483" s="4">
        <v>0</v>
      </c>
      <c r="L483" t="str">
        <f t="shared" si="32"/>
        <v>109203,0,0</v>
      </c>
      <c r="M483">
        <v>0</v>
      </c>
      <c r="N483">
        <v>0</v>
      </c>
      <c r="O483">
        <v>0</v>
      </c>
      <c r="R483">
        <v>0</v>
      </c>
      <c r="S483">
        <v>10900</v>
      </c>
      <c r="T483" t="s">
        <v>4511</v>
      </c>
    </row>
    <row r="484" spans="1:20">
      <c r="A484" s="4" t="s">
        <v>4516</v>
      </c>
      <c r="B484" t="str">
        <f t="shared" si="31"/>
        <v>mission_threestar_109213</v>
      </c>
      <c r="C484">
        <v>0</v>
      </c>
      <c r="D484">
        <v>0</v>
      </c>
      <c r="E484" t="s">
        <v>4369</v>
      </c>
      <c r="F484">
        <v>4</v>
      </c>
      <c r="G484">
        <v>12</v>
      </c>
      <c r="H484">
        <v>0</v>
      </c>
      <c r="I484">
        <v>0</v>
      </c>
      <c r="J484" s="4">
        <v>0</v>
      </c>
      <c r="K484" s="4">
        <v>0</v>
      </c>
      <c r="L484" t="str">
        <f t="shared" si="32"/>
        <v>109213,0,0</v>
      </c>
      <c r="M484">
        <v>0</v>
      </c>
      <c r="N484">
        <v>0</v>
      </c>
      <c r="O484">
        <v>0</v>
      </c>
      <c r="R484">
        <v>0</v>
      </c>
      <c r="S484">
        <v>10900</v>
      </c>
      <c r="T484" t="s">
        <v>4511</v>
      </c>
    </row>
    <row r="485" spans="1:20">
      <c r="A485" s="4" t="s">
        <v>4517</v>
      </c>
      <c r="B485" t="str">
        <f t="shared" si="31"/>
        <v>mission_threestar_109223</v>
      </c>
      <c r="C485">
        <v>0</v>
      </c>
      <c r="D485">
        <v>0</v>
      </c>
      <c r="E485" t="s">
        <v>4369</v>
      </c>
      <c r="F485">
        <v>4</v>
      </c>
      <c r="G485">
        <v>12</v>
      </c>
      <c r="H485">
        <v>0</v>
      </c>
      <c r="I485">
        <v>0</v>
      </c>
      <c r="J485" s="4">
        <v>0</v>
      </c>
      <c r="K485" s="4">
        <v>0</v>
      </c>
      <c r="L485" t="str">
        <f t="shared" si="32"/>
        <v>109223,0,0</v>
      </c>
      <c r="M485">
        <v>0</v>
      </c>
      <c r="N485">
        <v>0</v>
      </c>
      <c r="O485">
        <v>0</v>
      </c>
      <c r="R485">
        <v>0</v>
      </c>
      <c r="S485">
        <v>10900</v>
      </c>
      <c r="T485" t="s">
        <v>4511</v>
      </c>
    </row>
    <row r="486" spans="1:20">
      <c r="A486" s="4" t="s">
        <v>4518</v>
      </c>
      <c r="B486" t="str">
        <f t="shared" si="31"/>
        <v>mission_threestar_109233</v>
      </c>
      <c r="C486">
        <v>0</v>
      </c>
      <c r="D486">
        <v>0</v>
      </c>
      <c r="E486" t="s">
        <v>4369</v>
      </c>
      <c r="F486">
        <v>4</v>
      </c>
      <c r="G486">
        <v>12</v>
      </c>
      <c r="H486">
        <v>0</v>
      </c>
      <c r="I486">
        <v>0</v>
      </c>
      <c r="J486" s="4">
        <v>0</v>
      </c>
      <c r="K486" s="4">
        <v>0</v>
      </c>
      <c r="L486" t="str">
        <f t="shared" si="32"/>
        <v>109233,0,0</v>
      </c>
      <c r="M486">
        <v>0</v>
      </c>
      <c r="N486">
        <v>0</v>
      </c>
      <c r="O486">
        <v>0</v>
      </c>
      <c r="R486">
        <v>0</v>
      </c>
      <c r="S486">
        <v>10900</v>
      </c>
      <c r="T486" t="s">
        <v>4511</v>
      </c>
    </row>
    <row r="487" spans="1:20">
      <c r="A487" s="4" t="s">
        <v>4519</v>
      </c>
      <c r="B487" t="str">
        <f t="shared" si="31"/>
        <v>mission_threestar_109243</v>
      </c>
      <c r="C487">
        <v>0</v>
      </c>
      <c r="D487">
        <v>0</v>
      </c>
      <c r="E487" t="s">
        <v>4369</v>
      </c>
      <c r="F487">
        <v>4</v>
      </c>
      <c r="G487">
        <v>12</v>
      </c>
      <c r="H487">
        <v>0</v>
      </c>
      <c r="I487">
        <v>0</v>
      </c>
      <c r="J487" s="4">
        <v>0</v>
      </c>
      <c r="K487" s="4">
        <v>0</v>
      </c>
      <c r="L487" t="str">
        <f t="shared" si="32"/>
        <v>109243,0,0</v>
      </c>
      <c r="M487">
        <v>0</v>
      </c>
      <c r="N487">
        <v>0</v>
      </c>
      <c r="O487">
        <v>0</v>
      </c>
      <c r="R487">
        <v>0</v>
      </c>
      <c r="S487">
        <v>10900</v>
      </c>
      <c r="T487" t="s">
        <v>4511</v>
      </c>
    </row>
    <row r="488" spans="1:20">
      <c r="A488" s="4" t="s">
        <v>4520</v>
      </c>
      <c r="B488" t="str">
        <f t="shared" si="31"/>
        <v>mission_threestar_109253</v>
      </c>
      <c r="C488">
        <v>0</v>
      </c>
      <c r="D488">
        <v>0</v>
      </c>
      <c r="E488" t="s">
        <v>4369</v>
      </c>
      <c r="F488">
        <v>4</v>
      </c>
      <c r="G488">
        <v>12</v>
      </c>
      <c r="H488">
        <v>0</v>
      </c>
      <c r="I488">
        <v>0</v>
      </c>
      <c r="J488" s="4">
        <v>0</v>
      </c>
      <c r="K488" s="4">
        <v>0</v>
      </c>
      <c r="L488" t="str">
        <f t="shared" si="32"/>
        <v>109253,0,0</v>
      </c>
      <c r="M488">
        <v>0</v>
      </c>
      <c r="N488">
        <v>0</v>
      </c>
      <c r="O488">
        <v>0</v>
      </c>
      <c r="R488">
        <v>0</v>
      </c>
      <c r="S488">
        <v>10900</v>
      </c>
      <c r="T488" t="s">
        <v>4511</v>
      </c>
    </row>
    <row r="489" spans="1:20">
      <c r="A489" s="4" t="s">
        <v>4521</v>
      </c>
      <c r="B489" t="str">
        <f t="shared" si="31"/>
        <v>mission_threestar_109263</v>
      </c>
      <c r="C489">
        <v>0</v>
      </c>
      <c r="D489">
        <v>0</v>
      </c>
      <c r="E489" t="s">
        <v>4369</v>
      </c>
      <c r="F489">
        <v>4</v>
      </c>
      <c r="G489">
        <v>12</v>
      </c>
      <c r="H489">
        <v>0</v>
      </c>
      <c r="I489">
        <v>0</v>
      </c>
      <c r="J489" s="4">
        <v>0</v>
      </c>
      <c r="K489" s="4">
        <v>0</v>
      </c>
      <c r="L489" t="str">
        <f t="shared" si="32"/>
        <v>109263,0,0</v>
      </c>
      <c r="M489">
        <v>0</v>
      </c>
      <c r="N489">
        <v>0</v>
      </c>
      <c r="O489">
        <v>0</v>
      </c>
      <c r="R489">
        <v>0</v>
      </c>
      <c r="S489">
        <v>10900</v>
      </c>
      <c r="T489" t="s">
        <v>4511</v>
      </c>
    </row>
    <row r="490" spans="1:20">
      <c r="A490" s="4" t="s">
        <v>4522</v>
      </c>
      <c r="B490" t="str">
        <f t="shared" si="31"/>
        <v>mission_threestar_109273</v>
      </c>
      <c r="C490">
        <v>0</v>
      </c>
      <c r="D490">
        <v>0</v>
      </c>
      <c r="E490" t="s">
        <v>4369</v>
      </c>
      <c r="F490">
        <v>4</v>
      </c>
      <c r="G490">
        <v>12</v>
      </c>
      <c r="H490">
        <v>0</v>
      </c>
      <c r="I490">
        <v>0</v>
      </c>
      <c r="J490" s="4">
        <v>0</v>
      </c>
      <c r="K490" s="4">
        <v>0</v>
      </c>
      <c r="L490" t="str">
        <f t="shared" si="32"/>
        <v>109273,0,0</v>
      </c>
      <c r="M490">
        <v>0</v>
      </c>
      <c r="N490">
        <v>0</v>
      </c>
      <c r="O490">
        <v>0</v>
      </c>
      <c r="R490">
        <v>0</v>
      </c>
      <c r="S490">
        <v>10900</v>
      </c>
      <c r="T490" t="s">
        <v>4511</v>
      </c>
    </row>
    <row r="491" spans="1:20">
      <c r="A491" s="4" t="s">
        <v>4523</v>
      </c>
      <c r="B491" t="str">
        <f t="shared" si="31"/>
        <v>mission_threestar_109283</v>
      </c>
      <c r="C491">
        <v>0</v>
      </c>
      <c r="D491">
        <v>0</v>
      </c>
      <c r="E491" t="s">
        <v>4369</v>
      </c>
      <c r="F491">
        <v>4</v>
      </c>
      <c r="G491">
        <v>12</v>
      </c>
      <c r="H491">
        <v>0</v>
      </c>
      <c r="I491">
        <v>0</v>
      </c>
      <c r="J491" s="4">
        <v>0</v>
      </c>
      <c r="K491" s="4">
        <v>0</v>
      </c>
      <c r="L491" t="str">
        <f t="shared" si="32"/>
        <v>109283,0,0</v>
      </c>
      <c r="M491">
        <v>0</v>
      </c>
      <c r="N491">
        <v>0</v>
      </c>
      <c r="O491">
        <v>0</v>
      </c>
      <c r="R491">
        <v>0</v>
      </c>
      <c r="S491">
        <v>10900</v>
      </c>
      <c r="T491" t="s">
        <v>4511</v>
      </c>
    </row>
    <row r="492" spans="1:20">
      <c r="A492" s="4" t="s">
        <v>4524</v>
      </c>
      <c r="B492" t="str">
        <f t="shared" si="31"/>
        <v>mission_threestar_109293</v>
      </c>
      <c r="C492">
        <v>0</v>
      </c>
      <c r="D492">
        <v>0</v>
      </c>
      <c r="E492" t="s">
        <v>4369</v>
      </c>
      <c r="F492">
        <v>4</v>
      </c>
      <c r="G492">
        <v>12</v>
      </c>
      <c r="H492">
        <v>0</v>
      </c>
      <c r="I492">
        <v>0</v>
      </c>
      <c r="J492" s="4">
        <v>0</v>
      </c>
      <c r="K492" s="4">
        <v>0</v>
      </c>
      <c r="L492" t="str">
        <f t="shared" si="32"/>
        <v>109293,0,0</v>
      </c>
      <c r="M492">
        <v>0</v>
      </c>
      <c r="N492">
        <v>0</v>
      </c>
      <c r="O492">
        <v>0</v>
      </c>
      <c r="R492">
        <v>0</v>
      </c>
      <c r="S492">
        <v>10900</v>
      </c>
      <c r="T492" t="s">
        <v>4511</v>
      </c>
    </row>
    <row r="493" spans="1:20">
      <c r="A493" s="4" t="s">
        <v>4525</v>
      </c>
      <c r="B493" t="str">
        <f t="shared" ref="B493:B511" si="33">"mission_threestar_"&amp;A493</f>
        <v>mission_threestar_109303</v>
      </c>
      <c r="C493">
        <v>0</v>
      </c>
      <c r="D493">
        <v>0</v>
      </c>
      <c r="E493" t="s">
        <v>4369</v>
      </c>
      <c r="F493">
        <v>4</v>
      </c>
      <c r="G493">
        <v>12</v>
      </c>
      <c r="H493">
        <v>0</v>
      </c>
      <c r="I493">
        <v>0</v>
      </c>
      <c r="J493" s="4">
        <v>0</v>
      </c>
      <c r="K493" s="4">
        <v>0</v>
      </c>
      <c r="L493" t="str">
        <f t="shared" si="32"/>
        <v>109303,0,0</v>
      </c>
      <c r="M493">
        <v>0</v>
      </c>
      <c r="N493">
        <v>0</v>
      </c>
      <c r="O493">
        <v>0</v>
      </c>
      <c r="R493">
        <v>0</v>
      </c>
      <c r="S493">
        <v>10900</v>
      </c>
      <c r="T493" t="s">
        <v>4511</v>
      </c>
    </row>
    <row r="494" spans="1:20">
      <c r="A494" s="4" t="s">
        <v>4526</v>
      </c>
      <c r="B494" t="str">
        <f t="shared" si="33"/>
        <v>mission_threestar_109313</v>
      </c>
      <c r="C494">
        <v>0</v>
      </c>
      <c r="D494">
        <v>0</v>
      </c>
      <c r="E494" t="s">
        <v>4369</v>
      </c>
      <c r="F494">
        <v>4</v>
      </c>
      <c r="G494">
        <v>12</v>
      </c>
      <c r="H494">
        <v>0</v>
      </c>
      <c r="I494">
        <v>0</v>
      </c>
      <c r="J494" s="4">
        <v>0</v>
      </c>
      <c r="K494" s="4">
        <v>0</v>
      </c>
      <c r="L494" t="str">
        <f t="shared" si="32"/>
        <v>109313,0,0</v>
      </c>
      <c r="M494">
        <v>0</v>
      </c>
      <c r="N494">
        <v>0</v>
      </c>
      <c r="O494">
        <v>0</v>
      </c>
      <c r="R494">
        <v>0</v>
      </c>
      <c r="S494">
        <v>10900</v>
      </c>
      <c r="T494" t="s">
        <v>4511</v>
      </c>
    </row>
    <row r="495" spans="1:20">
      <c r="A495" s="4" t="s">
        <v>4527</v>
      </c>
      <c r="B495" t="str">
        <f t="shared" si="33"/>
        <v>mission_threestar_109323</v>
      </c>
      <c r="C495">
        <v>0</v>
      </c>
      <c r="D495">
        <v>0</v>
      </c>
      <c r="E495" t="s">
        <v>4369</v>
      </c>
      <c r="F495">
        <v>4</v>
      </c>
      <c r="G495">
        <v>12</v>
      </c>
      <c r="H495">
        <v>0</v>
      </c>
      <c r="I495">
        <v>0</v>
      </c>
      <c r="J495" s="4">
        <v>0</v>
      </c>
      <c r="K495" s="4">
        <v>0</v>
      </c>
      <c r="L495" t="str">
        <f t="shared" si="32"/>
        <v>109323,0,0</v>
      </c>
      <c r="M495">
        <v>0</v>
      </c>
      <c r="N495">
        <v>0</v>
      </c>
      <c r="O495">
        <v>0</v>
      </c>
      <c r="R495">
        <v>0</v>
      </c>
      <c r="S495">
        <v>10900</v>
      </c>
      <c r="T495" t="s">
        <v>4511</v>
      </c>
    </row>
    <row r="496" spans="1:20">
      <c r="A496" s="4" t="s">
        <v>4528</v>
      </c>
      <c r="B496" t="str">
        <f t="shared" si="33"/>
        <v>mission_threestar_109333</v>
      </c>
      <c r="C496">
        <v>0</v>
      </c>
      <c r="D496">
        <v>0</v>
      </c>
      <c r="E496" t="s">
        <v>4369</v>
      </c>
      <c r="F496">
        <v>4</v>
      </c>
      <c r="G496">
        <v>12</v>
      </c>
      <c r="H496">
        <v>0</v>
      </c>
      <c r="I496">
        <v>0</v>
      </c>
      <c r="J496" s="4">
        <v>0</v>
      </c>
      <c r="K496" s="4">
        <v>0</v>
      </c>
      <c r="L496" t="str">
        <f t="shared" si="32"/>
        <v>109333,0,0</v>
      </c>
      <c r="M496">
        <v>0</v>
      </c>
      <c r="N496">
        <v>0</v>
      </c>
      <c r="O496">
        <v>0</v>
      </c>
      <c r="R496">
        <v>0</v>
      </c>
      <c r="S496">
        <v>10900</v>
      </c>
      <c r="T496" t="s">
        <v>4511</v>
      </c>
    </row>
    <row r="497" spans="1:20">
      <c r="A497" s="4" t="s">
        <v>4529</v>
      </c>
      <c r="B497" t="str">
        <f t="shared" si="33"/>
        <v>mission_threestar_110213</v>
      </c>
      <c r="C497">
        <v>0</v>
      </c>
      <c r="D497">
        <v>0</v>
      </c>
      <c r="E497" t="s">
        <v>4369</v>
      </c>
      <c r="F497">
        <v>4</v>
      </c>
      <c r="G497">
        <v>12</v>
      </c>
      <c r="H497">
        <v>0</v>
      </c>
      <c r="I497">
        <v>0</v>
      </c>
      <c r="J497" s="4">
        <v>0</v>
      </c>
      <c r="K497" s="4">
        <v>0</v>
      </c>
      <c r="L497" t="str">
        <f t="shared" si="32"/>
        <v>110213,0,0</v>
      </c>
      <c r="M497">
        <v>0</v>
      </c>
      <c r="N497">
        <v>0</v>
      </c>
      <c r="O497">
        <v>0</v>
      </c>
      <c r="R497">
        <v>0</v>
      </c>
      <c r="S497">
        <v>11000</v>
      </c>
      <c r="T497" t="s">
        <v>4530</v>
      </c>
    </row>
    <row r="498" spans="1:20">
      <c r="A498" s="4" t="s">
        <v>4531</v>
      </c>
      <c r="B498" t="str">
        <f t="shared" si="33"/>
        <v>mission_threestar_110223</v>
      </c>
      <c r="C498">
        <v>0</v>
      </c>
      <c r="D498">
        <v>0</v>
      </c>
      <c r="E498" t="s">
        <v>4369</v>
      </c>
      <c r="F498">
        <v>4</v>
      </c>
      <c r="G498">
        <v>12</v>
      </c>
      <c r="H498">
        <v>0</v>
      </c>
      <c r="I498">
        <v>0</v>
      </c>
      <c r="J498" s="4">
        <v>0</v>
      </c>
      <c r="K498" s="4">
        <v>0</v>
      </c>
      <c r="L498" t="str">
        <f t="shared" si="32"/>
        <v>110223,0,0</v>
      </c>
      <c r="M498">
        <v>0</v>
      </c>
      <c r="N498">
        <v>0</v>
      </c>
      <c r="O498">
        <v>0</v>
      </c>
      <c r="R498">
        <v>0</v>
      </c>
      <c r="S498">
        <v>11000</v>
      </c>
      <c r="T498" t="s">
        <v>4530</v>
      </c>
    </row>
    <row r="499" spans="1:20">
      <c r="A499" s="4" t="s">
        <v>4532</v>
      </c>
      <c r="B499" t="str">
        <f t="shared" si="33"/>
        <v>mission_threestar_110233</v>
      </c>
      <c r="C499">
        <v>0</v>
      </c>
      <c r="D499">
        <v>0</v>
      </c>
      <c r="E499" t="s">
        <v>4369</v>
      </c>
      <c r="F499">
        <v>4</v>
      </c>
      <c r="G499">
        <v>12</v>
      </c>
      <c r="H499">
        <v>0</v>
      </c>
      <c r="I499">
        <v>0</v>
      </c>
      <c r="J499" s="4">
        <v>0</v>
      </c>
      <c r="K499" s="4">
        <v>0</v>
      </c>
      <c r="L499" t="str">
        <f t="shared" si="32"/>
        <v>110233,0,0</v>
      </c>
      <c r="M499">
        <v>0</v>
      </c>
      <c r="N499">
        <v>0</v>
      </c>
      <c r="O499">
        <v>0</v>
      </c>
      <c r="R499">
        <v>0</v>
      </c>
      <c r="S499">
        <v>11000</v>
      </c>
      <c r="T499" t="s">
        <v>4530</v>
      </c>
    </row>
    <row r="500" spans="1:20">
      <c r="A500" s="4" t="s">
        <v>4533</v>
      </c>
      <c r="B500" t="str">
        <f t="shared" si="33"/>
        <v>mission_threestar_110243</v>
      </c>
      <c r="C500">
        <v>0</v>
      </c>
      <c r="D500">
        <v>0</v>
      </c>
      <c r="E500" t="s">
        <v>4369</v>
      </c>
      <c r="F500">
        <v>4</v>
      </c>
      <c r="G500">
        <v>12</v>
      </c>
      <c r="H500">
        <v>0</v>
      </c>
      <c r="I500">
        <v>0</v>
      </c>
      <c r="J500" s="4">
        <v>0</v>
      </c>
      <c r="K500" s="4">
        <v>0</v>
      </c>
      <c r="L500" t="str">
        <f t="shared" si="32"/>
        <v>110243,0,0</v>
      </c>
      <c r="M500">
        <v>0</v>
      </c>
      <c r="N500">
        <v>0</v>
      </c>
      <c r="O500">
        <v>0</v>
      </c>
      <c r="R500">
        <v>0</v>
      </c>
      <c r="S500">
        <v>11000</v>
      </c>
      <c r="T500" t="s">
        <v>4530</v>
      </c>
    </row>
    <row r="501" spans="1:20">
      <c r="A501" s="4" t="s">
        <v>4534</v>
      </c>
      <c r="B501" t="str">
        <f t="shared" si="33"/>
        <v>mission_threestar_110253</v>
      </c>
      <c r="C501">
        <v>0</v>
      </c>
      <c r="D501">
        <v>0</v>
      </c>
      <c r="E501" t="s">
        <v>4369</v>
      </c>
      <c r="F501">
        <v>4</v>
      </c>
      <c r="G501">
        <v>12</v>
      </c>
      <c r="H501">
        <v>0</v>
      </c>
      <c r="I501">
        <v>0</v>
      </c>
      <c r="J501" s="4">
        <v>0</v>
      </c>
      <c r="K501" s="4">
        <v>0</v>
      </c>
      <c r="L501" t="str">
        <f t="shared" si="32"/>
        <v>110253,0,0</v>
      </c>
      <c r="M501">
        <v>0</v>
      </c>
      <c r="N501">
        <v>0</v>
      </c>
      <c r="O501">
        <v>0</v>
      </c>
      <c r="R501">
        <v>0</v>
      </c>
      <c r="S501">
        <v>11000</v>
      </c>
      <c r="T501" t="s">
        <v>4530</v>
      </c>
    </row>
    <row r="502" spans="1:20">
      <c r="A502" s="4" t="s">
        <v>4535</v>
      </c>
      <c r="B502" t="str">
        <f t="shared" si="33"/>
        <v>mission_threestar_110263</v>
      </c>
      <c r="C502">
        <v>0</v>
      </c>
      <c r="D502">
        <v>0</v>
      </c>
      <c r="E502" t="s">
        <v>4369</v>
      </c>
      <c r="F502">
        <v>4</v>
      </c>
      <c r="G502">
        <v>12</v>
      </c>
      <c r="H502">
        <v>0</v>
      </c>
      <c r="I502">
        <v>0</v>
      </c>
      <c r="J502" s="4">
        <v>0</v>
      </c>
      <c r="K502" s="4">
        <v>0</v>
      </c>
      <c r="L502" t="str">
        <f t="shared" si="32"/>
        <v>110263,0,0</v>
      </c>
      <c r="M502">
        <v>0</v>
      </c>
      <c r="N502">
        <v>0</v>
      </c>
      <c r="O502">
        <v>0</v>
      </c>
      <c r="R502">
        <v>0</v>
      </c>
      <c r="S502">
        <v>11000</v>
      </c>
      <c r="T502" t="s">
        <v>4530</v>
      </c>
    </row>
    <row r="503" spans="1:20">
      <c r="A503" s="4" t="s">
        <v>4536</v>
      </c>
      <c r="B503" t="str">
        <f t="shared" si="33"/>
        <v>mission_threestar_110273</v>
      </c>
      <c r="C503">
        <v>0</v>
      </c>
      <c r="D503">
        <v>0</v>
      </c>
      <c r="E503" t="s">
        <v>4369</v>
      </c>
      <c r="F503">
        <v>4</v>
      </c>
      <c r="G503">
        <v>12</v>
      </c>
      <c r="H503">
        <v>0</v>
      </c>
      <c r="I503">
        <v>0</v>
      </c>
      <c r="J503" s="4">
        <v>0</v>
      </c>
      <c r="K503" s="4">
        <v>0</v>
      </c>
      <c r="L503" t="str">
        <f t="shared" si="32"/>
        <v>110273,0,0</v>
      </c>
      <c r="M503">
        <v>0</v>
      </c>
      <c r="N503">
        <v>0</v>
      </c>
      <c r="O503">
        <v>0</v>
      </c>
      <c r="R503">
        <v>0</v>
      </c>
      <c r="S503">
        <v>11000</v>
      </c>
      <c r="T503" t="s">
        <v>4530</v>
      </c>
    </row>
    <row r="504" spans="1:20">
      <c r="A504" s="4" t="s">
        <v>4537</v>
      </c>
      <c r="B504" t="str">
        <f t="shared" si="33"/>
        <v>mission_threestar_110283</v>
      </c>
      <c r="C504">
        <v>0</v>
      </c>
      <c r="D504">
        <v>0</v>
      </c>
      <c r="E504" t="s">
        <v>4369</v>
      </c>
      <c r="F504">
        <v>4</v>
      </c>
      <c r="G504">
        <v>12</v>
      </c>
      <c r="H504">
        <v>0</v>
      </c>
      <c r="I504">
        <v>0</v>
      </c>
      <c r="J504" s="4">
        <v>0</v>
      </c>
      <c r="K504" s="4">
        <v>0</v>
      </c>
      <c r="L504" t="str">
        <f t="shared" si="32"/>
        <v>110283,0,0</v>
      </c>
      <c r="M504">
        <v>0</v>
      </c>
      <c r="N504">
        <v>0</v>
      </c>
      <c r="O504">
        <v>0</v>
      </c>
      <c r="R504">
        <v>0</v>
      </c>
      <c r="S504">
        <v>11000</v>
      </c>
      <c r="T504" t="s">
        <v>4530</v>
      </c>
    </row>
    <row r="505" spans="1:20">
      <c r="A505" s="4" t="s">
        <v>4538</v>
      </c>
      <c r="B505" t="str">
        <f t="shared" si="33"/>
        <v>mission_threestar_110293</v>
      </c>
      <c r="C505">
        <v>0</v>
      </c>
      <c r="D505">
        <v>0</v>
      </c>
      <c r="E505" t="s">
        <v>4369</v>
      </c>
      <c r="F505">
        <v>4</v>
      </c>
      <c r="G505">
        <v>12</v>
      </c>
      <c r="H505">
        <v>0</v>
      </c>
      <c r="I505">
        <v>0</v>
      </c>
      <c r="J505" s="4">
        <v>0</v>
      </c>
      <c r="K505" s="4">
        <v>0</v>
      </c>
      <c r="L505" t="str">
        <f t="shared" si="32"/>
        <v>110293,0,0</v>
      </c>
      <c r="M505">
        <v>0</v>
      </c>
      <c r="N505">
        <v>0</v>
      </c>
      <c r="O505">
        <v>0</v>
      </c>
      <c r="R505">
        <v>0</v>
      </c>
      <c r="S505">
        <v>11000</v>
      </c>
      <c r="T505" t="s">
        <v>4530</v>
      </c>
    </row>
    <row r="506" spans="1:20">
      <c r="A506" s="4" t="s">
        <v>4539</v>
      </c>
      <c r="B506" t="str">
        <f t="shared" si="33"/>
        <v>mission_threestar_110303</v>
      </c>
      <c r="C506">
        <v>0</v>
      </c>
      <c r="D506">
        <v>0</v>
      </c>
      <c r="E506" t="s">
        <v>4369</v>
      </c>
      <c r="F506">
        <v>4</v>
      </c>
      <c r="G506">
        <v>12</v>
      </c>
      <c r="H506">
        <v>0</v>
      </c>
      <c r="I506">
        <v>0</v>
      </c>
      <c r="J506" s="4">
        <v>0</v>
      </c>
      <c r="K506" s="4">
        <v>0</v>
      </c>
      <c r="L506" t="str">
        <f t="shared" si="32"/>
        <v>110303,0,0</v>
      </c>
      <c r="M506">
        <v>0</v>
      </c>
      <c r="N506">
        <v>0</v>
      </c>
      <c r="O506">
        <v>0</v>
      </c>
      <c r="R506">
        <v>0</v>
      </c>
      <c r="S506">
        <v>11000</v>
      </c>
      <c r="T506" t="s">
        <v>4530</v>
      </c>
    </row>
    <row r="507" spans="1:20">
      <c r="A507" s="4" t="s">
        <v>4540</v>
      </c>
      <c r="B507" t="str">
        <f t="shared" si="33"/>
        <v>mission_threestar_110313</v>
      </c>
      <c r="C507">
        <v>0</v>
      </c>
      <c r="D507">
        <v>0</v>
      </c>
      <c r="E507" t="s">
        <v>4369</v>
      </c>
      <c r="F507">
        <v>4</v>
      </c>
      <c r="G507">
        <v>12</v>
      </c>
      <c r="H507">
        <v>0</v>
      </c>
      <c r="I507">
        <v>0</v>
      </c>
      <c r="J507" s="4">
        <v>0</v>
      </c>
      <c r="K507" s="4">
        <v>0</v>
      </c>
      <c r="L507" t="str">
        <f t="shared" si="32"/>
        <v>110313,0,0</v>
      </c>
      <c r="M507">
        <v>0</v>
      </c>
      <c r="N507">
        <v>0</v>
      </c>
      <c r="O507">
        <v>0</v>
      </c>
      <c r="R507">
        <v>0</v>
      </c>
      <c r="S507">
        <v>11000</v>
      </c>
      <c r="T507" t="s">
        <v>4530</v>
      </c>
    </row>
    <row r="508" spans="1:20">
      <c r="A508" s="4" t="s">
        <v>4541</v>
      </c>
      <c r="B508" t="str">
        <f t="shared" si="33"/>
        <v>mission_threestar_110323</v>
      </c>
      <c r="C508">
        <v>0</v>
      </c>
      <c r="D508">
        <v>0</v>
      </c>
      <c r="E508" t="s">
        <v>4369</v>
      </c>
      <c r="F508">
        <v>4</v>
      </c>
      <c r="G508">
        <v>12</v>
      </c>
      <c r="H508">
        <v>0</v>
      </c>
      <c r="I508">
        <v>0</v>
      </c>
      <c r="J508" s="4">
        <v>0</v>
      </c>
      <c r="K508" s="4">
        <v>0</v>
      </c>
      <c r="L508" t="str">
        <f t="shared" si="32"/>
        <v>110323,0,0</v>
      </c>
      <c r="M508">
        <v>0</v>
      </c>
      <c r="N508">
        <v>0</v>
      </c>
      <c r="O508">
        <v>0</v>
      </c>
      <c r="R508">
        <v>0</v>
      </c>
      <c r="S508">
        <v>11000</v>
      </c>
      <c r="T508" t="s">
        <v>4530</v>
      </c>
    </row>
    <row r="509" spans="1:20">
      <c r="A509" s="4" t="s">
        <v>4542</v>
      </c>
      <c r="B509" t="str">
        <f t="shared" si="33"/>
        <v>mission_threestar_110333</v>
      </c>
      <c r="C509">
        <v>0</v>
      </c>
      <c r="D509">
        <v>0</v>
      </c>
      <c r="E509" t="s">
        <v>4369</v>
      </c>
      <c r="F509">
        <v>4</v>
      </c>
      <c r="G509">
        <v>12</v>
      </c>
      <c r="H509">
        <v>0</v>
      </c>
      <c r="I509">
        <v>0</v>
      </c>
      <c r="J509" s="4">
        <v>0</v>
      </c>
      <c r="K509" s="4">
        <v>0</v>
      </c>
      <c r="L509" t="str">
        <f t="shared" si="32"/>
        <v>110333,0,0</v>
      </c>
      <c r="M509">
        <v>0</v>
      </c>
      <c r="N509">
        <v>0</v>
      </c>
      <c r="O509">
        <v>0</v>
      </c>
      <c r="R509">
        <v>0</v>
      </c>
      <c r="S509">
        <v>11000</v>
      </c>
      <c r="T509" t="s">
        <v>4530</v>
      </c>
    </row>
    <row r="510" spans="1:20">
      <c r="A510" s="4" t="s">
        <v>4543</v>
      </c>
      <c r="B510" t="str">
        <f t="shared" si="33"/>
        <v>mission_threestar_110343</v>
      </c>
      <c r="C510">
        <v>0</v>
      </c>
      <c r="D510">
        <v>0</v>
      </c>
      <c r="E510" t="s">
        <v>4369</v>
      </c>
      <c r="F510">
        <v>4</v>
      </c>
      <c r="G510">
        <v>12</v>
      </c>
      <c r="H510">
        <v>0</v>
      </c>
      <c r="I510">
        <v>0</v>
      </c>
      <c r="J510" s="4">
        <v>0</v>
      </c>
      <c r="K510" s="4">
        <v>0</v>
      </c>
      <c r="L510" t="str">
        <f t="shared" si="32"/>
        <v>110343,0,0</v>
      </c>
      <c r="M510">
        <v>0</v>
      </c>
      <c r="N510">
        <v>0</v>
      </c>
      <c r="O510">
        <v>0</v>
      </c>
      <c r="R510">
        <v>0</v>
      </c>
      <c r="S510">
        <v>11000</v>
      </c>
      <c r="T510" t="s">
        <v>4530</v>
      </c>
    </row>
    <row r="511" spans="1:20">
      <c r="A511" s="4" t="s">
        <v>4544</v>
      </c>
      <c r="B511" t="str">
        <f t="shared" si="33"/>
        <v>mission_threestar_110353</v>
      </c>
      <c r="C511">
        <v>0</v>
      </c>
      <c r="D511">
        <v>0</v>
      </c>
      <c r="E511" t="s">
        <v>4369</v>
      </c>
      <c r="F511">
        <v>4</v>
      </c>
      <c r="G511">
        <v>12</v>
      </c>
      <c r="H511">
        <v>0</v>
      </c>
      <c r="I511">
        <v>0</v>
      </c>
      <c r="J511" s="4">
        <v>0</v>
      </c>
      <c r="K511" s="4">
        <v>0</v>
      </c>
      <c r="L511" t="str">
        <f t="shared" si="32"/>
        <v>110353,0,0</v>
      </c>
      <c r="M511">
        <v>0</v>
      </c>
      <c r="N511">
        <v>0</v>
      </c>
      <c r="O511">
        <v>0</v>
      </c>
      <c r="R511">
        <v>0</v>
      </c>
      <c r="S511">
        <v>11000</v>
      </c>
      <c r="T511" t="s">
        <v>4530</v>
      </c>
    </row>
    <row r="512" spans="1:20">
      <c r="A512" s="4" t="s">
        <v>4545</v>
      </c>
      <c r="B512" s="4">
        <v>0</v>
      </c>
      <c r="C512">
        <v>0</v>
      </c>
      <c r="D512">
        <v>0</v>
      </c>
      <c r="E512" t="s">
        <v>4546</v>
      </c>
      <c r="F512">
        <v>4</v>
      </c>
      <c r="G512">
        <v>13</v>
      </c>
      <c r="H512">
        <v>0</v>
      </c>
      <c r="I512">
        <v>0</v>
      </c>
      <c r="J512" s="4">
        <v>0</v>
      </c>
      <c r="K512" s="4">
        <v>0</v>
      </c>
      <c r="L512" s="4" t="str">
        <f>A512&amp;",1,1"</f>
        <v>101014,1,1</v>
      </c>
      <c r="M512">
        <v>0</v>
      </c>
      <c r="N512">
        <v>0</v>
      </c>
      <c r="O512">
        <v>101011</v>
      </c>
      <c r="R512">
        <v>0</v>
      </c>
      <c r="S512">
        <v>0</v>
      </c>
      <c r="T512" t="s">
        <v>4546</v>
      </c>
    </row>
    <row r="513" spans="1:20">
      <c r="A513" s="4" t="s">
        <v>4547</v>
      </c>
      <c r="B513" s="4">
        <v>0</v>
      </c>
      <c r="C513">
        <v>0</v>
      </c>
      <c r="D513">
        <v>0</v>
      </c>
      <c r="E513" t="s">
        <v>4548</v>
      </c>
      <c r="F513">
        <v>4</v>
      </c>
      <c r="G513">
        <v>13</v>
      </c>
      <c r="H513">
        <v>0</v>
      </c>
      <c r="I513">
        <v>0</v>
      </c>
      <c r="J513" s="4">
        <v>0</v>
      </c>
      <c r="K513" s="4">
        <v>0</v>
      </c>
      <c r="L513" s="4" t="str">
        <f t="shared" ref="L513:L549" si="34">A513&amp;",1,1"</f>
        <v>101034,1,1</v>
      </c>
      <c r="M513">
        <v>0</v>
      </c>
      <c r="N513">
        <v>0</v>
      </c>
      <c r="O513">
        <v>101031</v>
      </c>
      <c r="R513">
        <v>0</v>
      </c>
      <c r="S513">
        <v>0</v>
      </c>
      <c r="T513" t="s">
        <v>4548</v>
      </c>
    </row>
    <row r="514" spans="1:20">
      <c r="A514" s="4" t="s">
        <v>4549</v>
      </c>
      <c r="B514" s="4">
        <v>0</v>
      </c>
      <c r="C514">
        <v>0</v>
      </c>
      <c r="D514">
        <v>0</v>
      </c>
      <c r="E514" t="s">
        <v>4550</v>
      </c>
      <c r="F514">
        <v>4</v>
      </c>
      <c r="G514">
        <v>13</v>
      </c>
      <c r="H514">
        <v>0</v>
      </c>
      <c r="I514">
        <v>0</v>
      </c>
      <c r="J514" s="4">
        <v>0</v>
      </c>
      <c r="K514" s="4">
        <v>0</v>
      </c>
      <c r="L514" s="4" t="str">
        <f t="shared" si="34"/>
        <v>101064,1,1</v>
      </c>
      <c r="M514">
        <v>0</v>
      </c>
      <c r="N514">
        <v>0</v>
      </c>
      <c r="O514">
        <v>101061</v>
      </c>
      <c r="R514">
        <v>0</v>
      </c>
      <c r="S514">
        <v>0</v>
      </c>
      <c r="T514" t="s">
        <v>4550</v>
      </c>
    </row>
    <row r="515" spans="1:20">
      <c r="A515" s="4" t="s">
        <v>4551</v>
      </c>
      <c r="B515" s="4">
        <v>0</v>
      </c>
      <c r="C515">
        <v>0</v>
      </c>
      <c r="D515">
        <v>0</v>
      </c>
      <c r="E515" t="s">
        <v>4552</v>
      </c>
      <c r="F515">
        <v>4</v>
      </c>
      <c r="G515">
        <v>13</v>
      </c>
      <c r="H515">
        <v>0</v>
      </c>
      <c r="I515">
        <v>0</v>
      </c>
      <c r="J515" s="4">
        <v>0</v>
      </c>
      <c r="K515" s="4">
        <v>0</v>
      </c>
      <c r="L515" s="4" t="str">
        <f t="shared" si="34"/>
        <v>101074,1,1</v>
      </c>
      <c r="M515">
        <v>0</v>
      </c>
      <c r="N515">
        <v>0</v>
      </c>
      <c r="O515">
        <v>101071</v>
      </c>
      <c r="R515">
        <v>0</v>
      </c>
      <c r="S515">
        <v>0</v>
      </c>
      <c r="T515" t="s">
        <v>4552</v>
      </c>
    </row>
    <row r="516" spans="1:20">
      <c r="A516" s="4" t="s">
        <v>4553</v>
      </c>
      <c r="B516" s="4">
        <v>0</v>
      </c>
      <c r="C516">
        <v>0</v>
      </c>
      <c r="D516">
        <v>0</v>
      </c>
      <c r="E516" t="s">
        <v>4554</v>
      </c>
      <c r="F516">
        <v>4</v>
      </c>
      <c r="G516">
        <v>13</v>
      </c>
      <c r="H516">
        <v>0</v>
      </c>
      <c r="I516">
        <v>0</v>
      </c>
      <c r="J516" s="4">
        <v>0</v>
      </c>
      <c r="K516" s="4">
        <v>0</v>
      </c>
      <c r="L516" s="4" t="str">
        <f t="shared" si="34"/>
        <v>101094,1,1</v>
      </c>
      <c r="M516">
        <v>0</v>
      </c>
      <c r="N516">
        <v>0</v>
      </c>
      <c r="O516">
        <v>101091</v>
      </c>
      <c r="R516">
        <v>0</v>
      </c>
      <c r="S516">
        <v>0</v>
      </c>
      <c r="T516" t="s">
        <v>4554</v>
      </c>
    </row>
    <row r="517" spans="1:20">
      <c r="A517" s="4" t="s">
        <v>4555</v>
      </c>
      <c r="B517" s="4">
        <v>0</v>
      </c>
      <c r="C517">
        <v>0</v>
      </c>
      <c r="D517">
        <v>0</v>
      </c>
      <c r="E517" t="s">
        <v>4556</v>
      </c>
      <c r="F517">
        <v>4</v>
      </c>
      <c r="G517">
        <v>13</v>
      </c>
      <c r="H517">
        <v>0</v>
      </c>
      <c r="I517">
        <v>0</v>
      </c>
      <c r="J517" s="4">
        <v>0</v>
      </c>
      <c r="K517" s="4">
        <v>0</v>
      </c>
      <c r="L517" s="4" t="str">
        <f t="shared" si="34"/>
        <v>101104,1,1</v>
      </c>
      <c r="M517">
        <v>0</v>
      </c>
      <c r="N517">
        <v>0</v>
      </c>
      <c r="O517">
        <v>101101</v>
      </c>
      <c r="R517">
        <v>0</v>
      </c>
      <c r="S517">
        <v>0</v>
      </c>
      <c r="T517" t="s">
        <v>4556</v>
      </c>
    </row>
    <row r="518" spans="1:20">
      <c r="A518" s="4" t="s">
        <v>4557</v>
      </c>
      <c r="B518" s="4">
        <v>0</v>
      </c>
      <c r="C518">
        <v>0</v>
      </c>
      <c r="D518">
        <v>0</v>
      </c>
      <c r="E518" t="s">
        <v>4558</v>
      </c>
      <c r="F518">
        <v>4</v>
      </c>
      <c r="G518">
        <v>13</v>
      </c>
      <c r="H518">
        <v>0</v>
      </c>
      <c r="I518">
        <v>0</v>
      </c>
      <c r="J518" s="4">
        <v>0</v>
      </c>
      <c r="K518" s="4">
        <v>0</v>
      </c>
      <c r="L518" s="4" t="str">
        <f t="shared" si="34"/>
        <v>101124,1,1</v>
      </c>
      <c r="M518">
        <v>0</v>
      </c>
      <c r="N518">
        <v>0</v>
      </c>
      <c r="O518">
        <v>101121</v>
      </c>
      <c r="R518">
        <v>0</v>
      </c>
      <c r="S518">
        <v>0</v>
      </c>
      <c r="T518" t="s">
        <v>4558</v>
      </c>
    </row>
    <row r="519" spans="1:20">
      <c r="A519" s="4" t="s">
        <v>4559</v>
      </c>
      <c r="B519" s="4">
        <v>0</v>
      </c>
      <c r="C519">
        <v>0</v>
      </c>
      <c r="D519">
        <v>0</v>
      </c>
      <c r="E519" t="s">
        <v>4560</v>
      </c>
      <c r="F519">
        <v>4</v>
      </c>
      <c r="G519">
        <v>13</v>
      </c>
      <c r="H519">
        <v>0</v>
      </c>
      <c r="I519">
        <v>0</v>
      </c>
      <c r="J519" s="4">
        <v>0</v>
      </c>
      <c r="K519" s="4">
        <v>0</v>
      </c>
      <c r="L519" s="4" t="str">
        <f t="shared" si="34"/>
        <v>101134,1,1</v>
      </c>
      <c r="M519">
        <v>0</v>
      </c>
      <c r="N519">
        <v>0</v>
      </c>
      <c r="O519">
        <v>101131</v>
      </c>
      <c r="R519">
        <v>0</v>
      </c>
      <c r="S519">
        <v>0</v>
      </c>
      <c r="T519" t="s">
        <v>4560</v>
      </c>
    </row>
    <row r="520" spans="1:20">
      <c r="A520" s="4" t="s">
        <v>4561</v>
      </c>
      <c r="B520" s="4">
        <v>0</v>
      </c>
      <c r="C520">
        <v>0</v>
      </c>
      <c r="D520">
        <v>0</v>
      </c>
      <c r="E520" t="s">
        <v>4562</v>
      </c>
      <c r="F520">
        <v>4</v>
      </c>
      <c r="G520">
        <v>13</v>
      </c>
      <c r="H520">
        <v>0</v>
      </c>
      <c r="I520">
        <v>0</v>
      </c>
      <c r="J520" s="4">
        <v>0</v>
      </c>
      <c r="K520" s="4">
        <v>0</v>
      </c>
      <c r="L520" s="4" t="str">
        <f t="shared" si="34"/>
        <v>101144,1,1</v>
      </c>
      <c r="M520">
        <v>0</v>
      </c>
      <c r="N520">
        <v>0</v>
      </c>
      <c r="O520">
        <v>101141</v>
      </c>
      <c r="R520">
        <v>0</v>
      </c>
      <c r="S520">
        <v>0</v>
      </c>
      <c r="T520" t="s">
        <v>4562</v>
      </c>
    </row>
    <row r="521" s="14" customFormat="1" spans="1:20">
      <c r="A521" s="18" t="s">
        <v>4563</v>
      </c>
      <c r="B521" s="18">
        <v>0</v>
      </c>
      <c r="C521" s="14">
        <v>0</v>
      </c>
      <c r="D521" s="14">
        <v>0</v>
      </c>
      <c r="E521" s="14" t="s">
        <v>4564</v>
      </c>
      <c r="F521" s="14">
        <v>4</v>
      </c>
      <c r="G521" s="14">
        <v>13</v>
      </c>
      <c r="H521" s="14">
        <v>0</v>
      </c>
      <c r="I521" s="14">
        <v>0</v>
      </c>
      <c r="J521" s="18">
        <v>0</v>
      </c>
      <c r="K521" s="18">
        <v>0</v>
      </c>
      <c r="L521" s="18" t="str">
        <f t="shared" si="34"/>
        <v>101154,1,1</v>
      </c>
      <c r="M521" s="14">
        <v>0</v>
      </c>
      <c r="N521" s="14">
        <v>0</v>
      </c>
      <c r="O521" s="14">
        <v>101151</v>
      </c>
      <c r="R521" s="14">
        <v>0</v>
      </c>
      <c r="S521" s="14">
        <v>0</v>
      </c>
      <c r="T521" s="14" t="s">
        <v>4564</v>
      </c>
    </row>
    <row r="522" spans="1:20">
      <c r="A522" s="4" t="s">
        <v>4565</v>
      </c>
      <c r="B522" s="4">
        <v>0</v>
      </c>
      <c r="C522">
        <v>0</v>
      </c>
      <c r="D522">
        <v>0</v>
      </c>
      <c r="E522" t="s">
        <v>4566</v>
      </c>
      <c r="F522">
        <v>4</v>
      </c>
      <c r="G522">
        <v>13</v>
      </c>
      <c r="H522">
        <v>0</v>
      </c>
      <c r="I522">
        <v>0</v>
      </c>
      <c r="J522" s="4">
        <v>0</v>
      </c>
      <c r="K522" s="4">
        <v>0</v>
      </c>
      <c r="L522" s="4" t="str">
        <f t="shared" si="34"/>
        <v>101164,1,1</v>
      </c>
      <c r="M522">
        <v>0</v>
      </c>
      <c r="N522">
        <v>0</v>
      </c>
      <c r="O522">
        <v>101161</v>
      </c>
      <c r="R522">
        <v>0</v>
      </c>
      <c r="S522">
        <v>0</v>
      </c>
      <c r="T522" t="s">
        <v>4566</v>
      </c>
    </row>
    <row r="523" spans="1:20">
      <c r="A523" s="4" t="s">
        <v>4567</v>
      </c>
      <c r="B523" s="4">
        <v>0</v>
      </c>
      <c r="C523">
        <v>0</v>
      </c>
      <c r="D523">
        <v>0</v>
      </c>
      <c r="E523" t="s">
        <v>4568</v>
      </c>
      <c r="F523">
        <v>4</v>
      </c>
      <c r="G523">
        <v>13</v>
      </c>
      <c r="H523">
        <v>0</v>
      </c>
      <c r="I523">
        <v>0</v>
      </c>
      <c r="J523" s="4">
        <v>0</v>
      </c>
      <c r="K523" s="4">
        <v>0</v>
      </c>
      <c r="L523" s="4" t="str">
        <f t="shared" si="34"/>
        <v>101174,1,1</v>
      </c>
      <c r="M523">
        <v>0</v>
      </c>
      <c r="N523">
        <v>0</v>
      </c>
      <c r="O523">
        <v>101171</v>
      </c>
      <c r="R523">
        <v>0</v>
      </c>
      <c r="S523">
        <v>0</v>
      </c>
      <c r="T523" t="s">
        <v>4568</v>
      </c>
    </row>
    <row r="524" spans="1:20">
      <c r="A524" s="4" t="s">
        <v>4569</v>
      </c>
      <c r="B524" s="4">
        <v>0</v>
      </c>
      <c r="C524">
        <v>0</v>
      </c>
      <c r="D524">
        <v>0</v>
      </c>
      <c r="E524" t="s">
        <v>4570</v>
      </c>
      <c r="F524">
        <v>4</v>
      </c>
      <c r="G524">
        <v>13</v>
      </c>
      <c r="H524">
        <v>0</v>
      </c>
      <c r="I524">
        <v>0</v>
      </c>
      <c r="J524" s="4">
        <v>0</v>
      </c>
      <c r="K524" s="4">
        <v>0</v>
      </c>
      <c r="L524" s="4" t="str">
        <f t="shared" si="34"/>
        <v>101184,1,1</v>
      </c>
      <c r="M524">
        <v>0</v>
      </c>
      <c r="N524">
        <v>0</v>
      </c>
      <c r="O524">
        <v>101181</v>
      </c>
      <c r="R524">
        <v>0</v>
      </c>
      <c r="S524">
        <v>0</v>
      </c>
      <c r="T524" t="s">
        <v>4570</v>
      </c>
    </row>
    <row r="525" s="14" customFormat="1" spans="1:20">
      <c r="A525" s="18" t="s">
        <v>4571</v>
      </c>
      <c r="B525" s="18">
        <v>0</v>
      </c>
      <c r="C525" s="14">
        <v>0</v>
      </c>
      <c r="D525" s="14">
        <v>0</v>
      </c>
      <c r="E525" s="14" t="s">
        <v>4572</v>
      </c>
      <c r="F525" s="14">
        <v>4</v>
      </c>
      <c r="G525" s="14">
        <v>13</v>
      </c>
      <c r="H525" s="14">
        <v>0</v>
      </c>
      <c r="I525" s="14">
        <v>0</v>
      </c>
      <c r="J525" s="18">
        <v>0</v>
      </c>
      <c r="K525" s="18">
        <v>0</v>
      </c>
      <c r="L525" s="18" t="str">
        <f t="shared" si="34"/>
        <v>101194,1,1</v>
      </c>
      <c r="M525" s="14">
        <v>0</v>
      </c>
      <c r="N525" s="14">
        <v>0</v>
      </c>
      <c r="O525" s="14">
        <v>101191</v>
      </c>
      <c r="R525" s="14">
        <v>0</v>
      </c>
      <c r="S525" s="14">
        <v>0</v>
      </c>
      <c r="T525" s="14" t="s">
        <v>4572</v>
      </c>
    </row>
    <row r="526" spans="1:20">
      <c r="A526" s="4" t="s">
        <v>4573</v>
      </c>
      <c r="B526" s="4">
        <v>0</v>
      </c>
      <c r="C526">
        <v>0</v>
      </c>
      <c r="D526">
        <v>0</v>
      </c>
      <c r="E526" t="s">
        <v>4574</v>
      </c>
      <c r="F526">
        <v>4</v>
      </c>
      <c r="G526">
        <v>13</v>
      </c>
      <c r="H526">
        <v>0</v>
      </c>
      <c r="I526">
        <v>0</v>
      </c>
      <c r="J526" s="4">
        <v>0</v>
      </c>
      <c r="K526" s="4">
        <v>0</v>
      </c>
      <c r="L526" s="4" t="str">
        <f t="shared" si="34"/>
        <v>101204,1,1</v>
      </c>
      <c r="M526">
        <v>0</v>
      </c>
      <c r="N526">
        <v>0</v>
      </c>
      <c r="O526">
        <v>101201</v>
      </c>
      <c r="R526">
        <v>0</v>
      </c>
      <c r="S526">
        <v>0</v>
      </c>
      <c r="T526" t="s">
        <v>4574</v>
      </c>
    </row>
    <row r="527" spans="1:20">
      <c r="A527" s="4" t="s">
        <v>4575</v>
      </c>
      <c r="B527" s="4">
        <v>0</v>
      </c>
      <c r="C527">
        <v>0</v>
      </c>
      <c r="D527">
        <v>0</v>
      </c>
      <c r="E527" t="s">
        <v>4576</v>
      </c>
      <c r="F527">
        <v>4</v>
      </c>
      <c r="G527">
        <v>13</v>
      </c>
      <c r="H527">
        <v>0</v>
      </c>
      <c r="I527">
        <v>0</v>
      </c>
      <c r="J527" s="4">
        <v>0</v>
      </c>
      <c r="K527" s="4">
        <v>0</v>
      </c>
      <c r="L527" s="4" t="str">
        <f t="shared" si="34"/>
        <v>101214,1,1</v>
      </c>
      <c r="M527">
        <v>0</v>
      </c>
      <c r="N527">
        <v>0</v>
      </c>
      <c r="O527">
        <v>101211</v>
      </c>
      <c r="R527">
        <v>0</v>
      </c>
      <c r="S527">
        <v>0</v>
      </c>
      <c r="T527" t="s">
        <v>4576</v>
      </c>
    </row>
    <row r="528" s="14" customFormat="1" spans="1:20">
      <c r="A528" s="18" t="s">
        <v>4577</v>
      </c>
      <c r="B528" s="18">
        <v>0</v>
      </c>
      <c r="C528" s="14">
        <v>0</v>
      </c>
      <c r="D528" s="14">
        <v>0</v>
      </c>
      <c r="E528" s="14" t="s">
        <v>4578</v>
      </c>
      <c r="F528" s="14">
        <v>4</v>
      </c>
      <c r="G528" s="14">
        <v>13</v>
      </c>
      <c r="H528" s="14">
        <v>0</v>
      </c>
      <c r="I528" s="14">
        <v>0</v>
      </c>
      <c r="J528" s="18">
        <v>0</v>
      </c>
      <c r="K528" s="18">
        <v>0</v>
      </c>
      <c r="L528" s="18" t="str">
        <f t="shared" si="34"/>
        <v>101224,1,1</v>
      </c>
      <c r="M528" s="14">
        <v>0</v>
      </c>
      <c r="N528" s="14">
        <v>0</v>
      </c>
      <c r="O528" s="14">
        <v>101221</v>
      </c>
      <c r="R528" s="14">
        <v>0</v>
      </c>
      <c r="S528" s="14">
        <v>0</v>
      </c>
      <c r="T528" s="14" t="s">
        <v>4578</v>
      </c>
    </row>
    <row r="529" s="15" customFormat="1" spans="1:20">
      <c r="A529" s="19" t="s">
        <v>4579</v>
      </c>
      <c r="B529" s="19">
        <v>0</v>
      </c>
      <c r="C529" s="15">
        <v>0</v>
      </c>
      <c r="D529" s="15">
        <v>0</v>
      </c>
      <c r="E529" s="15" t="s">
        <v>4580</v>
      </c>
      <c r="F529" s="15">
        <v>4</v>
      </c>
      <c r="G529" s="15">
        <v>13</v>
      </c>
      <c r="H529" s="15">
        <v>0</v>
      </c>
      <c r="I529" s="15">
        <v>0</v>
      </c>
      <c r="J529" s="19">
        <v>0</v>
      </c>
      <c r="K529" s="19">
        <v>0</v>
      </c>
      <c r="L529" s="19" t="str">
        <f t="shared" si="34"/>
        <v>101234,1,1</v>
      </c>
      <c r="M529" s="15">
        <v>0</v>
      </c>
      <c r="N529" s="15">
        <v>0</v>
      </c>
      <c r="O529" s="15">
        <v>101221</v>
      </c>
      <c r="R529" s="15">
        <v>0</v>
      </c>
      <c r="S529" s="15">
        <v>0</v>
      </c>
      <c r="T529" s="15" t="s">
        <v>4580</v>
      </c>
    </row>
    <row r="530" s="15" customFormat="1" spans="1:20">
      <c r="A530" s="19" t="s">
        <v>4581</v>
      </c>
      <c r="B530" s="19">
        <v>0</v>
      </c>
      <c r="C530" s="15">
        <v>0</v>
      </c>
      <c r="D530" s="15">
        <v>0</v>
      </c>
      <c r="E530" s="15" t="s">
        <v>4582</v>
      </c>
      <c r="F530" s="15">
        <v>4</v>
      </c>
      <c r="G530" s="15">
        <v>13</v>
      </c>
      <c r="H530" s="15">
        <v>0</v>
      </c>
      <c r="I530" s="15">
        <v>0</v>
      </c>
      <c r="J530" s="19">
        <v>0</v>
      </c>
      <c r="K530" s="19">
        <v>0</v>
      </c>
      <c r="L530" s="19" t="str">
        <f t="shared" si="34"/>
        <v>101244,1,1</v>
      </c>
      <c r="M530" s="15">
        <v>0</v>
      </c>
      <c r="N530" s="15">
        <v>0</v>
      </c>
      <c r="O530" s="15">
        <v>101221</v>
      </c>
      <c r="R530" s="15">
        <v>0</v>
      </c>
      <c r="S530" s="15">
        <v>0</v>
      </c>
      <c r="T530" s="15" t="s">
        <v>4582</v>
      </c>
    </row>
    <row r="531" s="15" customFormat="1" spans="1:20">
      <c r="A531" s="19" t="s">
        <v>4583</v>
      </c>
      <c r="B531" s="19">
        <v>0</v>
      </c>
      <c r="C531" s="15">
        <v>0</v>
      </c>
      <c r="D531" s="15">
        <v>0</v>
      </c>
      <c r="E531" s="15" t="s">
        <v>4584</v>
      </c>
      <c r="F531" s="15">
        <v>4</v>
      </c>
      <c r="G531" s="15">
        <v>13</v>
      </c>
      <c r="H531" s="15">
        <v>0</v>
      </c>
      <c r="I531" s="15">
        <v>0</v>
      </c>
      <c r="J531" s="19">
        <v>0</v>
      </c>
      <c r="K531" s="19">
        <v>0</v>
      </c>
      <c r="L531" s="19" t="str">
        <f t="shared" si="34"/>
        <v>101254,1,1</v>
      </c>
      <c r="M531" s="15">
        <v>0</v>
      </c>
      <c r="N531" s="15">
        <v>0</v>
      </c>
      <c r="O531" s="15">
        <v>101221</v>
      </c>
      <c r="R531" s="15">
        <v>0</v>
      </c>
      <c r="S531" s="15">
        <v>0</v>
      </c>
      <c r="T531" s="15" t="s">
        <v>4584</v>
      </c>
    </row>
    <row r="532" s="15" customFormat="1" spans="1:20">
      <c r="A532" s="19" t="s">
        <v>4585</v>
      </c>
      <c r="B532" s="19">
        <v>0</v>
      </c>
      <c r="C532" s="15">
        <v>0</v>
      </c>
      <c r="D532" s="15">
        <v>0</v>
      </c>
      <c r="E532" s="15" t="s">
        <v>4586</v>
      </c>
      <c r="F532" s="15">
        <v>4</v>
      </c>
      <c r="G532" s="15">
        <v>13</v>
      </c>
      <c r="H532" s="15">
        <v>0</v>
      </c>
      <c r="I532" s="15">
        <v>0</v>
      </c>
      <c r="J532" s="19">
        <v>0</v>
      </c>
      <c r="K532" s="19">
        <v>0</v>
      </c>
      <c r="L532" s="19" t="str">
        <f t="shared" si="34"/>
        <v>101264,1,1</v>
      </c>
      <c r="M532" s="15">
        <v>0</v>
      </c>
      <c r="N532" s="15">
        <v>0</v>
      </c>
      <c r="O532" s="15">
        <v>101221</v>
      </c>
      <c r="R532" s="15">
        <v>0</v>
      </c>
      <c r="S532" s="15">
        <v>0</v>
      </c>
      <c r="T532" s="15" t="s">
        <v>4586</v>
      </c>
    </row>
    <row r="533" s="15" customFormat="1" spans="1:20">
      <c r="A533" s="19" t="s">
        <v>4587</v>
      </c>
      <c r="B533" s="19">
        <v>0</v>
      </c>
      <c r="C533" s="15">
        <v>0</v>
      </c>
      <c r="D533" s="15">
        <v>0</v>
      </c>
      <c r="E533" s="15" t="s">
        <v>4588</v>
      </c>
      <c r="F533" s="15">
        <v>4</v>
      </c>
      <c r="G533" s="15">
        <v>13</v>
      </c>
      <c r="H533" s="15">
        <v>0</v>
      </c>
      <c r="I533" s="15">
        <v>0</v>
      </c>
      <c r="J533" s="19">
        <v>0</v>
      </c>
      <c r="K533" s="19">
        <v>0</v>
      </c>
      <c r="L533" s="19" t="str">
        <f t="shared" si="34"/>
        <v>101274,1,1</v>
      </c>
      <c r="M533" s="15">
        <v>0</v>
      </c>
      <c r="N533" s="15">
        <v>0</v>
      </c>
      <c r="O533" s="15">
        <v>101221</v>
      </c>
      <c r="R533" s="15">
        <v>0</v>
      </c>
      <c r="S533" s="15">
        <v>0</v>
      </c>
      <c r="T533" s="15" t="s">
        <v>4588</v>
      </c>
    </row>
    <row r="534" spans="1:20">
      <c r="A534" s="4" t="s">
        <v>4589</v>
      </c>
      <c r="B534" s="4">
        <v>0</v>
      </c>
      <c r="C534">
        <v>0</v>
      </c>
      <c r="D534">
        <v>0</v>
      </c>
      <c r="E534" t="s">
        <v>4590</v>
      </c>
      <c r="F534">
        <v>4</v>
      </c>
      <c r="G534">
        <v>13</v>
      </c>
      <c r="H534">
        <v>0</v>
      </c>
      <c r="I534">
        <v>0</v>
      </c>
      <c r="J534" s="4">
        <v>0</v>
      </c>
      <c r="K534" s="4">
        <v>0</v>
      </c>
      <c r="L534" s="4" t="str">
        <f t="shared" si="34"/>
        <v>102014,1,1</v>
      </c>
      <c r="M534">
        <v>0</v>
      </c>
      <c r="N534">
        <v>0</v>
      </c>
      <c r="O534" t="s">
        <v>4038</v>
      </c>
      <c r="R534">
        <v>0</v>
      </c>
      <c r="S534">
        <v>0</v>
      </c>
      <c r="T534" t="s">
        <v>4590</v>
      </c>
    </row>
    <row r="535" spans="1:20">
      <c r="A535" s="4" t="s">
        <v>4591</v>
      </c>
      <c r="B535" s="4">
        <v>0</v>
      </c>
      <c r="C535">
        <v>0</v>
      </c>
      <c r="D535">
        <v>0</v>
      </c>
      <c r="E535" t="s">
        <v>4592</v>
      </c>
      <c r="F535">
        <v>4</v>
      </c>
      <c r="G535">
        <v>13</v>
      </c>
      <c r="H535">
        <v>0</v>
      </c>
      <c r="I535">
        <v>0</v>
      </c>
      <c r="J535" s="4">
        <v>0</v>
      </c>
      <c r="K535" s="4">
        <v>0</v>
      </c>
      <c r="L535" s="4" t="str">
        <f t="shared" si="34"/>
        <v>102024,1,1</v>
      </c>
      <c r="M535">
        <v>0</v>
      </c>
      <c r="N535">
        <v>0</v>
      </c>
      <c r="O535" t="s">
        <v>4040</v>
      </c>
      <c r="R535">
        <v>0</v>
      </c>
      <c r="S535">
        <v>0</v>
      </c>
      <c r="T535" t="s">
        <v>4592</v>
      </c>
    </row>
    <row r="536" spans="1:20">
      <c r="A536" s="4" t="s">
        <v>4593</v>
      </c>
      <c r="B536" s="4">
        <v>0</v>
      </c>
      <c r="C536">
        <v>0</v>
      </c>
      <c r="D536">
        <v>0</v>
      </c>
      <c r="E536" t="s">
        <v>4594</v>
      </c>
      <c r="F536">
        <v>4</v>
      </c>
      <c r="G536">
        <v>13</v>
      </c>
      <c r="H536">
        <v>0</v>
      </c>
      <c r="I536">
        <v>0</v>
      </c>
      <c r="J536" s="4">
        <v>0</v>
      </c>
      <c r="K536" s="4">
        <v>0</v>
      </c>
      <c r="L536" s="4" t="str">
        <f t="shared" si="34"/>
        <v>102134,1,1</v>
      </c>
      <c r="M536">
        <v>0</v>
      </c>
      <c r="N536">
        <v>0</v>
      </c>
      <c r="O536" t="s">
        <v>4041</v>
      </c>
      <c r="R536">
        <v>0</v>
      </c>
      <c r="S536">
        <v>0</v>
      </c>
      <c r="T536" t="s">
        <v>4594</v>
      </c>
    </row>
    <row r="537" spans="1:20">
      <c r="A537" s="4" t="s">
        <v>4595</v>
      </c>
      <c r="B537" s="4">
        <v>0</v>
      </c>
      <c r="C537">
        <v>0</v>
      </c>
      <c r="D537">
        <v>0</v>
      </c>
      <c r="E537" t="s">
        <v>4596</v>
      </c>
      <c r="F537">
        <v>4</v>
      </c>
      <c r="G537">
        <v>13</v>
      </c>
      <c r="H537">
        <v>0</v>
      </c>
      <c r="I537">
        <v>0</v>
      </c>
      <c r="J537" s="4">
        <v>0</v>
      </c>
      <c r="K537" s="4">
        <v>0</v>
      </c>
      <c r="L537" s="4" t="str">
        <f t="shared" si="34"/>
        <v>102144,1,1</v>
      </c>
      <c r="M537">
        <v>0</v>
      </c>
      <c r="N537">
        <v>0</v>
      </c>
      <c r="O537" t="s">
        <v>4042</v>
      </c>
      <c r="R537">
        <v>0</v>
      </c>
      <c r="S537">
        <v>0</v>
      </c>
      <c r="T537" t="s">
        <v>4596</v>
      </c>
    </row>
    <row r="538" spans="1:20">
      <c r="A538" s="4" t="s">
        <v>4597</v>
      </c>
      <c r="B538" s="4">
        <v>0</v>
      </c>
      <c r="C538">
        <v>0</v>
      </c>
      <c r="D538">
        <v>0</v>
      </c>
      <c r="E538" t="s">
        <v>4598</v>
      </c>
      <c r="F538">
        <v>4</v>
      </c>
      <c r="G538">
        <v>13</v>
      </c>
      <c r="H538">
        <v>0</v>
      </c>
      <c r="I538">
        <v>0</v>
      </c>
      <c r="J538" s="4">
        <v>0</v>
      </c>
      <c r="K538" s="4">
        <v>0</v>
      </c>
      <c r="L538" s="4" t="str">
        <f t="shared" si="34"/>
        <v>102164,1,1</v>
      </c>
      <c r="M538">
        <v>0</v>
      </c>
      <c r="N538">
        <v>0</v>
      </c>
      <c r="O538" t="s">
        <v>4043</v>
      </c>
      <c r="R538">
        <v>0</v>
      </c>
      <c r="S538">
        <v>0</v>
      </c>
      <c r="T538" t="s">
        <v>4598</v>
      </c>
    </row>
    <row r="539" spans="1:20">
      <c r="A539" s="4" t="s">
        <v>4599</v>
      </c>
      <c r="B539" s="4">
        <v>0</v>
      </c>
      <c r="C539">
        <v>0</v>
      </c>
      <c r="D539">
        <v>0</v>
      </c>
      <c r="E539" t="s">
        <v>4600</v>
      </c>
      <c r="F539">
        <v>4</v>
      </c>
      <c r="G539">
        <v>13</v>
      </c>
      <c r="H539">
        <v>0</v>
      </c>
      <c r="I539">
        <v>0</v>
      </c>
      <c r="J539" s="4">
        <v>0</v>
      </c>
      <c r="K539" s="4">
        <v>0</v>
      </c>
      <c r="L539" s="4" t="str">
        <f t="shared" si="34"/>
        <v>102174,1,1</v>
      </c>
      <c r="M539">
        <v>0</v>
      </c>
      <c r="N539">
        <v>0</v>
      </c>
      <c r="O539" t="s">
        <v>4044</v>
      </c>
      <c r="R539">
        <v>0</v>
      </c>
      <c r="S539">
        <v>0</v>
      </c>
      <c r="T539" t="s">
        <v>4600</v>
      </c>
    </row>
    <row r="540" spans="1:20">
      <c r="A540" s="4" t="s">
        <v>4601</v>
      </c>
      <c r="B540" s="4">
        <v>0</v>
      </c>
      <c r="C540">
        <v>0</v>
      </c>
      <c r="D540">
        <v>0</v>
      </c>
      <c r="E540" t="s">
        <v>4602</v>
      </c>
      <c r="F540">
        <v>4</v>
      </c>
      <c r="G540">
        <v>13</v>
      </c>
      <c r="H540">
        <v>0</v>
      </c>
      <c r="I540">
        <v>0</v>
      </c>
      <c r="J540" s="4">
        <v>0</v>
      </c>
      <c r="K540" s="4">
        <v>0</v>
      </c>
      <c r="L540" s="4" t="str">
        <f t="shared" si="34"/>
        <v>102184,1,1</v>
      </c>
      <c r="M540">
        <v>0</v>
      </c>
      <c r="N540">
        <v>0</v>
      </c>
      <c r="O540" t="s">
        <v>4045</v>
      </c>
      <c r="R540">
        <v>0</v>
      </c>
      <c r="S540">
        <v>0</v>
      </c>
      <c r="T540" t="s">
        <v>4602</v>
      </c>
    </row>
    <row r="541" spans="1:20">
      <c r="A541" s="4" t="s">
        <v>4603</v>
      </c>
      <c r="B541" s="4">
        <v>0</v>
      </c>
      <c r="C541">
        <v>0</v>
      </c>
      <c r="D541">
        <v>0</v>
      </c>
      <c r="E541" t="s">
        <v>4604</v>
      </c>
      <c r="F541">
        <v>4</v>
      </c>
      <c r="G541">
        <v>13</v>
      </c>
      <c r="H541">
        <v>0</v>
      </c>
      <c r="I541">
        <v>0</v>
      </c>
      <c r="J541" s="4">
        <v>0</v>
      </c>
      <c r="K541" s="4">
        <v>0</v>
      </c>
      <c r="L541" s="4" t="str">
        <f t="shared" si="34"/>
        <v>102194,1,1</v>
      </c>
      <c r="M541">
        <v>0</v>
      </c>
      <c r="N541">
        <v>0</v>
      </c>
      <c r="O541" t="s">
        <v>4046</v>
      </c>
      <c r="R541">
        <v>0</v>
      </c>
      <c r="S541">
        <v>0</v>
      </c>
      <c r="T541" t="s">
        <v>4604</v>
      </c>
    </row>
    <row r="542" spans="1:20">
      <c r="A542" s="4" t="s">
        <v>4605</v>
      </c>
      <c r="B542" s="4">
        <v>0</v>
      </c>
      <c r="C542">
        <v>0</v>
      </c>
      <c r="D542">
        <v>0</v>
      </c>
      <c r="E542" t="s">
        <v>4606</v>
      </c>
      <c r="F542">
        <v>4</v>
      </c>
      <c r="G542">
        <v>13</v>
      </c>
      <c r="H542">
        <v>0</v>
      </c>
      <c r="I542">
        <v>0</v>
      </c>
      <c r="J542" s="4">
        <v>0</v>
      </c>
      <c r="K542" s="4">
        <v>0</v>
      </c>
      <c r="L542" s="4" t="str">
        <f t="shared" si="34"/>
        <v>102204,1,1</v>
      </c>
      <c r="M542">
        <v>0</v>
      </c>
      <c r="N542">
        <v>0</v>
      </c>
      <c r="O542" t="s">
        <v>4047</v>
      </c>
      <c r="R542">
        <v>0</v>
      </c>
      <c r="S542">
        <v>0</v>
      </c>
      <c r="T542" t="s">
        <v>4606</v>
      </c>
    </row>
    <row r="543" spans="1:20">
      <c r="A543" s="4" t="s">
        <v>4607</v>
      </c>
      <c r="B543" s="4">
        <v>0</v>
      </c>
      <c r="C543">
        <v>0</v>
      </c>
      <c r="D543">
        <v>0</v>
      </c>
      <c r="E543" t="s">
        <v>4608</v>
      </c>
      <c r="F543">
        <v>4</v>
      </c>
      <c r="G543">
        <v>13</v>
      </c>
      <c r="H543">
        <v>0</v>
      </c>
      <c r="I543">
        <v>0</v>
      </c>
      <c r="J543" s="4">
        <v>0</v>
      </c>
      <c r="K543" s="4">
        <v>0</v>
      </c>
      <c r="L543" s="4" t="str">
        <f t="shared" si="34"/>
        <v>102214,1,1</v>
      </c>
      <c r="M543">
        <v>0</v>
      </c>
      <c r="N543">
        <v>0</v>
      </c>
      <c r="O543" t="s">
        <v>4048</v>
      </c>
      <c r="R543">
        <v>0</v>
      </c>
      <c r="S543">
        <v>0</v>
      </c>
      <c r="T543" t="s">
        <v>4608</v>
      </c>
    </row>
    <row r="544" spans="1:20">
      <c r="A544" s="4" t="s">
        <v>4609</v>
      </c>
      <c r="B544" s="4">
        <v>0</v>
      </c>
      <c r="C544">
        <v>0</v>
      </c>
      <c r="D544">
        <v>0</v>
      </c>
      <c r="E544" t="s">
        <v>4610</v>
      </c>
      <c r="F544">
        <v>4</v>
      </c>
      <c r="G544">
        <v>13</v>
      </c>
      <c r="H544">
        <v>0</v>
      </c>
      <c r="I544">
        <v>0</v>
      </c>
      <c r="J544" s="4">
        <v>0</v>
      </c>
      <c r="K544" s="4">
        <v>0</v>
      </c>
      <c r="L544" s="4" t="str">
        <f t="shared" si="34"/>
        <v>102224,1,1</v>
      </c>
      <c r="M544">
        <v>0</v>
      </c>
      <c r="N544">
        <v>0</v>
      </c>
      <c r="O544" t="s">
        <v>4049</v>
      </c>
      <c r="R544">
        <v>0</v>
      </c>
      <c r="S544">
        <v>0</v>
      </c>
      <c r="T544" t="s">
        <v>4610</v>
      </c>
    </row>
    <row r="545" spans="1:20">
      <c r="A545" s="4" t="s">
        <v>4611</v>
      </c>
      <c r="B545" s="4">
        <v>0</v>
      </c>
      <c r="C545">
        <v>0</v>
      </c>
      <c r="D545">
        <v>0</v>
      </c>
      <c r="E545" t="s">
        <v>4612</v>
      </c>
      <c r="F545">
        <v>4</v>
      </c>
      <c r="G545">
        <v>13</v>
      </c>
      <c r="H545">
        <v>0</v>
      </c>
      <c r="I545">
        <v>0</v>
      </c>
      <c r="J545" s="4">
        <v>0</v>
      </c>
      <c r="K545" s="4">
        <v>0</v>
      </c>
      <c r="L545" s="4" t="str">
        <f t="shared" si="34"/>
        <v>102234,1,1</v>
      </c>
      <c r="M545">
        <v>0</v>
      </c>
      <c r="N545">
        <v>0</v>
      </c>
      <c r="O545" t="s">
        <v>4050</v>
      </c>
      <c r="R545">
        <v>0</v>
      </c>
      <c r="S545">
        <v>0</v>
      </c>
      <c r="T545" t="s">
        <v>4612</v>
      </c>
    </row>
    <row r="546" spans="1:20">
      <c r="A546" s="4" t="s">
        <v>4613</v>
      </c>
      <c r="B546" s="4">
        <v>0</v>
      </c>
      <c r="C546">
        <v>0</v>
      </c>
      <c r="D546">
        <v>0</v>
      </c>
      <c r="E546" t="s">
        <v>4614</v>
      </c>
      <c r="F546">
        <v>4</v>
      </c>
      <c r="G546">
        <v>13</v>
      </c>
      <c r="H546">
        <v>0</v>
      </c>
      <c r="I546">
        <v>0</v>
      </c>
      <c r="J546" s="4">
        <v>0</v>
      </c>
      <c r="K546" s="4">
        <v>0</v>
      </c>
      <c r="L546" s="4" t="str">
        <f t="shared" si="34"/>
        <v>102244,1,1</v>
      </c>
      <c r="M546">
        <v>0</v>
      </c>
      <c r="N546">
        <v>0</v>
      </c>
      <c r="O546" t="s">
        <v>4051</v>
      </c>
      <c r="R546">
        <v>0</v>
      </c>
      <c r="S546">
        <v>0</v>
      </c>
      <c r="T546" t="s">
        <v>4614</v>
      </c>
    </row>
    <row r="547" spans="1:20">
      <c r="A547" s="4" t="s">
        <v>4615</v>
      </c>
      <c r="B547" s="4">
        <v>0</v>
      </c>
      <c r="C547">
        <v>0</v>
      </c>
      <c r="D547">
        <v>0</v>
      </c>
      <c r="E547" t="s">
        <v>4616</v>
      </c>
      <c r="F547">
        <v>4</v>
      </c>
      <c r="G547">
        <v>13</v>
      </c>
      <c r="H547">
        <v>0</v>
      </c>
      <c r="I547">
        <v>0</v>
      </c>
      <c r="J547" s="4">
        <v>0</v>
      </c>
      <c r="K547" s="4">
        <v>0</v>
      </c>
      <c r="L547" s="4" t="str">
        <f t="shared" si="34"/>
        <v>102254,1,1</v>
      </c>
      <c r="M547">
        <v>0</v>
      </c>
      <c r="N547">
        <v>0</v>
      </c>
      <c r="O547" t="s">
        <v>4052</v>
      </c>
      <c r="R547">
        <v>0</v>
      </c>
      <c r="S547">
        <v>0</v>
      </c>
      <c r="T547" t="s">
        <v>4616</v>
      </c>
    </row>
    <row r="548" spans="1:20">
      <c r="A548" s="4" t="s">
        <v>4617</v>
      </c>
      <c r="B548" s="4">
        <v>0</v>
      </c>
      <c r="C548">
        <v>0</v>
      </c>
      <c r="D548">
        <v>0</v>
      </c>
      <c r="E548" t="s">
        <v>4618</v>
      </c>
      <c r="F548">
        <v>4</v>
      </c>
      <c r="G548">
        <v>13</v>
      </c>
      <c r="H548">
        <v>0</v>
      </c>
      <c r="I548">
        <v>0</v>
      </c>
      <c r="J548" s="4">
        <v>0</v>
      </c>
      <c r="K548" s="4">
        <v>0</v>
      </c>
      <c r="L548" s="4" t="str">
        <f t="shared" si="34"/>
        <v>102264,1,1</v>
      </c>
      <c r="M548">
        <v>0</v>
      </c>
      <c r="N548">
        <v>0</v>
      </c>
      <c r="O548" t="s">
        <v>4053</v>
      </c>
      <c r="R548">
        <v>0</v>
      </c>
      <c r="S548">
        <v>0</v>
      </c>
      <c r="T548" t="s">
        <v>4618</v>
      </c>
    </row>
    <row r="549" spans="1:20">
      <c r="A549" s="4" t="s">
        <v>4619</v>
      </c>
      <c r="B549" s="4">
        <v>0</v>
      </c>
      <c r="C549">
        <v>0</v>
      </c>
      <c r="D549">
        <v>0</v>
      </c>
      <c r="E549" t="s">
        <v>4620</v>
      </c>
      <c r="F549">
        <v>4</v>
      </c>
      <c r="G549">
        <v>13</v>
      </c>
      <c r="H549">
        <v>0</v>
      </c>
      <c r="I549">
        <v>0</v>
      </c>
      <c r="J549" s="4">
        <v>0</v>
      </c>
      <c r="K549" s="4">
        <v>0</v>
      </c>
      <c r="L549" s="4" t="str">
        <f t="shared" si="34"/>
        <v>102274,1,1</v>
      </c>
      <c r="M549">
        <v>0</v>
      </c>
      <c r="N549">
        <v>0</v>
      </c>
      <c r="O549" t="s">
        <v>4054</v>
      </c>
      <c r="R549">
        <v>0</v>
      </c>
      <c r="S549">
        <v>0</v>
      </c>
      <c r="T549" t="s">
        <v>4620</v>
      </c>
    </row>
    <row r="550" spans="1:20">
      <c r="A550" s="4" t="s">
        <v>4621</v>
      </c>
      <c r="B550" s="4">
        <v>0</v>
      </c>
      <c r="C550">
        <v>0</v>
      </c>
      <c r="D550">
        <v>0</v>
      </c>
      <c r="E550" t="s">
        <v>4622</v>
      </c>
      <c r="F550">
        <v>4</v>
      </c>
      <c r="G550">
        <v>13</v>
      </c>
      <c r="H550">
        <v>0</v>
      </c>
      <c r="I550">
        <v>0</v>
      </c>
      <c r="J550" s="4">
        <v>0</v>
      </c>
      <c r="K550" s="4">
        <v>0</v>
      </c>
      <c r="L550" s="4" t="str">
        <f t="shared" ref="L550:L581" si="35">A550&amp;",1,1"</f>
        <v>102284,1,1</v>
      </c>
      <c r="M550">
        <v>0</v>
      </c>
      <c r="N550">
        <v>0</v>
      </c>
      <c r="O550" t="s">
        <v>4055</v>
      </c>
      <c r="R550">
        <v>0</v>
      </c>
      <c r="S550">
        <v>0</v>
      </c>
      <c r="T550" t="s">
        <v>4622</v>
      </c>
    </row>
    <row r="551" spans="1:20">
      <c r="A551" s="4" t="s">
        <v>4623</v>
      </c>
      <c r="B551" s="4">
        <v>0</v>
      </c>
      <c r="C551">
        <v>0</v>
      </c>
      <c r="D551">
        <v>0</v>
      </c>
      <c r="E551" t="s">
        <v>4624</v>
      </c>
      <c r="F551">
        <v>4</v>
      </c>
      <c r="G551">
        <v>13</v>
      </c>
      <c r="H551">
        <v>0</v>
      </c>
      <c r="I551">
        <v>0</v>
      </c>
      <c r="J551" s="4">
        <v>0</v>
      </c>
      <c r="K551" s="4">
        <v>0</v>
      </c>
      <c r="L551" s="4" t="str">
        <f t="shared" si="35"/>
        <v>103064,1,1</v>
      </c>
      <c r="M551">
        <v>0</v>
      </c>
      <c r="N551">
        <v>0</v>
      </c>
      <c r="O551" t="s">
        <v>4056</v>
      </c>
      <c r="R551">
        <v>0</v>
      </c>
      <c r="S551">
        <v>0</v>
      </c>
      <c r="T551" t="s">
        <v>4624</v>
      </c>
    </row>
    <row r="552" spans="1:20">
      <c r="A552" s="4" t="s">
        <v>4625</v>
      </c>
      <c r="B552" s="4">
        <v>0</v>
      </c>
      <c r="C552">
        <v>0</v>
      </c>
      <c r="D552">
        <v>0</v>
      </c>
      <c r="E552" t="s">
        <v>4626</v>
      </c>
      <c r="F552">
        <v>4</v>
      </c>
      <c r="G552">
        <v>13</v>
      </c>
      <c r="H552">
        <v>0</v>
      </c>
      <c r="I552">
        <v>0</v>
      </c>
      <c r="J552" s="4">
        <v>0</v>
      </c>
      <c r="K552" s="4">
        <v>0</v>
      </c>
      <c r="L552" s="4" t="str">
        <f t="shared" si="35"/>
        <v>103074,1,1</v>
      </c>
      <c r="M552">
        <v>0</v>
      </c>
      <c r="N552">
        <v>0</v>
      </c>
      <c r="O552" t="s">
        <v>4058</v>
      </c>
      <c r="R552">
        <v>0</v>
      </c>
      <c r="S552">
        <v>0</v>
      </c>
      <c r="T552" t="s">
        <v>4626</v>
      </c>
    </row>
    <row r="553" spans="1:20">
      <c r="A553" s="4" t="s">
        <v>4627</v>
      </c>
      <c r="B553" s="4">
        <v>0</v>
      </c>
      <c r="C553">
        <v>0</v>
      </c>
      <c r="D553">
        <v>0</v>
      </c>
      <c r="E553" t="s">
        <v>4628</v>
      </c>
      <c r="F553">
        <v>4</v>
      </c>
      <c r="G553">
        <v>13</v>
      </c>
      <c r="H553">
        <v>0</v>
      </c>
      <c r="I553">
        <v>0</v>
      </c>
      <c r="J553" s="4">
        <v>0</v>
      </c>
      <c r="K553" s="4">
        <v>0</v>
      </c>
      <c r="L553" s="4" t="str">
        <f t="shared" si="35"/>
        <v>103084,1,1</v>
      </c>
      <c r="M553">
        <v>0</v>
      </c>
      <c r="N553">
        <v>0</v>
      </c>
      <c r="O553" t="s">
        <v>4059</v>
      </c>
      <c r="R553">
        <v>0</v>
      </c>
      <c r="S553">
        <v>0</v>
      </c>
      <c r="T553" t="s">
        <v>4628</v>
      </c>
    </row>
    <row r="554" spans="1:20">
      <c r="A554" s="4" t="s">
        <v>4629</v>
      </c>
      <c r="B554" s="4">
        <v>0</v>
      </c>
      <c r="C554">
        <v>0</v>
      </c>
      <c r="D554">
        <v>0</v>
      </c>
      <c r="E554" t="s">
        <v>4630</v>
      </c>
      <c r="F554">
        <v>4</v>
      </c>
      <c r="G554">
        <v>13</v>
      </c>
      <c r="H554">
        <v>0</v>
      </c>
      <c r="I554">
        <v>0</v>
      </c>
      <c r="J554" s="4">
        <v>0</v>
      </c>
      <c r="K554" s="4">
        <v>0</v>
      </c>
      <c r="L554" s="4" t="str">
        <f t="shared" si="35"/>
        <v>103104,1,1</v>
      </c>
      <c r="M554">
        <v>0</v>
      </c>
      <c r="N554">
        <v>0</v>
      </c>
      <c r="O554" t="s">
        <v>4060</v>
      </c>
      <c r="R554">
        <v>0</v>
      </c>
      <c r="S554">
        <v>0</v>
      </c>
      <c r="T554" t="s">
        <v>4630</v>
      </c>
    </row>
    <row r="555" spans="1:20">
      <c r="A555" s="4" t="s">
        <v>4631</v>
      </c>
      <c r="B555" s="4">
        <v>0</v>
      </c>
      <c r="C555">
        <v>0</v>
      </c>
      <c r="D555">
        <v>0</v>
      </c>
      <c r="E555" t="s">
        <v>4632</v>
      </c>
      <c r="F555">
        <v>4</v>
      </c>
      <c r="G555">
        <v>13</v>
      </c>
      <c r="H555">
        <v>0</v>
      </c>
      <c r="I555">
        <v>0</v>
      </c>
      <c r="J555" s="4">
        <v>0</v>
      </c>
      <c r="K555" s="4">
        <v>0</v>
      </c>
      <c r="L555" s="4" t="str">
        <f t="shared" si="35"/>
        <v>103114,1,1</v>
      </c>
      <c r="M555">
        <v>0</v>
      </c>
      <c r="N555">
        <v>0</v>
      </c>
      <c r="O555" t="s">
        <v>4061</v>
      </c>
      <c r="R555">
        <v>0</v>
      </c>
      <c r="S555">
        <v>0</v>
      </c>
      <c r="T555" t="s">
        <v>4632</v>
      </c>
    </row>
    <row r="556" spans="1:20">
      <c r="A556" s="4" t="s">
        <v>4633</v>
      </c>
      <c r="B556" s="4">
        <v>0</v>
      </c>
      <c r="C556">
        <v>0</v>
      </c>
      <c r="D556">
        <v>0</v>
      </c>
      <c r="E556" t="s">
        <v>4634</v>
      </c>
      <c r="F556">
        <v>4</v>
      </c>
      <c r="G556">
        <v>13</v>
      </c>
      <c r="H556">
        <v>0</v>
      </c>
      <c r="I556">
        <v>0</v>
      </c>
      <c r="J556" s="4">
        <v>0</v>
      </c>
      <c r="K556" s="4">
        <v>0</v>
      </c>
      <c r="L556" s="4" t="str">
        <f t="shared" si="35"/>
        <v>103124,1,1</v>
      </c>
      <c r="M556">
        <v>0</v>
      </c>
      <c r="N556">
        <v>0</v>
      </c>
      <c r="O556" t="s">
        <v>4062</v>
      </c>
      <c r="R556">
        <v>0</v>
      </c>
      <c r="S556">
        <v>0</v>
      </c>
      <c r="T556" t="s">
        <v>4634</v>
      </c>
    </row>
    <row r="557" spans="1:20">
      <c r="A557" s="4" t="s">
        <v>4635</v>
      </c>
      <c r="B557" s="4">
        <v>0</v>
      </c>
      <c r="C557">
        <v>0</v>
      </c>
      <c r="D557">
        <v>0</v>
      </c>
      <c r="E557" t="s">
        <v>4636</v>
      </c>
      <c r="F557">
        <v>4</v>
      </c>
      <c r="G557">
        <v>13</v>
      </c>
      <c r="H557">
        <v>0</v>
      </c>
      <c r="I557">
        <v>0</v>
      </c>
      <c r="J557" s="4">
        <v>0</v>
      </c>
      <c r="K557" s="4">
        <v>0</v>
      </c>
      <c r="L557" s="4" t="str">
        <f t="shared" si="35"/>
        <v>103134,1,1</v>
      </c>
      <c r="M557">
        <v>0</v>
      </c>
      <c r="N557">
        <v>0</v>
      </c>
      <c r="O557" t="s">
        <v>4063</v>
      </c>
      <c r="R557">
        <v>0</v>
      </c>
      <c r="S557">
        <v>0</v>
      </c>
      <c r="T557" t="s">
        <v>4636</v>
      </c>
    </row>
    <row r="558" spans="1:20">
      <c r="A558" s="4" t="s">
        <v>4637</v>
      </c>
      <c r="B558" s="4">
        <v>0</v>
      </c>
      <c r="C558">
        <v>0</v>
      </c>
      <c r="D558">
        <v>0</v>
      </c>
      <c r="E558" t="s">
        <v>4638</v>
      </c>
      <c r="F558">
        <v>4</v>
      </c>
      <c r="G558">
        <v>13</v>
      </c>
      <c r="H558">
        <v>0</v>
      </c>
      <c r="I558">
        <v>0</v>
      </c>
      <c r="J558" s="4">
        <v>0</v>
      </c>
      <c r="K558" s="4">
        <v>0</v>
      </c>
      <c r="L558" s="4" t="str">
        <f t="shared" si="35"/>
        <v>103144,1,1</v>
      </c>
      <c r="M558">
        <v>0</v>
      </c>
      <c r="N558">
        <v>0</v>
      </c>
      <c r="O558" t="s">
        <v>4064</v>
      </c>
      <c r="R558">
        <v>0</v>
      </c>
      <c r="S558">
        <v>0</v>
      </c>
      <c r="T558" t="s">
        <v>4638</v>
      </c>
    </row>
    <row r="559" spans="1:20">
      <c r="A559" s="4" t="s">
        <v>4639</v>
      </c>
      <c r="B559" s="4">
        <v>0</v>
      </c>
      <c r="C559">
        <v>0</v>
      </c>
      <c r="D559">
        <v>0</v>
      </c>
      <c r="E559" t="s">
        <v>4640</v>
      </c>
      <c r="F559">
        <v>4</v>
      </c>
      <c r="G559">
        <v>13</v>
      </c>
      <c r="H559">
        <v>0</v>
      </c>
      <c r="I559">
        <v>0</v>
      </c>
      <c r="J559" s="4">
        <v>0</v>
      </c>
      <c r="K559" s="4">
        <v>0</v>
      </c>
      <c r="L559" s="4" t="str">
        <f t="shared" si="35"/>
        <v>103154,1,1</v>
      </c>
      <c r="M559">
        <v>0</v>
      </c>
      <c r="N559">
        <v>0</v>
      </c>
      <c r="O559" t="s">
        <v>4065</v>
      </c>
      <c r="R559">
        <v>0</v>
      </c>
      <c r="S559">
        <v>0</v>
      </c>
      <c r="T559" t="s">
        <v>4640</v>
      </c>
    </row>
    <row r="560" spans="1:20">
      <c r="A560" s="4" t="s">
        <v>4641</v>
      </c>
      <c r="B560" s="4">
        <v>0</v>
      </c>
      <c r="C560">
        <v>0</v>
      </c>
      <c r="D560">
        <v>0</v>
      </c>
      <c r="E560" t="s">
        <v>4642</v>
      </c>
      <c r="F560">
        <v>4</v>
      </c>
      <c r="G560">
        <v>13</v>
      </c>
      <c r="H560">
        <v>0</v>
      </c>
      <c r="I560">
        <v>0</v>
      </c>
      <c r="J560" s="4">
        <v>0</v>
      </c>
      <c r="K560" s="4">
        <v>0</v>
      </c>
      <c r="L560" s="4" t="str">
        <f t="shared" si="35"/>
        <v>103164,1,1</v>
      </c>
      <c r="M560">
        <v>0</v>
      </c>
      <c r="N560">
        <v>0</v>
      </c>
      <c r="O560" t="s">
        <v>4066</v>
      </c>
      <c r="R560">
        <v>0</v>
      </c>
      <c r="S560">
        <v>0</v>
      </c>
      <c r="T560" t="s">
        <v>4642</v>
      </c>
    </row>
    <row r="561" spans="1:20">
      <c r="A561" s="4" t="s">
        <v>4643</v>
      </c>
      <c r="B561" s="4">
        <v>0</v>
      </c>
      <c r="C561">
        <v>0</v>
      </c>
      <c r="D561">
        <v>0</v>
      </c>
      <c r="E561" t="s">
        <v>4644</v>
      </c>
      <c r="F561">
        <v>4</v>
      </c>
      <c r="G561">
        <v>13</v>
      </c>
      <c r="H561">
        <v>0</v>
      </c>
      <c r="I561">
        <v>0</v>
      </c>
      <c r="J561" s="4">
        <v>0</v>
      </c>
      <c r="K561" s="4">
        <v>0</v>
      </c>
      <c r="L561" s="4" t="str">
        <f t="shared" si="35"/>
        <v>103174,1,1</v>
      </c>
      <c r="M561">
        <v>0</v>
      </c>
      <c r="N561">
        <v>0</v>
      </c>
      <c r="O561" t="s">
        <v>4067</v>
      </c>
      <c r="R561">
        <v>0</v>
      </c>
      <c r="S561">
        <v>0</v>
      </c>
      <c r="T561" t="s">
        <v>4644</v>
      </c>
    </row>
    <row r="562" spans="1:20">
      <c r="A562" s="4" t="s">
        <v>4645</v>
      </c>
      <c r="B562" s="4">
        <v>0</v>
      </c>
      <c r="C562">
        <v>0</v>
      </c>
      <c r="D562">
        <v>0</v>
      </c>
      <c r="E562" t="s">
        <v>4646</v>
      </c>
      <c r="F562">
        <v>4</v>
      </c>
      <c r="G562">
        <v>13</v>
      </c>
      <c r="H562">
        <v>0</v>
      </c>
      <c r="I562">
        <v>0</v>
      </c>
      <c r="J562" s="4">
        <v>0</v>
      </c>
      <c r="K562" s="4">
        <v>0</v>
      </c>
      <c r="L562" s="4" t="str">
        <f t="shared" si="35"/>
        <v>103184,1,1</v>
      </c>
      <c r="M562">
        <v>0</v>
      </c>
      <c r="N562">
        <v>0</v>
      </c>
      <c r="O562" t="s">
        <v>4068</v>
      </c>
      <c r="R562">
        <v>0</v>
      </c>
      <c r="S562">
        <v>0</v>
      </c>
      <c r="T562" t="s">
        <v>4646</v>
      </c>
    </row>
    <row r="563" spans="1:20">
      <c r="A563" s="4" t="s">
        <v>4647</v>
      </c>
      <c r="B563" s="4">
        <v>0</v>
      </c>
      <c r="C563">
        <v>0</v>
      </c>
      <c r="D563">
        <v>0</v>
      </c>
      <c r="E563" t="s">
        <v>4648</v>
      </c>
      <c r="F563">
        <v>4</v>
      </c>
      <c r="G563">
        <v>13</v>
      </c>
      <c r="H563">
        <v>0</v>
      </c>
      <c r="I563">
        <v>0</v>
      </c>
      <c r="J563" s="4">
        <v>0</v>
      </c>
      <c r="K563" s="4">
        <v>0</v>
      </c>
      <c r="L563" s="4" t="str">
        <f t="shared" si="35"/>
        <v>103194,1,1</v>
      </c>
      <c r="M563">
        <v>0</v>
      </c>
      <c r="N563">
        <v>0</v>
      </c>
      <c r="O563" t="s">
        <v>4069</v>
      </c>
      <c r="R563">
        <v>0</v>
      </c>
      <c r="S563">
        <v>0</v>
      </c>
      <c r="T563" t="s">
        <v>4648</v>
      </c>
    </row>
    <row r="564" spans="1:20">
      <c r="A564" s="4" t="s">
        <v>4649</v>
      </c>
      <c r="B564" s="4">
        <v>0</v>
      </c>
      <c r="C564">
        <v>0</v>
      </c>
      <c r="D564">
        <v>0</v>
      </c>
      <c r="E564" t="s">
        <v>4650</v>
      </c>
      <c r="F564">
        <v>4</v>
      </c>
      <c r="G564">
        <v>13</v>
      </c>
      <c r="H564">
        <v>0</v>
      </c>
      <c r="I564">
        <v>0</v>
      </c>
      <c r="J564" s="4">
        <v>0</v>
      </c>
      <c r="K564" s="4">
        <v>0</v>
      </c>
      <c r="L564" s="4" t="str">
        <f t="shared" si="35"/>
        <v>103204,1,1</v>
      </c>
      <c r="M564">
        <v>0</v>
      </c>
      <c r="N564">
        <v>0</v>
      </c>
      <c r="O564" t="s">
        <v>4070</v>
      </c>
      <c r="R564">
        <v>0</v>
      </c>
      <c r="S564">
        <v>0</v>
      </c>
      <c r="T564" t="s">
        <v>4650</v>
      </c>
    </row>
    <row r="565" spans="1:20">
      <c r="A565" s="4" t="s">
        <v>4651</v>
      </c>
      <c r="B565" s="4">
        <v>0</v>
      </c>
      <c r="C565">
        <v>0</v>
      </c>
      <c r="D565">
        <v>0</v>
      </c>
      <c r="E565" t="s">
        <v>4652</v>
      </c>
      <c r="F565">
        <v>4</v>
      </c>
      <c r="G565">
        <v>13</v>
      </c>
      <c r="H565">
        <v>0</v>
      </c>
      <c r="I565">
        <v>0</v>
      </c>
      <c r="J565" s="4">
        <v>0</v>
      </c>
      <c r="K565" s="4">
        <v>0</v>
      </c>
      <c r="L565" s="4" t="str">
        <f t="shared" si="35"/>
        <v>104034,1,1</v>
      </c>
      <c r="M565">
        <v>0</v>
      </c>
      <c r="N565">
        <v>0</v>
      </c>
      <c r="O565" t="s">
        <v>4071</v>
      </c>
      <c r="R565">
        <v>0</v>
      </c>
      <c r="S565">
        <v>0</v>
      </c>
      <c r="T565" t="s">
        <v>4652</v>
      </c>
    </row>
    <row r="566" spans="1:20">
      <c r="A566" s="4" t="s">
        <v>4653</v>
      </c>
      <c r="B566" s="4">
        <v>0</v>
      </c>
      <c r="C566">
        <v>0</v>
      </c>
      <c r="D566">
        <v>0</v>
      </c>
      <c r="E566" t="s">
        <v>4654</v>
      </c>
      <c r="F566">
        <v>4</v>
      </c>
      <c r="G566">
        <v>13</v>
      </c>
      <c r="H566">
        <v>0</v>
      </c>
      <c r="I566">
        <v>0</v>
      </c>
      <c r="J566" s="4">
        <v>0</v>
      </c>
      <c r="K566" s="4">
        <v>0</v>
      </c>
      <c r="L566" s="4" t="str">
        <f t="shared" si="35"/>
        <v>104074,1,1</v>
      </c>
      <c r="M566">
        <v>0</v>
      </c>
      <c r="N566">
        <v>0</v>
      </c>
      <c r="O566" t="s">
        <v>4073</v>
      </c>
      <c r="R566">
        <v>0</v>
      </c>
      <c r="S566">
        <v>0</v>
      </c>
      <c r="T566" t="s">
        <v>4654</v>
      </c>
    </row>
    <row r="567" spans="1:20">
      <c r="A567" s="4" t="s">
        <v>4655</v>
      </c>
      <c r="B567" s="4">
        <v>0</v>
      </c>
      <c r="C567">
        <v>0</v>
      </c>
      <c r="D567">
        <v>0</v>
      </c>
      <c r="E567" t="s">
        <v>4656</v>
      </c>
      <c r="F567">
        <v>4</v>
      </c>
      <c r="G567">
        <v>13</v>
      </c>
      <c r="H567">
        <v>0</v>
      </c>
      <c r="I567">
        <v>0</v>
      </c>
      <c r="J567" s="4">
        <v>0</v>
      </c>
      <c r="K567" s="4">
        <v>0</v>
      </c>
      <c r="L567" s="4" t="str">
        <f t="shared" si="35"/>
        <v>104124,1,1</v>
      </c>
      <c r="M567">
        <v>0</v>
      </c>
      <c r="N567">
        <v>0</v>
      </c>
      <c r="O567" t="s">
        <v>4074</v>
      </c>
      <c r="R567">
        <v>0</v>
      </c>
      <c r="S567">
        <v>0</v>
      </c>
      <c r="T567" t="s">
        <v>4656</v>
      </c>
    </row>
    <row r="568" spans="1:20">
      <c r="A568" s="4" t="s">
        <v>4657</v>
      </c>
      <c r="B568" s="4">
        <v>0</v>
      </c>
      <c r="C568">
        <v>0</v>
      </c>
      <c r="D568">
        <v>0</v>
      </c>
      <c r="E568" t="s">
        <v>4658</v>
      </c>
      <c r="F568">
        <v>4</v>
      </c>
      <c r="G568">
        <v>13</v>
      </c>
      <c r="H568">
        <v>0</v>
      </c>
      <c r="I568">
        <v>0</v>
      </c>
      <c r="J568" s="4">
        <v>0</v>
      </c>
      <c r="K568" s="4">
        <v>0</v>
      </c>
      <c r="L568" s="4" t="str">
        <f t="shared" si="35"/>
        <v>104134,1,1</v>
      </c>
      <c r="M568">
        <v>0</v>
      </c>
      <c r="N568">
        <v>0</v>
      </c>
      <c r="O568" t="s">
        <v>4075</v>
      </c>
      <c r="R568">
        <v>0</v>
      </c>
      <c r="S568">
        <v>0</v>
      </c>
      <c r="T568" t="s">
        <v>4658</v>
      </c>
    </row>
    <row r="569" spans="1:20">
      <c r="A569" s="4" t="s">
        <v>4659</v>
      </c>
      <c r="B569" s="4">
        <v>0</v>
      </c>
      <c r="C569">
        <v>0</v>
      </c>
      <c r="D569">
        <v>0</v>
      </c>
      <c r="E569" t="s">
        <v>4660</v>
      </c>
      <c r="F569">
        <v>4</v>
      </c>
      <c r="G569">
        <v>13</v>
      </c>
      <c r="H569">
        <v>0</v>
      </c>
      <c r="I569">
        <v>0</v>
      </c>
      <c r="J569" s="4">
        <v>0</v>
      </c>
      <c r="K569" s="4">
        <v>0</v>
      </c>
      <c r="L569" s="4" t="str">
        <f t="shared" si="35"/>
        <v>104144,1,1</v>
      </c>
      <c r="M569">
        <v>0</v>
      </c>
      <c r="N569">
        <v>0</v>
      </c>
      <c r="O569" t="s">
        <v>4076</v>
      </c>
      <c r="R569">
        <v>0</v>
      </c>
      <c r="S569">
        <v>0</v>
      </c>
      <c r="T569" t="s">
        <v>4660</v>
      </c>
    </row>
    <row r="570" spans="1:20">
      <c r="A570" s="4" t="s">
        <v>4661</v>
      </c>
      <c r="B570" s="4">
        <v>0</v>
      </c>
      <c r="C570">
        <v>0</v>
      </c>
      <c r="D570">
        <v>0</v>
      </c>
      <c r="E570" t="s">
        <v>4662</v>
      </c>
      <c r="F570">
        <v>4</v>
      </c>
      <c r="G570">
        <v>13</v>
      </c>
      <c r="H570">
        <v>0</v>
      </c>
      <c r="I570">
        <v>0</v>
      </c>
      <c r="J570" s="4">
        <v>0</v>
      </c>
      <c r="K570" s="4">
        <v>0</v>
      </c>
      <c r="L570" s="4" t="str">
        <f t="shared" si="35"/>
        <v>104164,1,1</v>
      </c>
      <c r="M570">
        <v>0</v>
      </c>
      <c r="N570">
        <v>0</v>
      </c>
      <c r="O570" t="s">
        <v>4077</v>
      </c>
      <c r="R570">
        <v>0</v>
      </c>
      <c r="S570">
        <v>0</v>
      </c>
      <c r="T570" t="s">
        <v>4662</v>
      </c>
    </row>
    <row r="571" spans="1:20">
      <c r="A571" s="4" t="s">
        <v>4663</v>
      </c>
      <c r="B571" s="4">
        <v>0</v>
      </c>
      <c r="C571">
        <v>0</v>
      </c>
      <c r="D571">
        <v>0</v>
      </c>
      <c r="E571" t="s">
        <v>4664</v>
      </c>
      <c r="F571">
        <v>4</v>
      </c>
      <c r="G571">
        <v>13</v>
      </c>
      <c r="H571">
        <v>0</v>
      </c>
      <c r="I571">
        <v>0</v>
      </c>
      <c r="J571" s="4">
        <v>0</v>
      </c>
      <c r="K571" s="4">
        <v>0</v>
      </c>
      <c r="L571" s="4" t="str">
        <f t="shared" si="35"/>
        <v>104174,1,1</v>
      </c>
      <c r="M571">
        <v>0</v>
      </c>
      <c r="N571">
        <v>0</v>
      </c>
      <c r="O571" t="s">
        <v>4078</v>
      </c>
      <c r="R571">
        <v>0</v>
      </c>
      <c r="S571">
        <v>0</v>
      </c>
      <c r="T571" t="s">
        <v>4664</v>
      </c>
    </row>
    <row r="572" spans="1:20">
      <c r="A572" s="4" t="s">
        <v>4665</v>
      </c>
      <c r="B572" s="4">
        <v>0</v>
      </c>
      <c r="C572">
        <v>0</v>
      </c>
      <c r="D572">
        <v>0</v>
      </c>
      <c r="E572" t="s">
        <v>4666</v>
      </c>
      <c r="F572">
        <v>4</v>
      </c>
      <c r="G572">
        <v>13</v>
      </c>
      <c r="H572">
        <v>0</v>
      </c>
      <c r="I572">
        <v>0</v>
      </c>
      <c r="J572" s="4">
        <v>0</v>
      </c>
      <c r="K572" s="4">
        <v>0</v>
      </c>
      <c r="L572" s="4" t="str">
        <f t="shared" si="35"/>
        <v>104184,1,1</v>
      </c>
      <c r="M572">
        <v>0</v>
      </c>
      <c r="N572">
        <v>0</v>
      </c>
      <c r="O572" t="s">
        <v>4079</v>
      </c>
      <c r="R572">
        <v>0</v>
      </c>
      <c r="S572">
        <v>0</v>
      </c>
      <c r="T572" t="s">
        <v>4666</v>
      </c>
    </row>
    <row r="573" spans="1:20">
      <c r="A573" s="4" t="s">
        <v>4667</v>
      </c>
      <c r="B573" s="4">
        <v>0</v>
      </c>
      <c r="C573">
        <v>0</v>
      </c>
      <c r="D573">
        <v>0</v>
      </c>
      <c r="E573" t="s">
        <v>4668</v>
      </c>
      <c r="F573">
        <v>4</v>
      </c>
      <c r="G573">
        <v>13</v>
      </c>
      <c r="H573">
        <v>0</v>
      </c>
      <c r="I573">
        <v>0</v>
      </c>
      <c r="J573" s="4">
        <v>0</v>
      </c>
      <c r="K573" s="4">
        <v>0</v>
      </c>
      <c r="L573" s="4" t="str">
        <f t="shared" si="35"/>
        <v>104194,1,1</v>
      </c>
      <c r="M573">
        <v>0</v>
      </c>
      <c r="N573">
        <v>0</v>
      </c>
      <c r="O573" t="s">
        <v>4080</v>
      </c>
      <c r="R573">
        <v>0</v>
      </c>
      <c r="S573">
        <v>0</v>
      </c>
      <c r="T573" t="s">
        <v>4668</v>
      </c>
    </row>
    <row r="574" spans="1:20">
      <c r="A574" s="4" t="s">
        <v>4669</v>
      </c>
      <c r="B574" s="4">
        <v>0</v>
      </c>
      <c r="C574">
        <v>0</v>
      </c>
      <c r="D574">
        <v>0</v>
      </c>
      <c r="E574" t="s">
        <v>4670</v>
      </c>
      <c r="F574">
        <v>4</v>
      </c>
      <c r="G574">
        <v>13</v>
      </c>
      <c r="H574">
        <v>0</v>
      </c>
      <c r="I574">
        <v>0</v>
      </c>
      <c r="J574" s="4">
        <v>0</v>
      </c>
      <c r="K574" s="4">
        <v>0</v>
      </c>
      <c r="L574" s="4" t="str">
        <f t="shared" si="35"/>
        <v>104204,1,1</v>
      </c>
      <c r="M574">
        <v>0</v>
      </c>
      <c r="N574">
        <v>0</v>
      </c>
      <c r="O574" t="s">
        <v>4081</v>
      </c>
      <c r="R574">
        <v>0</v>
      </c>
      <c r="S574">
        <v>0</v>
      </c>
      <c r="T574" t="s">
        <v>4670</v>
      </c>
    </row>
    <row r="575" spans="1:20">
      <c r="A575" s="4" t="s">
        <v>4671</v>
      </c>
      <c r="B575" s="4">
        <v>0</v>
      </c>
      <c r="C575">
        <v>0</v>
      </c>
      <c r="D575">
        <v>0</v>
      </c>
      <c r="E575" t="s">
        <v>4672</v>
      </c>
      <c r="F575">
        <v>4</v>
      </c>
      <c r="G575">
        <v>13</v>
      </c>
      <c r="H575">
        <v>0</v>
      </c>
      <c r="I575">
        <v>0</v>
      </c>
      <c r="J575" s="4">
        <v>0</v>
      </c>
      <c r="K575" s="4">
        <v>0</v>
      </c>
      <c r="L575" s="4" t="str">
        <f t="shared" si="35"/>
        <v>104214,1,1</v>
      </c>
      <c r="M575">
        <v>0</v>
      </c>
      <c r="N575">
        <v>0</v>
      </c>
      <c r="O575" t="s">
        <v>4082</v>
      </c>
      <c r="R575">
        <v>0</v>
      </c>
      <c r="S575">
        <v>0</v>
      </c>
      <c r="T575" t="s">
        <v>4672</v>
      </c>
    </row>
    <row r="576" spans="1:20">
      <c r="A576" s="4" t="s">
        <v>4673</v>
      </c>
      <c r="B576" s="4">
        <v>0</v>
      </c>
      <c r="C576">
        <v>0</v>
      </c>
      <c r="D576">
        <v>0</v>
      </c>
      <c r="E576" t="s">
        <v>4674</v>
      </c>
      <c r="F576">
        <v>4</v>
      </c>
      <c r="G576">
        <v>13</v>
      </c>
      <c r="H576">
        <v>0</v>
      </c>
      <c r="I576">
        <v>0</v>
      </c>
      <c r="J576" s="4">
        <v>0</v>
      </c>
      <c r="K576" s="4">
        <v>0</v>
      </c>
      <c r="L576" s="4" t="str">
        <f t="shared" si="35"/>
        <v>104224,1,1</v>
      </c>
      <c r="M576">
        <v>0</v>
      </c>
      <c r="N576">
        <v>0</v>
      </c>
      <c r="O576" t="s">
        <v>4083</v>
      </c>
      <c r="R576">
        <v>0</v>
      </c>
      <c r="S576">
        <v>0</v>
      </c>
      <c r="T576" t="s">
        <v>4674</v>
      </c>
    </row>
    <row r="577" spans="1:20">
      <c r="A577" s="4" t="s">
        <v>4675</v>
      </c>
      <c r="B577" s="4">
        <v>0</v>
      </c>
      <c r="C577">
        <v>0</v>
      </c>
      <c r="D577">
        <v>0</v>
      </c>
      <c r="E577" t="s">
        <v>4676</v>
      </c>
      <c r="F577">
        <v>4</v>
      </c>
      <c r="G577">
        <v>13</v>
      </c>
      <c r="H577">
        <v>0</v>
      </c>
      <c r="I577">
        <v>0</v>
      </c>
      <c r="J577" s="4">
        <v>0</v>
      </c>
      <c r="K577" s="4">
        <v>0</v>
      </c>
      <c r="L577" s="4" t="str">
        <f t="shared" si="35"/>
        <v>104234,1,1</v>
      </c>
      <c r="M577">
        <v>0</v>
      </c>
      <c r="N577">
        <v>0</v>
      </c>
      <c r="O577" t="s">
        <v>4084</v>
      </c>
      <c r="R577">
        <v>0</v>
      </c>
      <c r="S577">
        <v>0</v>
      </c>
      <c r="T577" t="s">
        <v>4676</v>
      </c>
    </row>
    <row r="578" spans="1:20">
      <c r="A578" s="4" t="s">
        <v>4677</v>
      </c>
      <c r="B578" s="4">
        <v>0</v>
      </c>
      <c r="C578">
        <v>0</v>
      </c>
      <c r="D578">
        <v>0</v>
      </c>
      <c r="E578" t="s">
        <v>4678</v>
      </c>
      <c r="F578">
        <v>4</v>
      </c>
      <c r="G578">
        <v>13</v>
      </c>
      <c r="H578">
        <v>0</v>
      </c>
      <c r="I578">
        <v>0</v>
      </c>
      <c r="J578" s="4">
        <v>0</v>
      </c>
      <c r="K578" s="4">
        <v>0</v>
      </c>
      <c r="L578" s="4" t="str">
        <f t="shared" si="35"/>
        <v>104244,1,1</v>
      </c>
      <c r="M578">
        <v>0</v>
      </c>
      <c r="N578">
        <v>0</v>
      </c>
      <c r="O578" t="s">
        <v>4085</v>
      </c>
      <c r="R578">
        <v>0</v>
      </c>
      <c r="S578">
        <v>0</v>
      </c>
      <c r="T578" t="s">
        <v>4678</v>
      </c>
    </row>
    <row r="579" spans="1:20">
      <c r="A579" s="4" t="s">
        <v>4679</v>
      </c>
      <c r="B579" s="4">
        <v>0</v>
      </c>
      <c r="C579">
        <v>0</v>
      </c>
      <c r="D579">
        <v>0</v>
      </c>
      <c r="E579" t="s">
        <v>4680</v>
      </c>
      <c r="F579">
        <v>4</v>
      </c>
      <c r="G579">
        <v>13</v>
      </c>
      <c r="H579">
        <v>0</v>
      </c>
      <c r="I579">
        <v>0</v>
      </c>
      <c r="J579" s="4">
        <v>0</v>
      </c>
      <c r="K579" s="4">
        <v>0</v>
      </c>
      <c r="L579" s="4" t="str">
        <f t="shared" si="35"/>
        <v>105064,1,1</v>
      </c>
      <c r="M579">
        <v>0</v>
      </c>
      <c r="N579">
        <v>0</v>
      </c>
      <c r="O579" t="s">
        <v>4086</v>
      </c>
      <c r="R579">
        <v>0</v>
      </c>
      <c r="S579">
        <v>0</v>
      </c>
      <c r="T579" t="s">
        <v>4680</v>
      </c>
    </row>
    <row r="580" spans="1:20">
      <c r="A580" s="4" t="s">
        <v>4681</v>
      </c>
      <c r="B580" s="4">
        <v>0</v>
      </c>
      <c r="C580">
        <v>0</v>
      </c>
      <c r="D580">
        <v>0</v>
      </c>
      <c r="E580" t="s">
        <v>4682</v>
      </c>
      <c r="F580">
        <v>4</v>
      </c>
      <c r="G580">
        <v>13</v>
      </c>
      <c r="H580">
        <v>0</v>
      </c>
      <c r="I580">
        <v>0</v>
      </c>
      <c r="J580" s="4">
        <v>0</v>
      </c>
      <c r="K580" s="4">
        <v>0</v>
      </c>
      <c r="L580" s="4" t="str">
        <f t="shared" si="35"/>
        <v>105074,1,1</v>
      </c>
      <c r="M580">
        <v>0</v>
      </c>
      <c r="N580">
        <v>0</v>
      </c>
      <c r="O580" t="s">
        <v>4088</v>
      </c>
      <c r="R580">
        <v>0</v>
      </c>
      <c r="S580">
        <v>0</v>
      </c>
      <c r="T580" t="s">
        <v>4682</v>
      </c>
    </row>
    <row r="581" spans="1:20">
      <c r="A581" s="4" t="s">
        <v>4683</v>
      </c>
      <c r="B581" s="4">
        <v>0</v>
      </c>
      <c r="C581">
        <v>0</v>
      </c>
      <c r="D581">
        <v>0</v>
      </c>
      <c r="E581" t="s">
        <v>4684</v>
      </c>
      <c r="F581">
        <v>4</v>
      </c>
      <c r="G581">
        <v>13</v>
      </c>
      <c r="H581">
        <v>0</v>
      </c>
      <c r="I581">
        <v>0</v>
      </c>
      <c r="J581" s="4">
        <v>0</v>
      </c>
      <c r="K581" s="4">
        <v>0</v>
      </c>
      <c r="L581" s="4" t="str">
        <f t="shared" si="35"/>
        <v>105104,1,1</v>
      </c>
      <c r="M581">
        <v>0</v>
      </c>
      <c r="N581">
        <v>0</v>
      </c>
      <c r="O581" t="s">
        <v>4089</v>
      </c>
      <c r="R581">
        <v>0</v>
      </c>
      <c r="S581">
        <v>0</v>
      </c>
      <c r="T581" t="s">
        <v>4684</v>
      </c>
    </row>
    <row r="582" spans="1:20">
      <c r="A582" s="4" t="s">
        <v>4685</v>
      </c>
      <c r="B582" s="4">
        <v>0</v>
      </c>
      <c r="C582">
        <v>0</v>
      </c>
      <c r="D582">
        <v>0</v>
      </c>
      <c r="E582" t="s">
        <v>4686</v>
      </c>
      <c r="F582">
        <v>4</v>
      </c>
      <c r="G582">
        <v>13</v>
      </c>
      <c r="H582">
        <v>0</v>
      </c>
      <c r="I582">
        <v>0</v>
      </c>
      <c r="J582" s="4">
        <v>0</v>
      </c>
      <c r="K582" s="4">
        <v>0</v>
      </c>
      <c r="L582" s="4" t="str">
        <f t="shared" ref="L582:L613" si="36">A582&amp;",1,1"</f>
        <v>105134,1,1</v>
      </c>
      <c r="M582">
        <v>0</v>
      </c>
      <c r="N582">
        <v>0</v>
      </c>
      <c r="O582" t="s">
        <v>4090</v>
      </c>
      <c r="R582">
        <v>0</v>
      </c>
      <c r="S582">
        <v>0</v>
      </c>
      <c r="T582" t="s">
        <v>4686</v>
      </c>
    </row>
    <row r="583" spans="1:20">
      <c r="A583" s="4" t="s">
        <v>4687</v>
      </c>
      <c r="B583" s="4">
        <v>0</v>
      </c>
      <c r="C583">
        <v>0</v>
      </c>
      <c r="D583">
        <v>0</v>
      </c>
      <c r="E583" t="s">
        <v>4688</v>
      </c>
      <c r="F583">
        <v>4</v>
      </c>
      <c r="G583">
        <v>13</v>
      </c>
      <c r="H583">
        <v>0</v>
      </c>
      <c r="I583">
        <v>0</v>
      </c>
      <c r="J583" s="4">
        <v>0</v>
      </c>
      <c r="K583" s="4">
        <v>0</v>
      </c>
      <c r="L583" s="4" t="str">
        <f t="shared" si="36"/>
        <v>105164,1,1</v>
      </c>
      <c r="M583">
        <v>0</v>
      </c>
      <c r="N583">
        <v>0</v>
      </c>
      <c r="O583" t="s">
        <v>4091</v>
      </c>
      <c r="R583">
        <v>0</v>
      </c>
      <c r="S583">
        <v>0</v>
      </c>
      <c r="T583" t="s">
        <v>4688</v>
      </c>
    </row>
    <row r="584" spans="1:20">
      <c r="A584" s="4" t="s">
        <v>4689</v>
      </c>
      <c r="B584" s="4">
        <v>0</v>
      </c>
      <c r="C584">
        <v>0</v>
      </c>
      <c r="D584">
        <v>0</v>
      </c>
      <c r="E584" t="s">
        <v>4690</v>
      </c>
      <c r="F584">
        <v>4</v>
      </c>
      <c r="G584">
        <v>13</v>
      </c>
      <c r="H584">
        <v>0</v>
      </c>
      <c r="I584">
        <v>0</v>
      </c>
      <c r="J584" s="4">
        <v>0</v>
      </c>
      <c r="K584" s="4">
        <v>0</v>
      </c>
      <c r="L584" s="4" t="str">
        <f t="shared" si="36"/>
        <v>105194,1,1</v>
      </c>
      <c r="M584">
        <v>0</v>
      </c>
      <c r="N584">
        <v>0</v>
      </c>
      <c r="O584" t="s">
        <v>4092</v>
      </c>
      <c r="R584">
        <v>0</v>
      </c>
      <c r="S584">
        <v>0</v>
      </c>
      <c r="T584" t="s">
        <v>4690</v>
      </c>
    </row>
    <row r="585" spans="1:20">
      <c r="A585" s="4" t="s">
        <v>4691</v>
      </c>
      <c r="B585" s="4">
        <v>0</v>
      </c>
      <c r="C585">
        <v>0</v>
      </c>
      <c r="D585">
        <v>0</v>
      </c>
      <c r="E585" t="s">
        <v>4692</v>
      </c>
      <c r="F585">
        <v>4</v>
      </c>
      <c r="G585">
        <v>13</v>
      </c>
      <c r="H585">
        <v>0</v>
      </c>
      <c r="I585">
        <v>0</v>
      </c>
      <c r="J585" s="4">
        <v>0</v>
      </c>
      <c r="K585" s="4">
        <v>0</v>
      </c>
      <c r="L585" s="4" t="str">
        <f t="shared" si="36"/>
        <v>105214,1,1</v>
      </c>
      <c r="M585">
        <v>0</v>
      </c>
      <c r="N585">
        <v>0</v>
      </c>
      <c r="O585" t="s">
        <v>4093</v>
      </c>
      <c r="R585">
        <v>0</v>
      </c>
      <c r="S585">
        <v>0</v>
      </c>
      <c r="T585" t="s">
        <v>4692</v>
      </c>
    </row>
    <row r="586" spans="1:20">
      <c r="A586" s="4" t="s">
        <v>4693</v>
      </c>
      <c r="B586" s="4">
        <v>0</v>
      </c>
      <c r="C586">
        <v>0</v>
      </c>
      <c r="D586">
        <v>0</v>
      </c>
      <c r="E586" t="s">
        <v>4694</v>
      </c>
      <c r="F586">
        <v>4</v>
      </c>
      <c r="G586">
        <v>13</v>
      </c>
      <c r="H586">
        <v>0</v>
      </c>
      <c r="I586">
        <v>0</v>
      </c>
      <c r="J586" s="4">
        <v>0</v>
      </c>
      <c r="K586" s="4">
        <v>0</v>
      </c>
      <c r="L586" s="4" t="str">
        <f t="shared" si="36"/>
        <v>105224,1,1</v>
      </c>
      <c r="M586">
        <v>0</v>
      </c>
      <c r="N586">
        <v>0</v>
      </c>
      <c r="O586" t="s">
        <v>4094</v>
      </c>
      <c r="R586">
        <v>0</v>
      </c>
      <c r="S586">
        <v>0</v>
      </c>
      <c r="T586" t="s">
        <v>4694</v>
      </c>
    </row>
    <row r="587" spans="1:20">
      <c r="A587" s="4" t="s">
        <v>4695</v>
      </c>
      <c r="B587" s="4">
        <v>0</v>
      </c>
      <c r="C587">
        <v>0</v>
      </c>
      <c r="D587">
        <v>0</v>
      </c>
      <c r="E587" t="s">
        <v>4696</v>
      </c>
      <c r="F587">
        <v>4</v>
      </c>
      <c r="G587">
        <v>13</v>
      </c>
      <c r="H587">
        <v>0</v>
      </c>
      <c r="I587">
        <v>0</v>
      </c>
      <c r="J587" s="4">
        <v>0</v>
      </c>
      <c r="K587" s="4">
        <v>0</v>
      </c>
      <c r="L587" s="4" t="str">
        <f t="shared" si="36"/>
        <v>105234,1,1</v>
      </c>
      <c r="M587">
        <v>0</v>
      </c>
      <c r="N587">
        <v>0</v>
      </c>
      <c r="O587" t="s">
        <v>4095</v>
      </c>
      <c r="R587">
        <v>0</v>
      </c>
      <c r="S587">
        <v>0</v>
      </c>
      <c r="T587" t="s">
        <v>4696</v>
      </c>
    </row>
    <row r="588" spans="1:20">
      <c r="A588" s="4" t="s">
        <v>4697</v>
      </c>
      <c r="B588" s="4">
        <v>0</v>
      </c>
      <c r="C588">
        <v>0</v>
      </c>
      <c r="D588">
        <v>0</v>
      </c>
      <c r="E588" t="s">
        <v>4698</v>
      </c>
      <c r="F588">
        <v>4</v>
      </c>
      <c r="G588">
        <v>13</v>
      </c>
      <c r="H588">
        <v>0</v>
      </c>
      <c r="I588">
        <v>0</v>
      </c>
      <c r="J588" s="4">
        <v>0</v>
      </c>
      <c r="K588" s="4">
        <v>0</v>
      </c>
      <c r="L588" s="4" t="str">
        <f t="shared" si="36"/>
        <v>105244,1,1</v>
      </c>
      <c r="M588">
        <v>0</v>
      </c>
      <c r="N588">
        <v>0</v>
      </c>
      <c r="O588" t="s">
        <v>4096</v>
      </c>
      <c r="R588">
        <v>0</v>
      </c>
      <c r="S588">
        <v>0</v>
      </c>
      <c r="T588" t="s">
        <v>4698</v>
      </c>
    </row>
    <row r="589" spans="1:20">
      <c r="A589" s="4" t="s">
        <v>4699</v>
      </c>
      <c r="B589" s="4">
        <v>0</v>
      </c>
      <c r="C589">
        <v>0</v>
      </c>
      <c r="D589">
        <v>0</v>
      </c>
      <c r="E589" t="s">
        <v>4700</v>
      </c>
      <c r="F589">
        <v>4</v>
      </c>
      <c r="G589">
        <v>13</v>
      </c>
      <c r="H589">
        <v>0</v>
      </c>
      <c r="I589">
        <v>0</v>
      </c>
      <c r="J589" s="4">
        <v>0</v>
      </c>
      <c r="K589" s="4">
        <v>0</v>
      </c>
      <c r="L589" s="4" t="str">
        <f t="shared" si="36"/>
        <v>105254,1,1</v>
      </c>
      <c r="M589">
        <v>0</v>
      </c>
      <c r="N589">
        <v>0</v>
      </c>
      <c r="O589" t="s">
        <v>4097</v>
      </c>
      <c r="R589">
        <v>0</v>
      </c>
      <c r="S589">
        <v>0</v>
      </c>
      <c r="T589" t="s">
        <v>4700</v>
      </c>
    </row>
    <row r="590" spans="1:20">
      <c r="A590" s="4" t="s">
        <v>4701</v>
      </c>
      <c r="B590" s="4">
        <v>0</v>
      </c>
      <c r="C590">
        <v>0</v>
      </c>
      <c r="D590">
        <v>0</v>
      </c>
      <c r="E590" t="s">
        <v>4702</v>
      </c>
      <c r="F590">
        <v>4</v>
      </c>
      <c r="G590">
        <v>13</v>
      </c>
      <c r="H590">
        <v>0</v>
      </c>
      <c r="I590">
        <v>0</v>
      </c>
      <c r="J590" s="4">
        <v>0</v>
      </c>
      <c r="K590" s="4">
        <v>0</v>
      </c>
      <c r="L590" s="4" t="str">
        <f t="shared" si="36"/>
        <v>105264,1,1</v>
      </c>
      <c r="M590">
        <v>0</v>
      </c>
      <c r="N590">
        <v>0</v>
      </c>
      <c r="O590" t="s">
        <v>4098</v>
      </c>
      <c r="R590">
        <v>0</v>
      </c>
      <c r="S590">
        <v>0</v>
      </c>
      <c r="T590" t="s">
        <v>4702</v>
      </c>
    </row>
    <row r="591" spans="1:20">
      <c r="A591" s="4" t="s">
        <v>4703</v>
      </c>
      <c r="B591" s="4">
        <v>0</v>
      </c>
      <c r="C591">
        <v>0</v>
      </c>
      <c r="D591">
        <v>0</v>
      </c>
      <c r="E591" t="s">
        <v>4704</v>
      </c>
      <c r="F591">
        <v>4</v>
      </c>
      <c r="G591">
        <v>13</v>
      </c>
      <c r="H591">
        <v>0</v>
      </c>
      <c r="I591">
        <v>0</v>
      </c>
      <c r="J591" s="4">
        <v>0</v>
      </c>
      <c r="K591" s="4">
        <v>0</v>
      </c>
      <c r="L591" s="4" t="str">
        <f t="shared" si="36"/>
        <v>105274,1,1</v>
      </c>
      <c r="M591">
        <v>0</v>
      </c>
      <c r="N591">
        <v>0</v>
      </c>
      <c r="O591" t="s">
        <v>4099</v>
      </c>
      <c r="R591">
        <v>0</v>
      </c>
      <c r="S591">
        <v>0</v>
      </c>
      <c r="T591" t="s">
        <v>4704</v>
      </c>
    </row>
    <row r="592" spans="1:20">
      <c r="A592" s="4" t="s">
        <v>4705</v>
      </c>
      <c r="B592" s="4">
        <v>0</v>
      </c>
      <c r="C592">
        <v>0</v>
      </c>
      <c r="D592">
        <v>0</v>
      </c>
      <c r="E592" t="s">
        <v>4706</v>
      </c>
      <c r="F592">
        <v>4</v>
      </c>
      <c r="G592">
        <v>13</v>
      </c>
      <c r="H592">
        <v>0</v>
      </c>
      <c r="I592">
        <v>0</v>
      </c>
      <c r="J592" s="4">
        <v>0</v>
      </c>
      <c r="K592" s="4">
        <v>0</v>
      </c>
      <c r="L592" s="4" t="str">
        <f t="shared" si="36"/>
        <v>105284,1,1</v>
      </c>
      <c r="M592">
        <v>0</v>
      </c>
      <c r="N592">
        <v>0</v>
      </c>
      <c r="O592" t="s">
        <v>4100</v>
      </c>
      <c r="R592">
        <v>0</v>
      </c>
      <c r="S592">
        <v>0</v>
      </c>
      <c r="T592" t="s">
        <v>4706</v>
      </c>
    </row>
    <row r="593" spans="1:20">
      <c r="A593" s="4" t="s">
        <v>4707</v>
      </c>
      <c r="B593" s="4">
        <v>0</v>
      </c>
      <c r="C593">
        <v>0</v>
      </c>
      <c r="D593">
        <v>0</v>
      </c>
      <c r="E593" t="s">
        <v>4708</v>
      </c>
      <c r="F593">
        <v>4</v>
      </c>
      <c r="G593">
        <v>13</v>
      </c>
      <c r="H593">
        <v>0</v>
      </c>
      <c r="I593">
        <v>0</v>
      </c>
      <c r="J593" s="4">
        <v>0</v>
      </c>
      <c r="K593" s="4">
        <v>0</v>
      </c>
      <c r="L593" s="4" t="str">
        <f t="shared" si="36"/>
        <v>105294,1,1</v>
      </c>
      <c r="M593">
        <v>0</v>
      </c>
      <c r="N593">
        <v>0</v>
      </c>
      <c r="O593" t="s">
        <v>4101</v>
      </c>
      <c r="R593">
        <v>0</v>
      </c>
      <c r="S593">
        <v>0</v>
      </c>
      <c r="T593" t="s">
        <v>4708</v>
      </c>
    </row>
    <row r="594" spans="1:20">
      <c r="A594" s="4" t="s">
        <v>4709</v>
      </c>
      <c r="B594" s="4">
        <v>0</v>
      </c>
      <c r="C594">
        <v>0</v>
      </c>
      <c r="D594">
        <v>0</v>
      </c>
      <c r="E594" t="s">
        <v>4710</v>
      </c>
      <c r="F594">
        <v>4</v>
      </c>
      <c r="G594">
        <v>13</v>
      </c>
      <c r="H594">
        <v>0</v>
      </c>
      <c r="I594">
        <v>0</v>
      </c>
      <c r="J594" s="4">
        <v>0</v>
      </c>
      <c r="K594" s="4">
        <v>0</v>
      </c>
      <c r="L594" s="4" t="str">
        <f t="shared" si="36"/>
        <v>105304,1,1</v>
      </c>
      <c r="M594">
        <v>0</v>
      </c>
      <c r="N594">
        <v>0</v>
      </c>
      <c r="O594" t="s">
        <v>4102</v>
      </c>
      <c r="R594">
        <v>0</v>
      </c>
      <c r="S594">
        <v>0</v>
      </c>
      <c r="T594" t="s">
        <v>4710</v>
      </c>
    </row>
    <row r="595" spans="1:20">
      <c r="A595" s="4" t="s">
        <v>4711</v>
      </c>
      <c r="B595" s="4">
        <v>0</v>
      </c>
      <c r="C595">
        <v>0</v>
      </c>
      <c r="D595">
        <v>0</v>
      </c>
      <c r="E595" t="s">
        <v>4712</v>
      </c>
      <c r="F595">
        <v>4</v>
      </c>
      <c r="G595">
        <v>13</v>
      </c>
      <c r="H595">
        <v>0</v>
      </c>
      <c r="I595">
        <v>0</v>
      </c>
      <c r="J595" s="4">
        <v>0</v>
      </c>
      <c r="K595" s="4">
        <v>0</v>
      </c>
      <c r="L595" s="4" t="str">
        <f t="shared" si="36"/>
        <v>105314,1,1</v>
      </c>
      <c r="M595">
        <v>0</v>
      </c>
      <c r="N595">
        <v>0</v>
      </c>
      <c r="O595" t="s">
        <v>4103</v>
      </c>
      <c r="R595">
        <v>0</v>
      </c>
      <c r="S595">
        <v>0</v>
      </c>
      <c r="T595" t="s">
        <v>4712</v>
      </c>
    </row>
    <row r="596" spans="1:20">
      <c r="A596" s="4" t="s">
        <v>4713</v>
      </c>
      <c r="B596" s="4">
        <v>0</v>
      </c>
      <c r="C596">
        <v>0</v>
      </c>
      <c r="D596">
        <v>0</v>
      </c>
      <c r="E596" t="s">
        <v>4714</v>
      </c>
      <c r="F596">
        <v>4</v>
      </c>
      <c r="G596">
        <v>13</v>
      </c>
      <c r="H596">
        <v>0</v>
      </c>
      <c r="I596">
        <v>0</v>
      </c>
      <c r="J596" s="4">
        <v>0</v>
      </c>
      <c r="K596" s="4">
        <v>0</v>
      </c>
      <c r="L596" s="4" t="str">
        <f t="shared" si="36"/>
        <v>105324,1,1</v>
      </c>
      <c r="M596">
        <v>0</v>
      </c>
      <c r="N596">
        <v>0</v>
      </c>
      <c r="O596" t="s">
        <v>4104</v>
      </c>
      <c r="R596">
        <v>0</v>
      </c>
      <c r="S596">
        <v>0</v>
      </c>
      <c r="T596" t="s">
        <v>4714</v>
      </c>
    </row>
    <row r="597" spans="1:20">
      <c r="A597" s="4" t="s">
        <v>4715</v>
      </c>
      <c r="B597" s="4">
        <v>0</v>
      </c>
      <c r="C597">
        <v>0</v>
      </c>
      <c r="D597">
        <v>0</v>
      </c>
      <c r="E597" t="s">
        <v>4716</v>
      </c>
      <c r="F597">
        <v>4</v>
      </c>
      <c r="G597">
        <v>13</v>
      </c>
      <c r="H597">
        <v>0</v>
      </c>
      <c r="I597">
        <v>0</v>
      </c>
      <c r="J597" s="4">
        <v>0</v>
      </c>
      <c r="K597" s="4">
        <v>0</v>
      </c>
      <c r="L597" s="4" t="str">
        <f t="shared" si="36"/>
        <v>105334,1,1</v>
      </c>
      <c r="M597">
        <v>0</v>
      </c>
      <c r="N597">
        <v>0</v>
      </c>
      <c r="O597" t="s">
        <v>4105</v>
      </c>
      <c r="R597">
        <v>0</v>
      </c>
      <c r="S597">
        <v>0</v>
      </c>
      <c r="T597" t="s">
        <v>4716</v>
      </c>
    </row>
    <row r="598" spans="1:20">
      <c r="A598" s="4" t="s">
        <v>4717</v>
      </c>
      <c r="B598" s="4">
        <v>0</v>
      </c>
      <c r="C598">
        <v>0</v>
      </c>
      <c r="D598">
        <v>0</v>
      </c>
      <c r="E598" t="s">
        <v>4718</v>
      </c>
      <c r="F598">
        <v>4</v>
      </c>
      <c r="G598">
        <v>13</v>
      </c>
      <c r="H598">
        <v>0</v>
      </c>
      <c r="I598">
        <v>0</v>
      </c>
      <c r="J598" s="4">
        <v>0</v>
      </c>
      <c r="K598" s="4">
        <v>0</v>
      </c>
      <c r="L598" s="4" t="str">
        <f t="shared" si="36"/>
        <v>106014,1,1</v>
      </c>
      <c r="M598">
        <v>0</v>
      </c>
      <c r="N598">
        <v>0</v>
      </c>
      <c r="O598" t="s">
        <v>4106</v>
      </c>
      <c r="R598">
        <v>0</v>
      </c>
      <c r="S598">
        <v>0</v>
      </c>
      <c r="T598" t="s">
        <v>4718</v>
      </c>
    </row>
    <row r="599" spans="1:20">
      <c r="A599" s="4" t="s">
        <v>4719</v>
      </c>
      <c r="B599" s="4">
        <v>0</v>
      </c>
      <c r="C599">
        <v>0</v>
      </c>
      <c r="D599">
        <v>0</v>
      </c>
      <c r="E599" t="s">
        <v>4720</v>
      </c>
      <c r="F599">
        <v>4</v>
      </c>
      <c r="G599">
        <v>13</v>
      </c>
      <c r="H599">
        <v>0</v>
      </c>
      <c r="I599">
        <v>0</v>
      </c>
      <c r="J599" s="4">
        <v>0</v>
      </c>
      <c r="K599" s="4">
        <v>0</v>
      </c>
      <c r="L599" s="4" t="str">
        <f t="shared" si="36"/>
        <v>106024,1,1</v>
      </c>
      <c r="M599">
        <v>0</v>
      </c>
      <c r="N599">
        <v>0</v>
      </c>
      <c r="O599" t="s">
        <v>4108</v>
      </c>
      <c r="R599">
        <v>0</v>
      </c>
      <c r="S599">
        <v>0</v>
      </c>
      <c r="T599" t="s">
        <v>4720</v>
      </c>
    </row>
    <row r="600" spans="1:20">
      <c r="A600" s="4" t="s">
        <v>4721</v>
      </c>
      <c r="B600" s="4">
        <v>0</v>
      </c>
      <c r="C600">
        <v>0</v>
      </c>
      <c r="D600">
        <v>0</v>
      </c>
      <c r="E600" t="s">
        <v>4722</v>
      </c>
      <c r="F600">
        <v>4</v>
      </c>
      <c r="G600">
        <v>13</v>
      </c>
      <c r="H600">
        <v>0</v>
      </c>
      <c r="I600">
        <v>0</v>
      </c>
      <c r="J600" s="4">
        <v>0</v>
      </c>
      <c r="K600" s="4">
        <v>0</v>
      </c>
      <c r="L600" s="4" t="str">
        <f t="shared" si="36"/>
        <v>106034,1,1</v>
      </c>
      <c r="M600">
        <v>0</v>
      </c>
      <c r="N600">
        <v>0</v>
      </c>
      <c r="O600" t="s">
        <v>4109</v>
      </c>
      <c r="R600">
        <v>0</v>
      </c>
      <c r="S600">
        <v>0</v>
      </c>
      <c r="T600" t="s">
        <v>4722</v>
      </c>
    </row>
    <row r="601" spans="1:20">
      <c r="A601" s="4" t="s">
        <v>4723</v>
      </c>
      <c r="B601" s="4">
        <v>0</v>
      </c>
      <c r="C601">
        <v>0</v>
      </c>
      <c r="D601">
        <v>0</v>
      </c>
      <c r="E601" t="s">
        <v>4724</v>
      </c>
      <c r="F601">
        <v>4</v>
      </c>
      <c r="G601">
        <v>13</v>
      </c>
      <c r="H601">
        <v>0</v>
      </c>
      <c r="I601">
        <v>0</v>
      </c>
      <c r="J601" s="4">
        <v>0</v>
      </c>
      <c r="K601" s="4">
        <v>0</v>
      </c>
      <c r="L601" s="4" t="str">
        <f t="shared" si="36"/>
        <v>106044,1,1</v>
      </c>
      <c r="M601">
        <v>0</v>
      </c>
      <c r="N601">
        <v>0</v>
      </c>
      <c r="O601" t="s">
        <v>4110</v>
      </c>
      <c r="R601">
        <v>0</v>
      </c>
      <c r="S601">
        <v>0</v>
      </c>
      <c r="T601" t="s">
        <v>4724</v>
      </c>
    </row>
    <row r="602" spans="1:20">
      <c r="A602" s="4" t="s">
        <v>4725</v>
      </c>
      <c r="B602" s="4">
        <v>0</v>
      </c>
      <c r="C602">
        <v>0</v>
      </c>
      <c r="D602">
        <v>0</v>
      </c>
      <c r="E602" t="s">
        <v>4726</v>
      </c>
      <c r="F602">
        <v>4</v>
      </c>
      <c r="G602">
        <v>13</v>
      </c>
      <c r="H602">
        <v>0</v>
      </c>
      <c r="I602">
        <v>0</v>
      </c>
      <c r="J602" s="4">
        <v>0</v>
      </c>
      <c r="K602" s="4">
        <v>0</v>
      </c>
      <c r="L602" s="4" t="str">
        <f t="shared" si="36"/>
        <v>106054,1,1</v>
      </c>
      <c r="M602">
        <v>0</v>
      </c>
      <c r="N602">
        <v>0</v>
      </c>
      <c r="O602" t="s">
        <v>4111</v>
      </c>
      <c r="R602">
        <v>0</v>
      </c>
      <c r="S602">
        <v>0</v>
      </c>
      <c r="T602" t="s">
        <v>4726</v>
      </c>
    </row>
    <row r="603" spans="1:20">
      <c r="A603" s="4" t="s">
        <v>4727</v>
      </c>
      <c r="B603" s="4">
        <v>0</v>
      </c>
      <c r="C603">
        <v>0</v>
      </c>
      <c r="D603">
        <v>0</v>
      </c>
      <c r="E603" t="s">
        <v>4728</v>
      </c>
      <c r="F603">
        <v>4</v>
      </c>
      <c r="G603">
        <v>13</v>
      </c>
      <c r="H603">
        <v>0</v>
      </c>
      <c r="I603">
        <v>0</v>
      </c>
      <c r="J603" s="4">
        <v>0</v>
      </c>
      <c r="K603" s="4">
        <v>0</v>
      </c>
      <c r="L603" s="4" t="str">
        <f t="shared" si="36"/>
        <v>106064,1,1</v>
      </c>
      <c r="M603">
        <v>0</v>
      </c>
      <c r="N603">
        <v>0</v>
      </c>
      <c r="O603" t="s">
        <v>4112</v>
      </c>
      <c r="R603">
        <v>0</v>
      </c>
      <c r="S603">
        <v>0</v>
      </c>
      <c r="T603" t="s">
        <v>4728</v>
      </c>
    </row>
    <row r="604" spans="1:20">
      <c r="A604" s="4" t="s">
        <v>4729</v>
      </c>
      <c r="B604" s="4">
        <v>0</v>
      </c>
      <c r="C604">
        <v>0</v>
      </c>
      <c r="D604">
        <v>0</v>
      </c>
      <c r="E604" t="s">
        <v>4730</v>
      </c>
      <c r="F604">
        <v>4</v>
      </c>
      <c r="G604">
        <v>13</v>
      </c>
      <c r="H604">
        <v>0</v>
      </c>
      <c r="I604">
        <v>0</v>
      </c>
      <c r="J604" s="4">
        <v>0</v>
      </c>
      <c r="K604" s="4">
        <v>0</v>
      </c>
      <c r="L604" s="4" t="str">
        <f t="shared" si="36"/>
        <v>106074,1,1</v>
      </c>
      <c r="M604">
        <v>0</v>
      </c>
      <c r="N604">
        <v>0</v>
      </c>
      <c r="O604" t="s">
        <v>4113</v>
      </c>
      <c r="R604">
        <v>0</v>
      </c>
      <c r="S604">
        <v>0</v>
      </c>
      <c r="T604" t="s">
        <v>4730</v>
      </c>
    </row>
    <row r="605" spans="1:20">
      <c r="A605" s="4" t="s">
        <v>4731</v>
      </c>
      <c r="B605" s="4">
        <v>0</v>
      </c>
      <c r="C605">
        <v>0</v>
      </c>
      <c r="D605">
        <v>0</v>
      </c>
      <c r="E605" t="s">
        <v>4732</v>
      </c>
      <c r="F605">
        <v>4</v>
      </c>
      <c r="G605">
        <v>13</v>
      </c>
      <c r="H605">
        <v>0</v>
      </c>
      <c r="I605">
        <v>0</v>
      </c>
      <c r="J605" s="4">
        <v>0</v>
      </c>
      <c r="K605" s="4">
        <v>0</v>
      </c>
      <c r="L605" s="4" t="str">
        <f t="shared" si="36"/>
        <v>106084,1,1</v>
      </c>
      <c r="M605">
        <v>0</v>
      </c>
      <c r="N605">
        <v>0</v>
      </c>
      <c r="O605" t="s">
        <v>4114</v>
      </c>
      <c r="R605">
        <v>0</v>
      </c>
      <c r="S605">
        <v>0</v>
      </c>
      <c r="T605" t="s">
        <v>4732</v>
      </c>
    </row>
    <row r="606" spans="1:20">
      <c r="A606" s="4" t="s">
        <v>4733</v>
      </c>
      <c r="B606" s="4">
        <v>0</v>
      </c>
      <c r="C606">
        <v>0</v>
      </c>
      <c r="D606">
        <v>0</v>
      </c>
      <c r="E606" t="s">
        <v>4734</v>
      </c>
      <c r="F606">
        <v>4</v>
      </c>
      <c r="G606">
        <v>13</v>
      </c>
      <c r="H606">
        <v>0</v>
      </c>
      <c r="I606">
        <v>0</v>
      </c>
      <c r="J606" s="4">
        <v>0</v>
      </c>
      <c r="K606" s="4">
        <v>0</v>
      </c>
      <c r="L606" s="4" t="str">
        <f t="shared" si="36"/>
        <v>106094,1,1</v>
      </c>
      <c r="M606">
        <v>0</v>
      </c>
      <c r="N606">
        <v>0</v>
      </c>
      <c r="O606" t="s">
        <v>4115</v>
      </c>
      <c r="R606">
        <v>0</v>
      </c>
      <c r="S606">
        <v>0</v>
      </c>
      <c r="T606" t="s">
        <v>4734</v>
      </c>
    </row>
    <row r="607" spans="1:20">
      <c r="A607" s="4" t="s">
        <v>4735</v>
      </c>
      <c r="B607" s="4">
        <v>0</v>
      </c>
      <c r="C607">
        <v>0</v>
      </c>
      <c r="D607">
        <v>0</v>
      </c>
      <c r="E607" t="s">
        <v>4736</v>
      </c>
      <c r="F607">
        <v>4</v>
      </c>
      <c r="G607">
        <v>13</v>
      </c>
      <c r="H607">
        <v>0</v>
      </c>
      <c r="I607">
        <v>0</v>
      </c>
      <c r="J607" s="4">
        <v>0</v>
      </c>
      <c r="K607" s="4">
        <v>0</v>
      </c>
      <c r="L607" s="4" t="str">
        <f t="shared" si="36"/>
        <v>106104,1,1</v>
      </c>
      <c r="M607">
        <v>0</v>
      </c>
      <c r="N607">
        <v>0</v>
      </c>
      <c r="O607" t="s">
        <v>4116</v>
      </c>
      <c r="R607">
        <v>0</v>
      </c>
      <c r="S607">
        <v>0</v>
      </c>
      <c r="T607" t="s">
        <v>4736</v>
      </c>
    </row>
    <row r="608" spans="1:20">
      <c r="A608" s="4" t="s">
        <v>4737</v>
      </c>
      <c r="B608" s="4">
        <v>0</v>
      </c>
      <c r="C608">
        <v>0</v>
      </c>
      <c r="D608">
        <v>0</v>
      </c>
      <c r="E608" t="s">
        <v>4738</v>
      </c>
      <c r="F608">
        <v>4</v>
      </c>
      <c r="G608">
        <v>13</v>
      </c>
      <c r="H608">
        <v>0</v>
      </c>
      <c r="I608">
        <v>0</v>
      </c>
      <c r="J608" s="4">
        <v>0</v>
      </c>
      <c r="K608" s="4">
        <v>0</v>
      </c>
      <c r="L608" s="4" t="str">
        <f t="shared" si="36"/>
        <v>106114,1,1</v>
      </c>
      <c r="M608">
        <v>0</v>
      </c>
      <c r="N608">
        <v>0</v>
      </c>
      <c r="O608" t="s">
        <v>4117</v>
      </c>
      <c r="R608">
        <v>0</v>
      </c>
      <c r="S608">
        <v>0</v>
      </c>
      <c r="T608" t="s">
        <v>4738</v>
      </c>
    </row>
    <row r="609" spans="1:20">
      <c r="A609" s="4" t="s">
        <v>4739</v>
      </c>
      <c r="B609" s="4">
        <v>0</v>
      </c>
      <c r="C609">
        <v>0</v>
      </c>
      <c r="D609">
        <v>0</v>
      </c>
      <c r="E609" t="s">
        <v>4740</v>
      </c>
      <c r="F609">
        <v>4</v>
      </c>
      <c r="G609">
        <v>13</v>
      </c>
      <c r="H609">
        <v>0</v>
      </c>
      <c r="I609">
        <v>0</v>
      </c>
      <c r="J609" s="4">
        <v>0</v>
      </c>
      <c r="K609" s="4">
        <v>0</v>
      </c>
      <c r="L609" s="4" t="str">
        <f t="shared" si="36"/>
        <v>106124,1,1</v>
      </c>
      <c r="M609">
        <v>0</v>
      </c>
      <c r="N609">
        <v>0</v>
      </c>
      <c r="O609" t="s">
        <v>4118</v>
      </c>
      <c r="R609">
        <v>0</v>
      </c>
      <c r="S609">
        <v>0</v>
      </c>
      <c r="T609" t="s">
        <v>4740</v>
      </c>
    </row>
    <row r="610" spans="1:20">
      <c r="A610" s="4" t="s">
        <v>4741</v>
      </c>
      <c r="B610" s="4">
        <v>0</v>
      </c>
      <c r="C610">
        <v>0</v>
      </c>
      <c r="D610">
        <v>0</v>
      </c>
      <c r="E610" t="s">
        <v>4742</v>
      </c>
      <c r="F610">
        <v>4</v>
      </c>
      <c r="G610">
        <v>13</v>
      </c>
      <c r="H610">
        <v>0</v>
      </c>
      <c r="I610">
        <v>0</v>
      </c>
      <c r="J610" s="4">
        <v>0</v>
      </c>
      <c r="K610" s="4">
        <v>0</v>
      </c>
      <c r="L610" s="4" t="str">
        <f t="shared" si="36"/>
        <v>106134,1,1</v>
      </c>
      <c r="M610">
        <v>0</v>
      </c>
      <c r="N610">
        <v>0</v>
      </c>
      <c r="O610" t="s">
        <v>4119</v>
      </c>
      <c r="R610">
        <v>0</v>
      </c>
      <c r="S610">
        <v>0</v>
      </c>
      <c r="T610" t="s">
        <v>4742</v>
      </c>
    </row>
    <row r="611" spans="1:20">
      <c r="A611" s="4" t="s">
        <v>4743</v>
      </c>
      <c r="B611" s="4">
        <v>0</v>
      </c>
      <c r="C611">
        <v>0</v>
      </c>
      <c r="D611">
        <v>0</v>
      </c>
      <c r="E611" t="s">
        <v>4744</v>
      </c>
      <c r="F611">
        <v>4</v>
      </c>
      <c r="G611">
        <v>13</v>
      </c>
      <c r="H611">
        <v>0</v>
      </c>
      <c r="I611">
        <v>0</v>
      </c>
      <c r="J611" s="4">
        <v>0</v>
      </c>
      <c r="K611" s="4">
        <v>0</v>
      </c>
      <c r="L611" s="4" t="str">
        <f t="shared" si="36"/>
        <v>106144,1,1</v>
      </c>
      <c r="M611">
        <v>0</v>
      </c>
      <c r="N611">
        <v>0</v>
      </c>
      <c r="O611" t="s">
        <v>4120</v>
      </c>
      <c r="R611">
        <v>0</v>
      </c>
      <c r="S611">
        <v>0</v>
      </c>
      <c r="T611" t="s">
        <v>4744</v>
      </c>
    </row>
    <row r="612" spans="1:20">
      <c r="A612" s="4" t="s">
        <v>4745</v>
      </c>
      <c r="B612" s="4">
        <v>0</v>
      </c>
      <c r="C612">
        <v>0</v>
      </c>
      <c r="D612">
        <v>0</v>
      </c>
      <c r="E612" t="s">
        <v>4746</v>
      </c>
      <c r="F612">
        <v>4</v>
      </c>
      <c r="G612">
        <v>13</v>
      </c>
      <c r="H612">
        <v>0</v>
      </c>
      <c r="I612">
        <v>0</v>
      </c>
      <c r="J612" s="4">
        <v>0</v>
      </c>
      <c r="K612" s="4">
        <v>0</v>
      </c>
      <c r="L612" s="4" t="str">
        <f t="shared" si="36"/>
        <v>106154,1,1</v>
      </c>
      <c r="M612">
        <v>0</v>
      </c>
      <c r="N612">
        <v>0</v>
      </c>
      <c r="O612" t="s">
        <v>4121</v>
      </c>
      <c r="R612">
        <v>0</v>
      </c>
      <c r="S612">
        <v>0</v>
      </c>
      <c r="T612" t="s">
        <v>4746</v>
      </c>
    </row>
    <row r="613" spans="1:20">
      <c r="A613" s="4" t="s">
        <v>4747</v>
      </c>
      <c r="B613" s="4">
        <v>0</v>
      </c>
      <c r="C613">
        <v>0</v>
      </c>
      <c r="D613">
        <v>0</v>
      </c>
      <c r="E613" t="s">
        <v>4748</v>
      </c>
      <c r="F613">
        <v>4</v>
      </c>
      <c r="G613">
        <v>13</v>
      </c>
      <c r="H613">
        <v>0</v>
      </c>
      <c r="I613">
        <v>0</v>
      </c>
      <c r="J613" s="4">
        <v>0</v>
      </c>
      <c r="K613" s="4">
        <v>0</v>
      </c>
      <c r="L613" s="4" t="str">
        <f t="shared" si="36"/>
        <v>106164,1,1</v>
      </c>
      <c r="M613">
        <v>0</v>
      </c>
      <c r="N613">
        <v>0</v>
      </c>
      <c r="O613" t="s">
        <v>4122</v>
      </c>
      <c r="R613">
        <v>0</v>
      </c>
      <c r="S613">
        <v>0</v>
      </c>
      <c r="T613" t="s">
        <v>4748</v>
      </c>
    </row>
    <row r="614" spans="1:20">
      <c r="A614" s="4" t="s">
        <v>4749</v>
      </c>
      <c r="B614" s="4">
        <v>0</v>
      </c>
      <c r="C614">
        <v>0</v>
      </c>
      <c r="D614">
        <v>0</v>
      </c>
      <c r="E614" t="s">
        <v>4750</v>
      </c>
      <c r="F614">
        <v>4</v>
      </c>
      <c r="G614">
        <v>13</v>
      </c>
      <c r="H614">
        <v>0</v>
      </c>
      <c r="I614">
        <v>0</v>
      </c>
      <c r="J614" s="4">
        <v>0</v>
      </c>
      <c r="K614" s="4">
        <v>0</v>
      </c>
      <c r="L614" s="4" t="str">
        <f t="shared" ref="L614:L645" si="37">A614&amp;",1,1"</f>
        <v>106174,1,1</v>
      </c>
      <c r="M614">
        <v>0</v>
      </c>
      <c r="N614">
        <v>0</v>
      </c>
      <c r="O614" t="s">
        <v>4123</v>
      </c>
      <c r="R614">
        <v>0</v>
      </c>
      <c r="S614">
        <v>0</v>
      </c>
      <c r="T614" t="s">
        <v>4750</v>
      </c>
    </row>
    <row r="615" spans="1:20">
      <c r="A615" s="4" t="s">
        <v>4751</v>
      </c>
      <c r="B615" s="4">
        <v>0</v>
      </c>
      <c r="C615">
        <v>0</v>
      </c>
      <c r="D615">
        <v>0</v>
      </c>
      <c r="E615" t="s">
        <v>4752</v>
      </c>
      <c r="F615">
        <v>4</v>
      </c>
      <c r="G615">
        <v>13</v>
      </c>
      <c r="H615">
        <v>0</v>
      </c>
      <c r="I615">
        <v>0</v>
      </c>
      <c r="J615" s="4">
        <v>0</v>
      </c>
      <c r="K615" s="4">
        <v>0</v>
      </c>
      <c r="L615" s="4" t="str">
        <f t="shared" si="37"/>
        <v>106184,1,1</v>
      </c>
      <c r="M615">
        <v>0</v>
      </c>
      <c r="N615">
        <v>0</v>
      </c>
      <c r="O615" t="s">
        <v>4124</v>
      </c>
      <c r="R615">
        <v>0</v>
      </c>
      <c r="S615">
        <v>0</v>
      </c>
      <c r="T615" t="s">
        <v>4752</v>
      </c>
    </row>
    <row r="616" spans="1:20">
      <c r="A616" s="4" t="s">
        <v>4753</v>
      </c>
      <c r="B616" s="4">
        <v>0</v>
      </c>
      <c r="C616">
        <v>0</v>
      </c>
      <c r="D616">
        <v>0</v>
      </c>
      <c r="E616" t="s">
        <v>4754</v>
      </c>
      <c r="F616">
        <v>4</v>
      </c>
      <c r="G616">
        <v>13</v>
      </c>
      <c r="H616">
        <v>0</v>
      </c>
      <c r="I616">
        <v>0</v>
      </c>
      <c r="J616" s="4">
        <v>0</v>
      </c>
      <c r="K616" s="4">
        <v>0</v>
      </c>
      <c r="L616" s="4" t="str">
        <f t="shared" si="37"/>
        <v>106194,1,1</v>
      </c>
      <c r="M616">
        <v>0</v>
      </c>
      <c r="N616">
        <v>0</v>
      </c>
      <c r="O616" t="s">
        <v>4125</v>
      </c>
      <c r="R616">
        <v>0</v>
      </c>
      <c r="S616">
        <v>0</v>
      </c>
      <c r="T616" t="s">
        <v>4754</v>
      </c>
    </row>
    <row r="617" spans="1:20">
      <c r="A617" s="4" t="s">
        <v>4755</v>
      </c>
      <c r="B617" s="4">
        <v>0</v>
      </c>
      <c r="C617">
        <v>0</v>
      </c>
      <c r="D617">
        <v>0</v>
      </c>
      <c r="E617" t="s">
        <v>4756</v>
      </c>
      <c r="F617">
        <v>4</v>
      </c>
      <c r="G617">
        <v>13</v>
      </c>
      <c r="H617">
        <v>0</v>
      </c>
      <c r="I617">
        <v>0</v>
      </c>
      <c r="J617" s="4">
        <v>0</v>
      </c>
      <c r="K617" s="4">
        <v>0</v>
      </c>
      <c r="L617" s="4" t="str">
        <f t="shared" si="37"/>
        <v>106204,1,1</v>
      </c>
      <c r="M617">
        <v>0</v>
      </c>
      <c r="N617">
        <v>0</v>
      </c>
      <c r="O617" t="s">
        <v>4126</v>
      </c>
      <c r="R617">
        <v>0</v>
      </c>
      <c r="S617">
        <v>0</v>
      </c>
      <c r="T617" t="s">
        <v>4756</v>
      </c>
    </row>
    <row r="618" spans="1:20">
      <c r="A618" s="4" t="s">
        <v>4757</v>
      </c>
      <c r="B618" s="4">
        <v>0</v>
      </c>
      <c r="C618">
        <v>0</v>
      </c>
      <c r="D618">
        <v>0</v>
      </c>
      <c r="E618" t="s">
        <v>4758</v>
      </c>
      <c r="F618">
        <v>4</v>
      </c>
      <c r="G618">
        <v>13</v>
      </c>
      <c r="H618">
        <v>0</v>
      </c>
      <c r="I618">
        <v>0</v>
      </c>
      <c r="J618" s="4">
        <v>0</v>
      </c>
      <c r="K618" s="4">
        <v>0</v>
      </c>
      <c r="L618" s="4" t="str">
        <f t="shared" si="37"/>
        <v>106214,1,1</v>
      </c>
      <c r="M618">
        <v>0</v>
      </c>
      <c r="N618">
        <v>0</v>
      </c>
      <c r="O618" t="s">
        <v>4127</v>
      </c>
      <c r="R618">
        <v>0</v>
      </c>
      <c r="S618">
        <v>0</v>
      </c>
      <c r="T618" t="s">
        <v>4758</v>
      </c>
    </row>
    <row r="619" spans="1:20">
      <c r="A619" s="4" t="s">
        <v>4759</v>
      </c>
      <c r="B619" s="4">
        <v>0</v>
      </c>
      <c r="C619">
        <v>0</v>
      </c>
      <c r="D619">
        <v>0</v>
      </c>
      <c r="E619" t="s">
        <v>4760</v>
      </c>
      <c r="F619">
        <v>4</v>
      </c>
      <c r="G619">
        <v>13</v>
      </c>
      <c r="H619">
        <v>0</v>
      </c>
      <c r="I619">
        <v>0</v>
      </c>
      <c r="J619" s="4">
        <v>0</v>
      </c>
      <c r="K619" s="4">
        <v>0</v>
      </c>
      <c r="L619" s="4" t="str">
        <f t="shared" si="37"/>
        <v>106224,1,1</v>
      </c>
      <c r="M619">
        <v>0</v>
      </c>
      <c r="N619">
        <v>0</v>
      </c>
      <c r="O619" t="s">
        <v>4128</v>
      </c>
      <c r="R619">
        <v>0</v>
      </c>
      <c r="S619">
        <v>0</v>
      </c>
      <c r="T619" t="s">
        <v>4760</v>
      </c>
    </row>
    <row r="620" spans="1:20">
      <c r="A620" s="4" t="s">
        <v>4761</v>
      </c>
      <c r="B620" s="4">
        <v>0</v>
      </c>
      <c r="C620">
        <v>0</v>
      </c>
      <c r="D620">
        <v>0</v>
      </c>
      <c r="E620" t="s">
        <v>4762</v>
      </c>
      <c r="F620">
        <v>4</v>
      </c>
      <c r="G620">
        <v>13</v>
      </c>
      <c r="H620">
        <v>0</v>
      </c>
      <c r="I620">
        <v>0</v>
      </c>
      <c r="J620" s="4">
        <v>0</v>
      </c>
      <c r="K620" s="4">
        <v>0</v>
      </c>
      <c r="L620" s="4" t="str">
        <f t="shared" si="37"/>
        <v>107174,1,1</v>
      </c>
      <c r="M620">
        <v>0</v>
      </c>
      <c r="N620">
        <v>0</v>
      </c>
      <c r="O620" t="s">
        <v>4129</v>
      </c>
      <c r="R620">
        <v>0</v>
      </c>
      <c r="S620">
        <v>0</v>
      </c>
      <c r="T620" t="s">
        <v>4762</v>
      </c>
    </row>
    <row r="621" spans="1:20">
      <c r="A621" s="4" t="s">
        <v>4763</v>
      </c>
      <c r="B621" s="4">
        <v>0</v>
      </c>
      <c r="C621">
        <v>0</v>
      </c>
      <c r="D621">
        <v>0</v>
      </c>
      <c r="E621" t="s">
        <v>4764</v>
      </c>
      <c r="F621">
        <v>4</v>
      </c>
      <c r="G621">
        <v>13</v>
      </c>
      <c r="H621">
        <v>0</v>
      </c>
      <c r="I621">
        <v>0</v>
      </c>
      <c r="J621" s="4">
        <v>0</v>
      </c>
      <c r="K621" s="4">
        <v>0</v>
      </c>
      <c r="L621" s="4" t="str">
        <f t="shared" si="37"/>
        <v>107184,1,1</v>
      </c>
      <c r="M621">
        <v>0</v>
      </c>
      <c r="N621">
        <v>0</v>
      </c>
      <c r="O621" t="s">
        <v>4131</v>
      </c>
      <c r="R621">
        <v>0</v>
      </c>
      <c r="S621">
        <v>0</v>
      </c>
      <c r="T621" t="s">
        <v>4764</v>
      </c>
    </row>
    <row r="622" spans="1:20">
      <c r="A622" s="4" t="s">
        <v>4765</v>
      </c>
      <c r="B622" s="4">
        <v>0</v>
      </c>
      <c r="C622">
        <v>0</v>
      </c>
      <c r="D622">
        <v>0</v>
      </c>
      <c r="E622" t="s">
        <v>4766</v>
      </c>
      <c r="F622">
        <v>4</v>
      </c>
      <c r="G622">
        <v>13</v>
      </c>
      <c r="H622">
        <v>0</v>
      </c>
      <c r="I622">
        <v>0</v>
      </c>
      <c r="J622" s="4">
        <v>0</v>
      </c>
      <c r="K622" s="4">
        <v>0</v>
      </c>
      <c r="L622" s="4" t="str">
        <f t="shared" si="37"/>
        <v>107194,1,1</v>
      </c>
      <c r="M622">
        <v>0</v>
      </c>
      <c r="N622">
        <v>0</v>
      </c>
      <c r="O622" t="s">
        <v>4132</v>
      </c>
      <c r="R622">
        <v>0</v>
      </c>
      <c r="S622">
        <v>0</v>
      </c>
      <c r="T622" t="s">
        <v>4766</v>
      </c>
    </row>
    <row r="623" spans="1:20">
      <c r="A623" s="4" t="s">
        <v>4767</v>
      </c>
      <c r="B623" s="4">
        <v>0</v>
      </c>
      <c r="C623">
        <v>0</v>
      </c>
      <c r="D623">
        <v>0</v>
      </c>
      <c r="E623" t="s">
        <v>4768</v>
      </c>
      <c r="F623">
        <v>4</v>
      </c>
      <c r="G623">
        <v>13</v>
      </c>
      <c r="H623">
        <v>0</v>
      </c>
      <c r="I623">
        <v>0</v>
      </c>
      <c r="J623" s="4">
        <v>0</v>
      </c>
      <c r="K623" s="4">
        <v>0</v>
      </c>
      <c r="L623" s="4" t="str">
        <f t="shared" si="37"/>
        <v>107204,1,1</v>
      </c>
      <c r="M623">
        <v>0</v>
      </c>
      <c r="N623">
        <v>0</v>
      </c>
      <c r="O623" t="s">
        <v>4133</v>
      </c>
      <c r="R623">
        <v>0</v>
      </c>
      <c r="S623">
        <v>0</v>
      </c>
      <c r="T623" t="s">
        <v>4768</v>
      </c>
    </row>
    <row r="624" spans="1:20">
      <c r="A624" s="4" t="s">
        <v>4769</v>
      </c>
      <c r="B624" s="4">
        <v>0</v>
      </c>
      <c r="C624">
        <v>0</v>
      </c>
      <c r="D624">
        <v>0</v>
      </c>
      <c r="E624" t="s">
        <v>4770</v>
      </c>
      <c r="F624">
        <v>4</v>
      </c>
      <c r="G624">
        <v>13</v>
      </c>
      <c r="H624">
        <v>0</v>
      </c>
      <c r="I624">
        <v>0</v>
      </c>
      <c r="J624" s="4">
        <v>0</v>
      </c>
      <c r="K624" s="4">
        <v>0</v>
      </c>
      <c r="L624" s="4" t="str">
        <f t="shared" si="37"/>
        <v>107214,1,1</v>
      </c>
      <c r="M624">
        <v>0</v>
      </c>
      <c r="N624">
        <v>0</v>
      </c>
      <c r="O624" t="s">
        <v>4134</v>
      </c>
      <c r="R624">
        <v>0</v>
      </c>
      <c r="S624">
        <v>0</v>
      </c>
      <c r="T624" t="s">
        <v>4770</v>
      </c>
    </row>
    <row r="625" spans="1:20">
      <c r="A625" s="4" t="s">
        <v>4771</v>
      </c>
      <c r="B625" s="4">
        <v>0</v>
      </c>
      <c r="C625">
        <v>0</v>
      </c>
      <c r="D625">
        <v>0</v>
      </c>
      <c r="E625" t="s">
        <v>4772</v>
      </c>
      <c r="F625">
        <v>4</v>
      </c>
      <c r="G625">
        <v>13</v>
      </c>
      <c r="H625">
        <v>0</v>
      </c>
      <c r="I625">
        <v>0</v>
      </c>
      <c r="J625" s="4">
        <v>0</v>
      </c>
      <c r="K625" s="4">
        <v>0</v>
      </c>
      <c r="L625" s="4" t="str">
        <f t="shared" si="37"/>
        <v>107224,1,1</v>
      </c>
      <c r="M625">
        <v>0</v>
      </c>
      <c r="N625">
        <v>0</v>
      </c>
      <c r="O625" t="s">
        <v>4135</v>
      </c>
      <c r="R625">
        <v>0</v>
      </c>
      <c r="S625">
        <v>0</v>
      </c>
      <c r="T625" t="s">
        <v>4772</v>
      </c>
    </row>
    <row r="626" spans="1:20">
      <c r="A626" s="4" t="s">
        <v>4773</v>
      </c>
      <c r="B626" s="4">
        <v>0</v>
      </c>
      <c r="C626">
        <v>0</v>
      </c>
      <c r="D626">
        <v>0</v>
      </c>
      <c r="E626" t="s">
        <v>4774</v>
      </c>
      <c r="F626">
        <v>4</v>
      </c>
      <c r="G626">
        <v>13</v>
      </c>
      <c r="H626">
        <v>0</v>
      </c>
      <c r="I626">
        <v>0</v>
      </c>
      <c r="J626" s="4">
        <v>0</v>
      </c>
      <c r="K626" s="4">
        <v>0</v>
      </c>
      <c r="L626" s="4" t="str">
        <f t="shared" si="37"/>
        <v>107234,1,1</v>
      </c>
      <c r="M626">
        <v>0</v>
      </c>
      <c r="N626">
        <v>0</v>
      </c>
      <c r="O626" t="s">
        <v>4136</v>
      </c>
      <c r="R626">
        <v>0</v>
      </c>
      <c r="S626">
        <v>0</v>
      </c>
      <c r="T626" t="s">
        <v>4774</v>
      </c>
    </row>
    <row r="627" spans="1:20">
      <c r="A627" s="4" t="s">
        <v>4775</v>
      </c>
      <c r="B627" s="4">
        <v>0</v>
      </c>
      <c r="C627">
        <v>0</v>
      </c>
      <c r="D627">
        <v>0</v>
      </c>
      <c r="E627" t="s">
        <v>4776</v>
      </c>
      <c r="F627">
        <v>4</v>
      </c>
      <c r="G627">
        <v>13</v>
      </c>
      <c r="H627">
        <v>0</v>
      </c>
      <c r="I627">
        <v>0</v>
      </c>
      <c r="J627" s="4">
        <v>0</v>
      </c>
      <c r="K627" s="4">
        <v>0</v>
      </c>
      <c r="L627" s="4" t="str">
        <f t="shared" si="37"/>
        <v>107244,1,1</v>
      </c>
      <c r="M627">
        <v>0</v>
      </c>
      <c r="N627">
        <v>0</v>
      </c>
      <c r="O627" t="s">
        <v>4137</v>
      </c>
      <c r="R627">
        <v>0</v>
      </c>
      <c r="S627">
        <v>0</v>
      </c>
      <c r="T627" t="s">
        <v>4776</v>
      </c>
    </row>
    <row r="628" spans="1:20">
      <c r="A628" s="4" t="s">
        <v>4777</v>
      </c>
      <c r="B628" s="4">
        <v>0</v>
      </c>
      <c r="C628">
        <v>0</v>
      </c>
      <c r="D628">
        <v>0</v>
      </c>
      <c r="E628" t="s">
        <v>4778</v>
      </c>
      <c r="F628">
        <v>4</v>
      </c>
      <c r="G628">
        <v>13</v>
      </c>
      <c r="H628">
        <v>0</v>
      </c>
      <c r="I628">
        <v>0</v>
      </c>
      <c r="J628" s="4">
        <v>0</v>
      </c>
      <c r="K628" s="4">
        <v>0</v>
      </c>
      <c r="L628" s="4" t="str">
        <f t="shared" si="37"/>
        <v>107254,1,1</v>
      </c>
      <c r="M628">
        <v>0</v>
      </c>
      <c r="N628">
        <v>0</v>
      </c>
      <c r="O628" t="s">
        <v>4138</v>
      </c>
      <c r="R628">
        <v>0</v>
      </c>
      <c r="S628">
        <v>0</v>
      </c>
      <c r="T628" t="s">
        <v>4778</v>
      </c>
    </row>
    <row r="629" spans="1:20">
      <c r="A629" s="4" t="s">
        <v>4779</v>
      </c>
      <c r="B629" s="4">
        <v>0</v>
      </c>
      <c r="C629">
        <v>0</v>
      </c>
      <c r="D629">
        <v>0</v>
      </c>
      <c r="E629" t="s">
        <v>4780</v>
      </c>
      <c r="F629">
        <v>4</v>
      </c>
      <c r="G629">
        <v>13</v>
      </c>
      <c r="H629">
        <v>0</v>
      </c>
      <c r="I629">
        <v>0</v>
      </c>
      <c r="J629" s="4">
        <v>0</v>
      </c>
      <c r="K629" s="4">
        <v>0</v>
      </c>
      <c r="L629" s="4" t="str">
        <f t="shared" si="37"/>
        <v>107264,1,1</v>
      </c>
      <c r="M629">
        <v>0</v>
      </c>
      <c r="N629">
        <v>0</v>
      </c>
      <c r="O629" t="s">
        <v>4139</v>
      </c>
      <c r="R629">
        <v>0</v>
      </c>
      <c r="S629">
        <v>0</v>
      </c>
      <c r="T629" t="s">
        <v>4780</v>
      </c>
    </row>
    <row r="630" spans="1:20">
      <c r="A630" s="4" t="s">
        <v>4781</v>
      </c>
      <c r="B630" s="4">
        <v>0</v>
      </c>
      <c r="C630">
        <v>0</v>
      </c>
      <c r="D630">
        <v>0</v>
      </c>
      <c r="E630" t="s">
        <v>4782</v>
      </c>
      <c r="F630">
        <v>4</v>
      </c>
      <c r="G630">
        <v>13</v>
      </c>
      <c r="H630">
        <v>0</v>
      </c>
      <c r="I630">
        <v>0</v>
      </c>
      <c r="J630" s="4">
        <v>0</v>
      </c>
      <c r="K630" s="4">
        <v>0</v>
      </c>
      <c r="L630" s="4" t="str">
        <f t="shared" si="37"/>
        <v>108164,1,1</v>
      </c>
      <c r="M630">
        <v>0</v>
      </c>
      <c r="N630">
        <v>0</v>
      </c>
      <c r="O630" t="s">
        <v>4140</v>
      </c>
      <c r="R630">
        <v>0</v>
      </c>
      <c r="S630">
        <v>0</v>
      </c>
      <c r="T630" t="s">
        <v>4782</v>
      </c>
    </row>
    <row r="631" spans="1:20">
      <c r="A631" s="4" t="s">
        <v>4783</v>
      </c>
      <c r="B631" s="4">
        <v>0</v>
      </c>
      <c r="C631">
        <v>0</v>
      </c>
      <c r="D631">
        <v>0</v>
      </c>
      <c r="E631" t="s">
        <v>4784</v>
      </c>
      <c r="F631">
        <v>4</v>
      </c>
      <c r="G631">
        <v>13</v>
      </c>
      <c r="H631">
        <v>0</v>
      </c>
      <c r="I631">
        <v>0</v>
      </c>
      <c r="J631" s="4">
        <v>0</v>
      </c>
      <c r="K631" s="4">
        <v>0</v>
      </c>
      <c r="L631" s="4" t="str">
        <f t="shared" si="37"/>
        <v>108174,1,1</v>
      </c>
      <c r="M631">
        <v>0</v>
      </c>
      <c r="N631">
        <v>0</v>
      </c>
      <c r="O631" t="s">
        <v>4142</v>
      </c>
      <c r="R631">
        <v>0</v>
      </c>
      <c r="S631">
        <v>0</v>
      </c>
      <c r="T631" t="s">
        <v>4784</v>
      </c>
    </row>
    <row r="632" spans="1:20">
      <c r="A632" s="4" t="s">
        <v>4785</v>
      </c>
      <c r="B632" s="4">
        <v>0</v>
      </c>
      <c r="C632">
        <v>0</v>
      </c>
      <c r="D632">
        <v>0</v>
      </c>
      <c r="E632" t="s">
        <v>4786</v>
      </c>
      <c r="F632">
        <v>4</v>
      </c>
      <c r="G632">
        <v>13</v>
      </c>
      <c r="H632">
        <v>0</v>
      </c>
      <c r="I632">
        <v>0</v>
      </c>
      <c r="J632" s="4">
        <v>0</v>
      </c>
      <c r="K632" s="4">
        <v>0</v>
      </c>
      <c r="L632" s="4" t="str">
        <f t="shared" si="37"/>
        <v>108184,1,1</v>
      </c>
      <c r="M632">
        <v>0</v>
      </c>
      <c r="N632">
        <v>0</v>
      </c>
      <c r="O632" t="s">
        <v>4143</v>
      </c>
      <c r="R632">
        <v>0</v>
      </c>
      <c r="S632">
        <v>0</v>
      </c>
      <c r="T632" t="s">
        <v>4786</v>
      </c>
    </row>
    <row r="633" spans="1:20">
      <c r="A633" s="4" t="s">
        <v>4787</v>
      </c>
      <c r="B633" s="4">
        <v>0</v>
      </c>
      <c r="C633">
        <v>0</v>
      </c>
      <c r="D633">
        <v>0</v>
      </c>
      <c r="E633" t="s">
        <v>4788</v>
      </c>
      <c r="F633">
        <v>4</v>
      </c>
      <c r="G633">
        <v>13</v>
      </c>
      <c r="H633">
        <v>0</v>
      </c>
      <c r="I633">
        <v>0</v>
      </c>
      <c r="J633" s="4">
        <v>0</v>
      </c>
      <c r="K633" s="4">
        <v>0</v>
      </c>
      <c r="L633" s="4" t="str">
        <f t="shared" si="37"/>
        <v>108194,1,1</v>
      </c>
      <c r="M633">
        <v>0</v>
      </c>
      <c r="N633">
        <v>0</v>
      </c>
      <c r="O633" t="s">
        <v>4144</v>
      </c>
      <c r="R633">
        <v>0</v>
      </c>
      <c r="S633">
        <v>0</v>
      </c>
      <c r="T633" t="s">
        <v>4788</v>
      </c>
    </row>
    <row r="634" spans="1:20">
      <c r="A634" s="4" t="s">
        <v>4789</v>
      </c>
      <c r="B634" s="4">
        <v>0</v>
      </c>
      <c r="C634">
        <v>0</v>
      </c>
      <c r="D634">
        <v>0</v>
      </c>
      <c r="E634" t="s">
        <v>4790</v>
      </c>
      <c r="F634">
        <v>4</v>
      </c>
      <c r="G634">
        <v>13</v>
      </c>
      <c r="H634">
        <v>0</v>
      </c>
      <c r="I634">
        <v>0</v>
      </c>
      <c r="J634" s="4">
        <v>0</v>
      </c>
      <c r="K634" s="4">
        <v>0</v>
      </c>
      <c r="L634" s="4" t="str">
        <f t="shared" si="37"/>
        <v>108204,1,1</v>
      </c>
      <c r="M634">
        <v>0</v>
      </c>
      <c r="N634">
        <v>0</v>
      </c>
      <c r="O634" t="s">
        <v>4145</v>
      </c>
      <c r="R634">
        <v>0</v>
      </c>
      <c r="S634">
        <v>0</v>
      </c>
      <c r="T634" t="s">
        <v>4790</v>
      </c>
    </row>
    <row r="635" spans="1:20">
      <c r="A635" s="4" t="s">
        <v>4791</v>
      </c>
      <c r="B635" s="4">
        <v>0</v>
      </c>
      <c r="C635">
        <v>0</v>
      </c>
      <c r="D635">
        <v>0</v>
      </c>
      <c r="E635" t="s">
        <v>4792</v>
      </c>
      <c r="F635">
        <v>4</v>
      </c>
      <c r="G635">
        <v>13</v>
      </c>
      <c r="H635">
        <v>0</v>
      </c>
      <c r="I635">
        <v>0</v>
      </c>
      <c r="J635" s="4">
        <v>0</v>
      </c>
      <c r="K635" s="4">
        <v>0</v>
      </c>
      <c r="L635" s="4" t="str">
        <f t="shared" si="37"/>
        <v>108214,1,1</v>
      </c>
      <c r="M635">
        <v>0</v>
      </c>
      <c r="N635">
        <v>0</v>
      </c>
      <c r="O635" t="s">
        <v>4146</v>
      </c>
      <c r="R635">
        <v>0</v>
      </c>
      <c r="S635">
        <v>0</v>
      </c>
      <c r="T635" t="s">
        <v>4792</v>
      </c>
    </row>
    <row r="636" spans="1:20">
      <c r="A636" s="4" t="s">
        <v>4793</v>
      </c>
      <c r="B636" s="4">
        <v>0</v>
      </c>
      <c r="C636">
        <v>0</v>
      </c>
      <c r="D636">
        <v>0</v>
      </c>
      <c r="E636" t="s">
        <v>4794</v>
      </c>
      <c r="F636">
        <v>4</v>
      </c>
      <c r="G636">
        <v>13</v>
      </c>
      <c r="H636">
        <v>0</v>
      </c>
      <c r="I636">
        <v>0</v>
      </c>
      <c r="J636" s="4">
        <v>0</v>
      </c>
      <c r="K636" s="4">
        <v>0</v>
      </c>
      <c r="L636" s="4" t="str">
        <f t="shared" si="37"/>
        <v>108224,1,1</v>
      </c>
      <c r="M636">
        <v>0</v>
      </c>
      <c r="N636">
        <v>0</v>
      </c>
      <c r="O636" t="s">
        <v>4147</v>
      </c>
      <c r="R636">
        <v>0</v>
      </c>
      <c r="S636">
        <v>0</v>
      </c>
      <c r="T636" t="s">
        <v>4794</v>
      </c>
    </row>
    <row r="637" spans="1:20">
      <c r="A637" s="4" t="s">
        <v>4795</v>
      </c>
      <c r="B637" s="4">
        <v>0</v>
      </c>
      <c r="C637">
        <v>0</v>
      </c>
      <c r="D637">
        <v>0</v>
      </c>
      <c r="E637" t="s">
        <v>4796</v>
      </c>
      <c r="F637">
        <v>4</v>
      </c>
      <c r="G637">
        <v>13</v>
      </c>
      <c r="H637">
        <v>0</v>
      </c>
      <c r="I637">
        <v>0</v>
      </c>
      <c r="J637" s="4">
        <v>0</v>
      </c>
      <c r="K637" s="4">
        <v>0</v>
      </c>
      <c r="L637" s="4" t="str">
        <f t="shared" si="37"/>
        <v>108234,1,1</v>
      </c>
      <c r="M637">
        <v>0</v>
      </c>
      <c r="N637">
        <v>0</v>
      </c>
      <c r="O637" t="s">
        <v>4148</v>
      </c>
      <c r="R637">
        <v>0</v>
      </c>
      <c r="S637">
        <v>0</v>
      </c>
      <c r="T637" t="s">
        <v>4796</v>
      </c>
    </row>
    <row r="638" spans="1:20">
      <c r="A638" s="4" t="s">
        <v>4797</v>
      </c>
      <c r="B638" s="4">
        <v>0</v>
      </c>
      <c r="C638">
        <v>0</v>
      </c>
      <c r="D638">
        <v>0</v>
      </c>
      <c r="E638" t="s">
        <v>4798</v>
      </c>
      <c r="F638">
        <v>4</v>
      </c>
      <c r="G638">
        <v>13</v>
      </c>
      <c r="H638">
        <v>0</v>
      </c>
      <c r="I638">
        <v>0</v>
      </c>
      <c r="J638" s="4">
        <v>0</v>
      </c>
      <c r="K638" s="4">
        <v>0</v>
      </c>
      <c r="L638" s="4" t="str">
        <f t="shared" si="37"/>
        <v>108244,1,1</v>
      </c>
      <c r="M638">
        <v>0</v>
      </c>
      <c r="N638">
        <v>0</v>
      </c>
      <c r="O638" t="s">
        <v>4149</v>
      </c>
      <c r="R638">
        <v>0</v>
      </c>
      <c r="S638">
        <v>0</v>
      </c>
      <c r="T638" t="s">
        <v>4798</v>
      </c>
    </row>
    <row r="639" spans="1:20">
      <c r="A639" s="4" t="s">
        <v>4799</v>
      </c>
      <c r="B639" s="4">
        <v>0</v>
      </c>
      <c r="C639">
        <v>0</v>
      </c>
      <c r="D639">
        <v>0</v>
      </c>
      <c r="E639" t="s">
        <v>4800</v>
      </c>
      <c r="F639">
        <v>4</v>
      </c>
      <c r="G639">
        <v>13</v>
      </c>
      <c r="H639">
        <v>0</v>
      </c>
      <c r="I639">
        <v>0</v>
      </c>
      <c r="J639" s="4">
        <v>0</v>
      </c>
      <c r="K639" s="4">
        <v>0</v>
      </c>
      <c r="L639" s="4" t="str">
        <f t="shared" si="37"/>
        <v>108254,1,1</v>
      </c>
      <c r="M639">
        <v>0</v>
      </c>
      <c r="N639">
        <v>0</v>
      </c>
      <c r="O639" t="s">
        <v>4150</v>
      </c>
      <c r="R639">
        <v>0</v>
      </c>
      <c r="S639">
        <v>0</v>
      </c>
      <c r="T639" t="s">
        <v>4800</v>
      </c>
    </row>
    <row r="640" spans="1:20">
      <c r="A640" s="4" t="s">
        <v>4801</v>
      </c>
      <c r="B640" s="4">
        <v>0</v>
      </c>
      <c r="C640">
        <v>0</v>
      </c>
      <c r="D640">
        <v>0</v>
      </c>
      <c r="E640" t="s">
        <v>4802</v>
      </c>
      <c r="F640">
        <v>4</v>
      </c>
      <c r="G640">
        <v>13</v>
      </c>
      <c r="H640">
        <v>0</v>
      </c>
      <c r="I640">
        <v>0</v>
      </c>
      <c r="J640" s="4">
        <v>0</v>
      </c>
      <c r="K640" s="4">
        <v>0</v>
      </c>
      <c r="L640" s="4" t="str">
        <f t="shared" si="37"/>
        <v>108264,1,1</v>
      </c>
      <c r="M640">
        <v>0</v>
      </c>
      <c r="N640">
        <v>0</v>
      </c>
      <c r="O640" t="s">
        <v>4151</v>
      </c>
      <c r="R640">
        <v>0</v>
      </c>
      <c r="S640">
        <v>0</v>
      </c>
      <c r="T640" t="s">
        <v>4802</v>
      </c>
    </row>
    <row r="641" spans="1:20">
      <c r="A641" s="4" t="s">
        <v>4803</v>
      </c>
      <c r="B641" s="4">
        <v>0</v>
      </c>
      <c r="C641">
        <v>0</v>
      </c>
      <c r="D641">
        <v>0</v>
      </c>
      <c r="E641" t="s">
        <v>4804</v>
      </c>
      <c r="F641">
        <v>4</v>
      </c>
      <c r="G641">
        <v>13</v>
      </c>
      <c r="H641">
        <v>0</v>
      </c>
      <c r="I641">
        <v>0</v>
      </c>
      <c r="J641" s="4">
        <v>0</v>
      </c>
      <c r="K641" s="4">
        <v>0</v>
      </c>
      <c r="L641" s="4" t="str">
        <f t="shared" si="37"/>
        <v>108274,1,1</v>
      </c>
      <c r="M641">
        <v>0</v>
      </c>
      <c r="N641">
        <v>0</v>
      </c>
      <c r="O641" t="s">
        <v>4152</v>
      </c>
      <c r="R641">
        <v>0</v>
      </c>
      <c r="S641">
        <v>0</v>
      </c>
      <c r="T641" t="s">
        <v>4804</v>
      </c>
    </row>
    <row r="642" spans="1:20">
      <c r="A642" s="4" t="s">
        <v>4805</v>
      </c>
      <c r="B642" s="4">
        <v>0</v>
      </c>
      <c r="C642">
        <v>0</v>
      </c>
      <c r="D642">
        <v>0</v>
      </c>
      <c r="E642" t="s">
        <v>4806</v>
      </c>
      <c r="F642">
        <v>4</v>
      </c>
      <c r="G642">
        <v>13</v>
      </c>
      <c r="H642">
        <v>0</v>
      </c>
      <c r="I642">
        <v>0</v>
      </c>
      <c r="J642" s="4">
        <v>0</v>
      </c>
      <c r="K642" s="4">
        <v>0</v>
      </c>
      <c r="L642" s="4" t="str">
        <f t="shared" si="37"/>
        <v>108284,1,1</v>
      </c>
      <c r="M642">
        <v>0</v>
      </c>
      <c r="N642">
        <v>0</v>
      </c>
      <c r="O642" t="s">
        <v>4153</v>
      </c>
      <c r="R642">
        <v>0</v>
      </c>
      <c r="S642">
        <v>0</v>
      </c>
      <c r="T642" t="s">
        <v>4806</v>
      </c>
    </row>
    <row r="643" spans="1:20">
      <c r="A643" s="4" t="s">
        <v>4807</v>
      </c>
      <c r="B643" s="4">
        <v>0</v>
      </c>
      <c r="C643">
        <v>0</v>
      </c>
      <c r="D643">
        <v>0</v>
      </c>
      <c r="E643" t="s">
        <v>4808</v>
      </c>
      <c r="F643">
        <v>4</v>
      </c>
      <c r="G643">
        <v>13</v>
      </c>
      <c r="H643">
        <v>0</v>
      </c>
      <c r="I643">
        <v>0</v>
      </c>
      <c r="J643" s="4">
        <v>0</v>
      </c>
      <c r="K643" s="4">
        <v>0</v>
      </c>
      <c r="L643" s="4" t="str">
        <f t="shared" si="37"/>
        <v>108294,1,1</v>
      </c>
      <c r="M643">
        <v>0</v>
      </c>
      <c r="N643">
        <v>0</v>
      </c>
      <c r="O643" t="s">
        <v>4154</v>
      </c>
      <c r="R643">
        <v>0</v>
      </c>
      <c r="S643">
        <v>0</v>
      </c>
      <c r="T643" t="s">
        <v>4808</v>
      </c>
    </row>
    <row r="644" spans="1:20">
      <c r="A644" s="4" t="s">
        <v>4809</v>
      </c>
      <c r="B644" s="4">
        <v>0</v>
      </c>
      <c r="C644">
        <v>0</v>
      </c>
      <c r="D644">
        <v>0</v>
      </c>
      <c r="E644" t="s">
        <v>4810</v>
      </c>
      <c r="F644">
        <v>4</v>
      </c>
      <c r="G644">
        <v>13</v>
      </c>
      <c r="H644">
        <v>0</v>
      </c>
      <c r="I644">
        <v>0</v>
      </c>
      <c r="J644" s="4">
        <v>0</v>
      </c>
      <c r="K644" s="4">
        <v>0</v>
      </c>
      <c r="L644" s="4" t="str">
        <f t="shared" si="37"/>
        <v>108304,1,1</v>
      </c>
      <c r="M644">
        <v>0</v>
      </c>
      <c r="N644">
        <v>0</v>
      </c>
      <c r="O644" t="s">
        <v>4155</v>
      </c>
      <c r="R644">
        <v>0</v>
      </c>
      <c r="S644">
        <v>0</v>
      </c>
      <c r="T644" t="s">
        <v>4810</v>
      </c>
    </row>
    <row r="645" spans="1:20">
      <c r="A645" s="4" t="s">
        <v>4811</v>
      </c>
      <c r="B645" s="4">
        <v>0</v>
      </c>
      <c r="C645">
        <v>0</v>
      </c>
      <c r="D645">
        <v>0</v>
      </c>
      <c r="E645" t="s">
        <v>4812</v>
      </c>
      <c r="F645">
        <v>4</v>
      </c>
      <c r="G645">
        <v>13</v>
      </c>
      <c r="H645">
        <v>0</v>
      </c>
      <c r="I645">
        <v>0</v>
      </c>
      <c r="J645" s="4">
        <v>0</v>
      </c>
      <c r="K645" s="4">
        <v>0</v>
      </c>
      <c r="L645" s="4" t="str">
        <f t="shared" si="37"/>
        <v>108314,1,1</v>
      </c>
      <c r="M645">
        <v>0</v>
      </c>
      <c r="N645">
        <v>0</v>
      </c>
      <c r="O645" t="s">
        <v>4156</v>
      </c>
      <c r="R645">
        <v>0</v>
      </c>
      <c r="S645">
        <v>0</v>
      </c>
      <c r="T645" t="s">
        <v>4812</v>
      </c>
    </row>
    <row r="646" spans="1:20">
      <c r="A646" s="4" t="s">
        <v>4813</v>
      </c>
      <c r="B646" s="4">
        <v>0</v>
      </c>
      <c r="C646">
        <v>0</v>
      </c>
      <c r="D646">
        <v>0</v>
      </c>
      <c r="E646" t="s">
        <v>4814</v>
      </c>
      <c r="F646">
        <v>4</v>
      </c>
      <c r="G646">
        <v>13</v>
      </c>
      <c r="H646">
        <v>0</v>
      </c>
      <c r="I646">
        <v>0</v>
      </c>
      <c r="J646" s="4">
        <v>0</v>
      </c>
      <c r="K646" s="4">
        <v>0</v>
      </c>
      <c r="L646" s="4" t="str">
        <f t="shared" ref="L646:L680" si="38">A646&amp;",1,1"</f>
        <v>108324,1,1</v>
      </c>
      <c r="M646">
        <v>0</v>
      </c>
      <c r="N646">
        <v>0</v>
      </c>
      <c r="O646" t="s">
        <v>4157</v>
      </c>
      <c r="R646">
        <v>0</v>
      </c>
      <c r="S646">
        <v>0</v>
      </c>
      <c r="T646" t="s">
        <v>4814</v>
      </c>
    </row>
    <row r="647" spans="1:20">
      <c r="A647" s="4" t="s">
        <v>4815</v>
      </c>
      <c r="B647" s="4">
        <v>0</v>
      </c>
      <c r="C647">
        <v>0</v>
      </c>
      <c r="D647">
        <v>0</v>
      </c>
      <c r="E647" t="s">
        <v>4816</v>
      </c>
      <c r="F647">
        <v>4</v>
      </c>
      <c r="G647">
        <v>13</v>
      </c>
      <c r="H647">
        <v>0</v>
      </c>
      <c r="I647">
        <v>0</v>
      </c>
      <c r="J647" s="4">
        <v>0</v>
      </c>
      <c r="K647" s="4">
        <v>0</v>
      </c>
      <c r="L647" s="4" t="str">
        <f t="shared" si="38"/>
        <v>108334,1,1</v>
      </c>
      <c r="M647">
        <v>0</v>
      </c>
      <c r="N647">
        <v>0</v>
      </c>
      <c r="O647" t="s">
        <v>4158</v>
      </c>
      <c r="R647">
        <v>0</v>
      </c>
      <c r="S647">
        <v>0</v>
      </c>
      <c r="T647" t="s">
        <v>4816</v>
      </c>
    </row>
    <row r="648" spans="1:20">
      <c r="A648" s="4" t="s">
        <v>4817</v>
      </c>
      <c r="B648" s="4">
        <v>0</v>
      </c>
      <c r="C648">
        <v>0</v>
      </c>
      <c r="D648">
        <v>0</v>
      </c>
      <c r="E648" t="s">
        <v>4818</v>
      </c>
      <c r="F648">
        <v>4</v>
      </c>
      <c r="G648">
        <v>13</v>
      </c>
      <c r="H648">
        <v>0</v>
      </c>
      <c r="I648">
        <v>0</v>
      </c>
      <c r="J648" s="4">
        <v>0</v>
      </c>
      <c r="K648" s="4">
        <v>0</v>
      </c>
      <c r="L648" s="4" t="str">
        <f t="shared" si="38"/>
        <v>109164,1,1</v>
      </c>
      <c r="M648">
        <v>0</v>
      </c>
      <c r="N648">
        <v>0</v>
      </c>
      <c r="O648" t="s">
        <v>4159</v>
      </c>
      <c r="R648">
        <v>0</v>
      </c>
      <c r="S648">
        <v>0</v>
      </c>
      <c r="T648" t="s">
        <v>4818</v>
      </c>
    </row>
    <row r="649" spans="1:20">
      <c r="A649" s="4" t="s">
        <v>4819</v>
      </c>
      <c r="B649" s="4">
        <v>0</v>
      </c>
      <c r="C649">
        <v>0</v>
      </c>
      <c r="D649">
        <v>0</v>
      </c>
      <c r="E649" t="s">
        <v>4820</v>
      </c>
      <c r="F649">
        <v>4</v>
      </c>
      <c r="G649">
        <v>13</v>
      </c>
      <c r="H649">
        <v>0</v>
      </c>
      <c r="I649">
        <v>0</v>
      </c>
      <c r="J649" s="4">
        <v>0</v>
      </c>
      <c r="K649" s="4">
        <v>0</v>
      </c>
      <c r="L649" s="4" t="str">
        <f t="shared" si="38"/>
        <v>109174,1,1</v>
      </c>
      <c r="M649">
        <v>0</v>
      </c>
      <c r="N649">
        <v>0</v>
      </c>
      <c r="O649" t="s">
        <v>4161</v>
      </c>
      <c r="R649">
        <v>0</v>
      </c>
      <c r="S649">
        <v>0</v>
      </c>
      <c r="T649" t="s">
        <v>4820</v>
      </c>
    </row>
    <row r="650" spans="1:20">
      <c r="A650" s="4" t="s">
        <v>4821</v>
      </c>
      <c r="B650" s="4">
        <v>0</v>
      </c>
      <c r="C650">
        <v>0</v>
      </c>
      <c r="D650">
        <v>0</v>
      </c>
      <c r="E650" t="s">
        <v>4822</v>
      </c>
      <c r="F650">
        <v>4</v>
      </c>
      <c r="G650">
        <v>13</v>
      </c>
      <c r="H650">
        <v>0</v>
      </c>
      <c r="I650">
        <v>0</v>
      </c>
      <c r="J650" s="4">
        <v>0</v>
      </c>
      <c r="K650" s="4">
        <v>0</v>
      </c>
      <c r="L650" s="4" t="str">
        <f t="shared" si="38"/>
        <v>109184,1,1</v>
      </c>
      <c r="M650">
        <v>0</v>
      </c>
      <c r="N650">
        <v>0</v>
      </c>
      <c r="O650" t="s">
        <v>4162</v>
      </c>
      <c r="R650">
        <v>0</v>
      </c>
      <c r="S650">
        <v>0</v>
      </c>
      <c r="T650" t="s">
        <v>4822</v>
      </c>
    </row>
    <row r="651" spans="1:20">
      <c r="A651" s="4" t="s">
        <v>4823</v>
      </c>
      <c r="B651" s="4">
        <v>0</v>
      </c>
      <c r="C651">
        <v>0</v>
      </c>
      <c r="D651">
        <v>0</v>
      </c>
      <c r="E651" t="s">
        <v>4824</v>
      </c>
      <c r="F651">
        <v>4</v>
      </c>
      <c r="G651">
        <v>13</v>
      </c>
      <c r="H651">
        <v>0</v>
      </c>
      <c r="I651">
        <v>0</v>
      </c>
      <c r="J651" s="4">
        <v>0</v>
      </c>
      <c r="K651" s="4">
        <v>0</v>
      </c>
      <c r="L651" s="4" t="str">
        <f t="shared" si="38"/>
        <v>109194,1,1</v>
      </c>
      <c r="M651">
        <v>0</v>
      </c>
      <c r="N651">
        <v>0</v>
      </c>
      <c r="O651" t="s">
        <v>4163</v>
      </c>
      <c r="R651">
        <v>0</v>
      </c>
      <c r="S651">
        <v>0</v>
      </c>
      <c r="T651" t="s">
        <v>4824</v>
      </c>
    </row>
    <row r="652" spans="1:20">
      <c r="A652" s="4" t="s">
        <v>4825</v>
      </c>
      <c r="B652" s="4">
        <v>0</v>
      </c>
      <c r="C652">
        <v>0</v>
      </c>
      <c r="D652">
        <v>0</v>
      </c>
      <c r="E652" t="s">
        <v>4826</v>
      </c>
      <c r="F652">
        <v>4</v>
      </c>
      <c r="G652">
        <v>13</v>
      </c>
      <c r="H652">
        <v>0</v>
      </c>
      <c r="I652">
        <v>0</v>
      </c>
      <c r="J652" s="4">
        <v>0</v>
      </c>
      <c r="K652" s="4">
        <v>0</v>
      </c>
      <c r="L652" s="4" t="str">
        <f t="shared" si="38"/>
        <v>109204,1,1</v>
      </c>
      <c r="M652">
        <v>0</v>
      </c>
      <c r="N652">
        <v>0</v>
      </c>
      <c r="O652" t="s">
        <v>4164</v>
      </c>
      <c r="R652">
        <v>0</v>
      </c>
      <c r="S652">
        <v>0</v>
      </c>
      <c r="T652" t="s">
        <v>4826</v>
      </c>
    </row>
    <row r="653" spans="1:20">
      <c r="A653" s="4" t="s">
        <v>4827</v>
      </c>
      <c r="B653" s="4">
        <v>0</v>
      </c>
      <c r="C653">
        <v>0</v>
      </c>
      <c r="D653">
        <v>0</v>
      </c>
      <c r="E653" t="s">
        <v>4828</v>
      </c>
      <c r="F653">
        <v>4</v>
      </c>
      <c r="G653">
        <v>13</v>
      </c>
      <c r="H653">
        <v>0</v>
      </c>
      <c r="I653">
        <v>0</v>
      </c>
      <c r="J653" s="4">
        <v>0</v>
      </c>
      <c r="K653" s="4">
        <v>0</v>
      </c>
      <c r="L653" s="4" t="str">
        <f t="shared" si="38"/>
        <v>109214,1,1</v>
      </c>
      <c r="M653">
        <v>0</v>
      </c>
      <c r="N653">
        <v>0</v>
      </c>
      <c r="O653" t="s">
        <v>4165</v>
      </c>
      <c r="R653">
        <v>0</v>
      </c>
      <c r="S653">
        <v>0</v>
      </c>
      <c r="T653" t="s">
        <v>4828</v>
      </c>
    </row>
    <row r="654" spans="1:20">
      <c r="A654" s="4" t="s">
        <v>4829</v>
      </c>
      <c r="B654" s="4">
        <v>0</v>
      </c>
      <c r="C654">
        <v>0</v>
      </c>
      <c r="D654">
        <v>0</v>
      </c>
      <c r="E654" t="s">
        <v>4830</v>
      </c>
      <c r="F654">
        <v>4</v>
      </c>
      <c r="G654">
        <v>13</v>
      </c>
      <c r="H654">
        <v>0</v>
      </c>
      <c r="I654">
        <v>0</v>
      </c>
      <c r="J654" s="4">
        <v>0</v>
      </c>
      <c r="K654" s="4">
        <v>0</v>
      </c>
      <c r="L654" s="4" t="str">
        <f t="shared" si="38"/>
        <v>109224,1,1</v>
      </c>
      <c r="M654">
        <v>0</v>
      </c>
      <c r="N654">
        <v>0</v>
      </c>
      <c r="O654" t="s">
        <v>4166</v>
      </c>
      <c r="R654">
        <v>0</v>
      </c>
      <c r="S654">
        <v>0</v>
      </c>
      <c r="T654" t="s">
        <v>4830</v>
      </c>
    </row>
    <row r="655" spans="1:20">
      <c r="A655" s="4" t="s">
        <v>4831</v>
      </c>
      <c r="B655" s="4">
        <v>0</v>
      </c>
      <c r="C655">
        <v>0</v>
      </c>
      <c r="D655">
        <v>0</v>
      </c>
      <c r="E655" t="s">
        <v>4832</v>
      </c>
      <c r="F655">
        <v>4</v>
      </c>
      <c r="G655">
        <v>13</v>
      </c>
      <c r="H655">
        <v>0</v>
      </c>
      <c r="I655">
        <v>0</v>
      </c>
      <c r="J655" s="4">
        <v>0</v>
      </c>
      <c r="K655" s="4">
        <v>0</v>
      </c>
      <c r="L655" s="4" t="str">
        <f t="shared" si="38"/>
        <v>109234,1,1</v>
      </c>
      <c r="M655">
        <v>0</v>
      </c>
      <c r="N655">
        <v>0</v>
      </c>
      <c r="O655" t="s">
        <v>4167</v>
      </c>
      <c r="R655">
        <v>0</v>
      </c>
      <c r="S655">
        <v>0</v>
      </c>
      <c r="T655" t="s">
        <v>4832</v>
      </c>
    </row>
    <row r="656" spans="1:20">
      <c r="A656" s="4" t="s">
        <v>4833</v>
      </c>
      <c r="B656" s="4">
        <v>0</v>
      </c>
      <c r="C656">
        <v>0</v>
      </c>
      <c r="D656">
        <v>0</v>
      </c>
      <c r="E656" t="s">
        <v>4834</v>
      </c>
      <c r="F656">
        <v>4</v>
      </c>
      <c r="G656">
        <v>13</v>
      </c>
      <c r="H656">
        <v>0</v>
      </c>
      <c r="I656">
        <v>0</v>
      </c>
      <c r="J656" s="4">
        <v>0</v>
      </c>
      <c r="K656" s="4">
        <v>0</v>
      </c>
      <c r="L656" s="4" t="str">
        <f t="shared" si="38"/>
        <v>109244,1,1</v>
      </c>
      <c r="M656">
        <v>0</v>
      </c>
      <c r="N656">
        <v>0</v>
      </c>
      <c r="O656" t="s">
        <v>4168</v>
      </c>
      <c r="R656">
        <v>0</v>
      </c>
      <c r="S656">
        <v>0</v>
      </c>
      <c r="T656" t="s">
        <v>4834</v>
      </c>
    </row>
    <row r="657" spans="1:20">
      <c r="A657" s="4" t="s">
        <v>4835</v>
      </c>
      <c r="B657" s="4">
        <v>0</v>
      </c>
      <c r="C657">
        <v>0</v>
      </c>
      <c r="D657">
        <v>0</v>
      </c>
      <c r="E657" t="s">
        <v>4836</v>
      </c>
      <c r="F657">
        <v>4</v>
      </c>
      <c r="G657">
        <v>13</v>
      </c>
      <c r="H657">
        <v>0</v>
      </c>
      <c r="I657">
        <v>0</v>
      </c>
      <c r="J657" s="4">
        <v>0</v>
      </c>
      <c r="K657" s="4">
        <v>0</v>
      </c>
      <c r="L657" s="4" t="str">
        <f t="shared" si="38"/>
        <v>109254,1,1</v>
      </c>
      <c r="M657">
        <v>0</v>
      </c>
      <c r="N657">
        <v>0</v>
      </c>
      <c r="O657" t="s">
        <v>4169</v>
      </c>
      <c r="R657">
        <v>0</v>
      </c>
      <c r="S657">
        <v>0</v>
      </c>
      <c r="T657" t="s">
        <v>4836</v>
      </c>
    </row>
    <row r="658" spans="1:20">
      <c r="A658" s="4" t="s">
        <v>4837</v>
      </c>
      <c r="B658" s="4">
        <v>0</v>
      </c>
      <c r="C658">
        <v>0</v>
      </c>
      <c r="D658">
        <v>0</v>
      </c>
      <c r="E658" t="s">
        <v>4838</v>
      </c>
      <c r="F658">
        <v>4</v>
      </c>
      <c r="G658">
        <v>13</v>
      </c>
      <c r="H658">
        <v>0</v>
      </c>
      <c r="I658">
        <v>0</v>
      </c>
      <c r="J658" s="4">
        <v>0</v>
      </c>
      <c r="K658" s="4">
        <v>0</v>
      </c>
      <c r="L658" s="4" t="str">
        <f t="shared" si="38"/>
        <v>109264,1,1</v>
      </c>
      <c r="M658">
        <v>0</v>
      </c>
      <c r="N658">
        <v>0</v>
      </c>
      <c r="O658" t="s">
        <v>4170</v>
      </c>
      <c r="R658">
        <v>0</v>
      </c>
      <c r="S658">
        <v>0</v>
      </c>
      <c r="T658" t="s">
        <v>4838</v>
      </c>
    </row>
    <row r="659" spans="1:20">
      <c r="A659" s="4" t="s">
        <v>4839</v>
      </c>
      <c r="B659" s="4">
        <v>0</v>
      </c>
      <c r="C659">
        <v>0</v>
      </c>
      <c r="D659">
        <v>0</v>
      </c>
      <c r="E659" t="s">
        <v>4840</v>
      </c>
      <c r="F659">
        <v>4</v>
      </c>
      <c r="G659">
        <v>13</v>
      </c>
      <c r="H659">
        <v>0</v>
      </c>
      <c r="I659">
        <v>0</v>
      </c>
      <c r="J659" s="4">
        <v>0</v>
      </c>
      <c r="K659" s="4">
        <v>0</v>
      </c>
      <c r="L659" s="4" t="str">
        <f t="shared" si="38"/>
        <v>109274,1,1</v>
      </c>
      <c r="M659">
        <v>0</v>
      </c>
      <c r="N659">
        <v>0</v>
      </c>
      <c r="O659" t="s">
        <v>4171</v>
      </c>
      <c r="R659">
        <v>0</v>
      </c>
      <c r="S659">
        <v>0</v>
      </c>
      <c r="T659" t="s">
        <v>4840</v>
      </c>
    </row>
    <row r="660" spans="1:20">
      <c r="A660" s="4" t="s">
        <v>4841</v>
      </c>
      <c r="B660" s="4">
        <v>0</v>
      </c>
      <c r="C660">
        <v>0</v>
      </c>
      <c r="D660">
        <v>0</v>
      </c>
      <c r="E660" t="s">
        <v>4842</v>
      </c>
      <c r="F660">
        <v>4</v>
      </c>
      <c r="G660">
        <v>13</v>
      </c>
      <c r="H660">
        <v>0</v>
      </c>
      <c r="I660">
        <v>0</v>
      </c>
      <c r="J660" s="4">
        <v>0</v>
      </c>
      <c r="K660" s="4">
        <v>0</v>
      </c>
      <c r="L660" s="4" t="str">
        <f t="shared" si="38"/>
        <v>109284,1,1</v>
      </c>
      <c r="M660">
        <v>0</v>
      </c>
      <c r="N660">
        <v>0</v>
      </c>
      <c r="O660" t="s">
        <v>4172</v>
      </c>
      <c r="R660">
        <v>0</v>
      </c>
      <c r="S660">
        <v>0</v>
      </c>
      <c r="T660" t="s">
        <v>4842</v>
      </c>
    </row>
    <row r="661" spans="1:20">
      <c r="A661" s="4" t="s">
        <v>4843</v>
      </c>
      <c r="B661" s="4">
        <v>0</v>
      </c>
      <c r="C661">
        <v>0</v>
      </c>
      <c r="D661">
        <v>0</v>
      </c>
      <c r="E661" t="s">
        <v>4844</v>
      </c>
      <c r="F661">
        <v>4</v>
      </c>
      <c r="G661">
        <v>13</v>
      </c>
      <c r="H661">
        <v>0</v>
      </c>
      <c r="I661">
        <v>0</v>
      </c>
      <c r="J661" s="4">
        <v>0</v>
      </c>
      <c r="K661" s="4">
        <v>0</v>
      </c>
      <c r="L661" s="4" t="str">
        <f t="shared" si="38"/>
        <v>109294,1,1</v>
      </c>
      <c r="M661">
        <v>0</v>
      </c>
      <c r="N661">
        <v>0</v>
      </c>
      <c r="O661" t="s">
        <v>4173</v>
      </c>
      <c r="R661">
        <v>0</v>
      </c>
      <c r="S661">
        <v>0</v>
      </c>
      <c r="T661" t="s">
        <v>4844</v>
      </c>
    </row>
    <row r="662" spans="1:20">
      <c r="A662" s="4" t="s">
        <v>4845</v>
      </c>
      <c r="B662" s="4">
        <v>0</v>
      </c>
      <c r="C662">
        <v>0</v>
      </c>
      <c r="D662">
        <v>0</v>
      </c>
      <c r="E662" t="s">
        <v>4846</v>
      </c>
      <c r="F662">
        <v>4</v>
      </c>
      <c r="G662">
        <v>13</v>
      </c>
      <c r="H662">
        <v>0</v>
      </c>
      <c r="I662">
        <v>0</v>
      </c>
      <c r="J662" s="4">
        <v>0</v>
      </c>
      <c r="K662" s="4">
        <v>0</v>
      </c>
      <c r="L662" s="4" t="str">
        <f t="shared" si="38"/>
        <v>109304,1,1</v>
      </c>
      <c r="M662">
        <v>0</v>
      </c>
      <c r="N662">
        <v>0</v>
      </c>
      <c r="O662" t="s">
        <v>4174</v>
      </c>
      <c r="R662">
        <v>0</v>
      </c>
      <c r="S662">
        <v>0</v>
      </c>
      <c r="T662" t="s">
        <v>4846</v>
      </c>
    </row>
    <row r="663" spans="1:20">
      <c r="A663" s="4" t="s">
        <v>4847</v>
      </c>
      <c r="B663" s="4">
        <v>0</v>
      </c>
      <c r="C663">
        <v>0</v>
      </c>
      <c r="D663">
        <v>0</v>
      </c>
      <c r="E663" t="s">
        <v>4848</v>
      </c>
      <c r="F663">
        <v>4</v>
      </c>
      <c r="G663">
        <v>13</v>
      </c>
      <c r="H663">
        <v>0</v>
      </c>
      <c r="I663">
        <v>0</v>
      </c>
      <c r="J663" s="4">
        <v>0</v>
      </c>
      <c r="K663" s="4">
        <v>0</v>
      </c>
      <c r="L663" s="4" t="str">
        <f t="shared" si="38"/>
        <v>109314,1,1</v>
      </c>
      <c r="M663">
        <v>0</v>
      </c>
      <c r="N663">
        <v>0</v>
      </c>
      <c r="O663" t="s">
        <v>4175</v>
      </c>
      <c r="R663">
        <v>0</v>
      </c>
      <c r="S663">
        <v>0</v>
      </c>
      <c r="T663" t="s">
        <v>4848</v>
      </c>
    </row>
    <row r="664" spans="1:20">
      <c r="A664" s="4" t="s">
        <v>4849</v>
      </c>
      <c r="B664" s="4">
        <v>0</v>
      </c>
      <c r="C664">
        <v>0</v>
      </c>
      <c r="D664">
        <v>0</v>
      </c>
      <c r="E664" t="s">
        <v>4850</v>
      </c>
      <c r="F664">
        <v>4</v>
      </c>
      <c r="G664">
        <v>13</v>
      </c>
      <c r="H664">
        <v>0</v>
      </c>
      <c r="I664">
        <v>0</v>
      </c>
      <c r="J664" s="4">
        <v>0</v>
      </c>
      <c r="K664" s="4">
        <v>0</v>
      </c>
      <c r="L664" s="4" t="str">
        <f t="shared" si="38"/>
        <v>109324,1,1</v>
      </c>
      <c r="M664">
        <v>0</v>
      </c>
      <c r="N664">
        <v>0</v>
      </c>
      <c r="O664" t="s">
        <v>4176</v>
      </c>
      <c r="R664">
        <v>0</v>
      </c>
      <c r="S664">
        <v>0</v>
      </c>
      <c r="T664" t="s">
        <v>4850</v>
      </c>
    </row>
    <row r="665" spans="1:20">
      <c r="A665" s="4" t="s">
        <v>4851</v>
      </c>
      <c r="B665" s="4">
        <v>0</v>
      </c>
      <c r="C665">
        <v>0</v>
      </c>
      <c r="D665">
        <v>0</v>
      </c>
      <c r="E665" t="s">
        <v>4852</v>
      </c>
      <c r="F665">
        <v>4</v>
      </c>
      <c r="G665">
        <v>13</v>
      </c>
      <c r="H665">
        <v>0</v>
      </c>
      <c r="I665">
        <v>0</v>
      </c>
      <c r="J665" s="4">
        <v>0</v>
      </c>
      <c r="K665" s="4">
        <v>0</v>
      </c>
      <c r="L665" s="4" t="str">
        <f t="shared" si="38"/>
        <v>109334,1,1</v>
      </c>
      <c r="M665">
        <v>0</v>
      </c>
      <c r="N665">
        <v>0</v>
      </c>
      <c r="O665" t="s">
        <v>4177</v>
      </c>
      <c r="R665">
        <v>0</v>
      </c>
      <c r="S665">
        <v>0</v>
      </c>
      <c r="T665" t="s">
        <v>4852</v>
      </c>
    </row>
    <row r="666" spans="1:20">
      <c r="A666" s="4" t="s">
        <v>4853</v>
      </c>
      <c r="B666" s="4">
        <v>0</v>
      </c>
      <c r="C666">
        <v>0</v>
      </c>
      <c r="D666">
        <v>0</v>
      </c>
      <c r="E666" t="s">
        <v>4854</v>
      </c>
      <c r="F666">
        <v>4</v>
      </c>
      <c r="G666">
        <v>13</v>
      </c>
      <c r="H666">
        <v>0</v>
      </c>
      <c r="I666">
        <v>0</v>
      </c>
      <c r="J666" s="4">
        <v>0</v>
      </c>
      <c r="K666" s="4">
        <v>0</v>
      </c>
      <c r="L666" s="4" t="str">
        <f t="shared" si="38"/>
        <v>110214,1,1</v>
      </c>
      <c r="M666">
        <v>0</v>
      </c>
      <c r="N666">
        <v>0</v>
      </c>
      <c r="O666" t="s">
        <v>4178</v>
      </c>
      <c r="R666">
        <v>0</v>
      </c>
      <c r="S666">
        <v>0</v>
      </c>
      <c r="T666" t="s">
        <v>4854</v>
      </c>
    </row>
    <row r="667" spans="1:20">
      <c r="A667" s="4" t="s">
        <v>4855</v>
      </c>
      <c r="B667" s="4">
        <v>0</v>
      </c>
      <c r="C667">
        <v>0</v>
      </c>
      <c r="D667">
        <v>0</v>
      </c>
      <c r="E667" t="s">
        <v>4856</v>
      </c>
      <c r="F667">
        <v>4</v>
      </c>
      <c r="G667">
        <v>13</v>
      </c>
      <c r="H667">
        <v>0</v>
      </c>
      <c r="I667">
        <v>0</v>
      </c>
      <c r="J667" s="4">
        <v>0</v>
      </c>
      <c r="K667" s="4">
        <v>0</v>
      </c>
      <c r="L667" s="4" t="str">
        <f t="shared" si="38"/>
        <v>110224,1,1</v>
      </c>
      <c r="M667">
        <v>0</v>
      </c>
      <c r="N667">
        <v>0</v>
      </c>
      <c r="O667" t="s">
        <v>4180</v>
      </c>
      <c r="R667">
        <v>0</v>
      </c>
      <c r="S667">
        <v>0</v>
      </c>
      <c r="T667" t="s">
        <v>4856</v>
      </c>
    </row>
    <row r="668" spans="1:20">
      <c r="A668" s="4" t="s">
        <v>4857</v>
      </c>
      <c r="B668" s="4">
        <v>0</v>
      </c>
      <c r="C668">
        <v>0</v>
      </c>
      <c r="D668">
        <v>0</v>
      </c>
      <c r="E668" t="s">
        <v>4858</v>
      </c>
      <c r="F668">
        <v>4</v>
      </c>
      <c r="G668">
        <v>13</v>
      </c>
      <c r="H668">
        <v>0</v>
      </c>
      <c r="I668">
        <v>0</v>
      </c>
      <c r="J668" s="4">
        <v>0</v>
      </c>
      <c r="K668" s="4">
        <v>0</v>
      </c>
      <c r="L668" s="4" t="str">
        <f t="shared" si="38"/>
        <v>110234,1,1</v>
      </c>
      <c r="M668">
        <v>0</v>
      </c>
      <c r="N668">
        <v>0</v>
      </c>
      <c r="O668" t="s">
        <v>4181</v>
      </c>
      <c r="R668">
        <v>0</v>
      </c>
      <c r="S668">
        <v>0</v>
      </c>
      <c r="T668" t="s">
        <v>4858</v>
      </c>
    </row>
    <row r="669" spans="1:20">
      <c r="A669" s="4" t="s">
        <v>4859</v>
      </c>
      <c r="B669" s="4">
        <v>0</v>
      </c>
      <c r="C669">
        <v>0</v>
      </c>
      <c r="D669">
        <v>0</v>
      </c>
      <c r="E669" t="s">
        <v>4860</v>
      </c>
      <c r="F669">
        <v>4</v>
      </c>
      <c r="G669">
        <v>13</v>
      </c>
      <c r="H669">
        <v>0</v>
      </c>
      <c r="I669">
        <v>0</v>
      </c>
      <c r="J669" s="4">
        <v>0</v>
      </c>
      <c r="K669" s="4">
        <v>0</v>
      </c>
      <c r="L669" s="4" t="str">
        <f t="shared" si="38"/>
        <v>110244,1,1</v>
      </c>
      <c r="M669">
        <v>0</v>
      </c>
      <c r="N669">
        <v>0</v>
      </c>
      <c r="O669" t="s">
        <v>4182</v>
      </c>
      <c r="R669">
        <v>0</v>
      </c>
      <c r="S669">
        <v>0</v>
      </c>
      <c r="T669" t="s">
        <v>4860</v>
      </c>
    </row>
    <row r="670" spans="1:20">
      <c r="A670" s="4" t="s">
        <v>4861</v>
      </c>
      <c r="B670" s="4">
        <v>0</v>
      </c>
      <c r="C670">
        <v>0</v>
      </c>
      <c r="D670">
        <v>0</v>
      </c>
      <c r="E670" t="s">
        <v>4862</v>
      </c>
      <c r="F670">
        <v>4</v>
      </c>
      <c r="G670">
        <v>13</v>
      </c>
      <c r="H670">
        <v>0</v>
      </c>
      <c r="I670">
        <v>0</v>
      </c>
      <c r="J670" s="4">
        <v>0</v>
      </c>
      <c r="K670" s="4">
        <v>0</v>
      </c>
      <c r="L670" s="4" t="str">
        <f t="shared" si="38"/>
        <v>110254,1,1</v>
      </c>
      <c r="M670">
        <v>0</v>
      </c>
      <c r="N670">
        <v>0</v>
      </c>
      <c r="O670" t="s">
        <v>4183</v>
      </c>
      <c r="R670">
        <v>0</v>
      </c>
      <c r="S670">
        <v>0</v>
      </c>
      <c r="T670" t="s">
        <v>4862</v>
      </c>
    </row>
    <row r="671" spans="1:20">
      <c r="A671" s="4" t="s">
        <v>4863</v>
      </c>
      <c r="B671" s="4">
        <v>0</v>
      </c>
      <c r="C671">
        <v>0</v>
      </c>
      <c r="D671">
        <v>0</v>
      </c>
      <c r="E671" t="s">
        <v>4864</v>
      </c>
      <c r="F671">
        <v>4</v>
      </c>
      <c r="G671">
        <v>13</v>
      </c>
      <c r="H671">
        <v>0</v>
      </c>
      <c r="I671">
        <v>0</v>
      </c>
      <c r="J671" s="4">
        <v>0</v>
      </c>
      <c r="K671" s="4">
        <v>0</v>
      </c>
      <c r="L671" s="4" t="str">
        <f t="shared" si="38"/>
        <v>110264,1,1</v>
      </c>
      <c r="M671">
        <v>0</v>
      </c>
      <c r="N671">
        <v>0</v>
      </c>
      <c r="O671" t="s">
        <v>4184</v>
      </c>
      <c r="R671">
        <v>0</v>
      </c>
      <c r="S671">
        <v>0</v>
      </c>
      <c r="T671" t="s">
        <v>4864</v>
      </c>
    </row>
    <row r="672" spans="1:20">
      <c r="A672" s="4" t="s">
        <v>4865</v>
      </c>
      <c r="B672" s="4">
        <v>0</v>
      </c>
      <c r="C672">
        <v>0</v>
      </c>
      <c r="D672">
        <v>0</v>
      </c>
      <c r="E672" t="s">
        <v>4866</v>
      </c>
      <c r="F672">
        <v>4</v>
      </c>
      <c r="G672">
        <v>13</v>
      </c>
      <c r="H672">
        <v>0</v>
      </c>
      <c r="I672">
        <v>0</v>
      </c>
      <c r="J672" s="4">
        <v>0</v>
      </c>
      <c r="K672" s="4">
        <v>0</v>
      </c>
      <c r="L672" s="4" t="str">
        <f t="shared" si="38"/>
        <v>110274,1,1</v>
      </c>
      <c r="M672">
        <v>0</v>
      </c>
      <c r="N672">
        <v>0</v>
      </c>
      <c r="O672" t="s">
        <v>4185</v>
      </c>
      <c r="R672">
        <v>0</v>
      </c>
      <c r="S672">
        <v>0</v>
      </c>
      <c r="T672" t="s">
        <v>4866</v>
      </c>
    </row>
    <row r="673" spans="1:20">
      <c r="A673" s="4" t="s">
        <v>4867</v>
      </c>
      <c r="B673" s="4">
        <v>0</v>
      </c>
      <c r="C673">
        <v>0</v>
      </c>
      <c r="D673">
        <v>0</v>
      </c>
      <c r="E673" t="s">
        <v>4868</v>
      </c>
      <c r="F673">
        <v>4</v>
      </c>
      <c r="G673">
        <v>13</v>
      </c>
      <c r="H673">
        <v>0</v>
      </c>
      <c r="I673">
        <v>0</v>
      </c>
      <c r="J673" s="4">
        <v>0</v>
      </c>
      <c r="K673" s="4">
        <v>0</v>
      </c>
      <c r="L673" s="4" t="str">
        <f t="shared" si="38"/>
        <v>110284,1,1</v>
      </c>
      <c r="M673">
        <v>0</v>
      </c>
      <c r="N673">
        <v>0</v>
      </c>
      <c r="O673" t="s">
        <v>4186</v>
      </c>
      <c r="R673">
        <v>0</v>
      </c>
      <c r="S673">
        <v>0</v>
      </c>
      <c r="T673" t="s">
        <v>4868</v>
      </c>
    </row>
    <row r="674" spans="1:20">
      <c r="A674" s="4" t="s">
        <v>4869</v>
      </c>
      <c r="B674" s="4">
        <v>0</v>
      </c>
      <c r="C674">
        <v>0</v>
      </c>
      <c r="D674">
        <v>0</v>
      </c>
      <c r="E674" t="s">
        <v>4870</v>
      </c>
      <c r="F674">
        <v>4</v>
      </c>
      <c r="G674">
        <v>13</v>
      </c>
      <c r="H674">
        <v>0</v>
      </c>
      <c r="I674">
        <v>0</v>
      </c>
      <c r="J674" s="4">
        <v>0</v>
      </c>
      <c r="K674" s="4">
        <v>0</v>
      </c>
      <c r="L674" s="4" t="str">
        <f t="shared" si="38"/>
        <v>110294,1,1</v>
      </c>
      <c r="M674">
        <v>0</v>
      </c>
      <c r="N674">
        <v>0</v>
      </c>
      <c r="O674" t="s">
        <v>4187</v>
      </c>
      <c r="R674">
        <v>0</v>
      </c>
      <c r="S674">
        <v>0</v>
      </c>
      <c r="T674" t="s">
        <v>4870</v>
      </c>
    </row>
    <row r="675" spans="1:20">
      <c r="A675" s="4" t="s">
        <v>4871</v>
      </c>
      <c r="B675" s="4">
        <v>0</v>
      </c>
      <c r="C675">
        <v>0</v>
      </c>
      <c r="D675">
        <v>0</v>
      </c>
      <c r="E675" t="s">
        <v>4872</v>
      </c>
      <c r="F675">
        <v>4</v>
      </c>
      <c r="G675">
        <v>13</v>
      </c>
      <c r="H675">
        <v>0</v>
      </c>
      <c r="I675">
        <v>0</v>
      </c>
      <c r="J675" s="4">
        <v>0</v>
      </c>
      <c r="K675" s="4">
        <v>0</v>
      </c>
      <c r="L675" s="4" t="str">
        <f t="shared" si="38"/>
        <v>110304,1,1</v>
      </c>
      <c r="M675">
        <v>0</v>
      </c>
      <c r="N675">
        <v>0</v>
      </c>
      <c r="O675" t="s">
        <v>4188</v>
      </c>
      <c r="R675">
        <v>0</v>
      </c>
      <c r="S675">
        <v>0</v>
      </c>
      <c r="T675" t="s">
        <v>4872</v>
      </c>
    </row>
    <row r="676" spans="1:20">
      <c r="A676" s="4" t="s">
        <v>4873</v>
      </c>
      <c r="B676" s="4">
        <v>0</v>
      </c>
      <c r="C676">
        <v>0</v>
      </c>
      <c r="D676">
        <v>0</v>
      </c>
      <c r="E676" t="s">
        <v>4874</v>
      </c>
      <c r="F676">
        <v>4</v>
      </c>
      <c r="G676">
        <v>13</v>
      </c>
      <c r="H676">
        <v>0</v>
      </c>
      <c r="I676">
        <v>0</v>
      </c>
      <c r="J676" s="4">
        <v>0</v>
      </c>
      <c r="K676" s="4">
        <v>0</v>
      </c>
      <c r="L676" s="4" t="str">
        <f t="shared" si="38"/>
        <v>110314,1,1</v>
      </c>
      <c r="M676">
        <v>0</v>
      </c>
      <c r="N676">
        <v>0</v>
      </c>
      <c r="O676" t="s">
        <v>4189</v>
      </c>
      <c r="R676">
        <v>0</v>
      </c>
      <c r="S676">
        <v>0</v>
      </c>
      <c r="T676" t="s">
        <v>4874</v>
      </c>
    </row>
    <row r="677" spans="1:20">
      <c r="A677" s="4" t="s">
        <v>4875</v>
      </c>
      <c r="B677" s="4">
        <v>0</v>
      </c>
      <c r="C677">
        <v>0</v>
      </c>
      <c r="D677">
        <v>0</v>
      </c>
      <c r="E677" t="s">
        <v>4876</v>
      </c>
      <c r="F677">
        <v>4</v>
      </c>
      <c r="G677">
        <v>13</v>
      </c>
      <c r="H677">
        <v>0</v>
      </c>
      <c r="I677">
        <v>0</v>
      </c>
      <c r="J677" s="4">
        <v>0</v>
      </c>
      <c r="K677" s="4">
        <v>0</v>
      </c>
      <c r="L677" s="4" t="str">
        <f t="shared" si="38"/>
        <v>110324,1,1</v>
      </c>
      <c r="M677">
        <v>0</v>
      </c>
      <c r="N677">
        <v>0</v>
      </c>
      <c r="O677" t="s">
        <v>4190</v>
      </c>
      <c r="R677">
        <v>0</v>
      </c>
      <c r="S677">
        <v>0</v>
      </c>
      <c r="T677" t="s">
        <v>4876</v>
      </c>
    </row>
    <row r="678" spans="1:20">
      <c r="A678" s="4" t="s">
        <v>4877</v>
      </c>
      <c r="B678" s="4">
        <v>0</v>
      </c>
      <c r="C678">
        <v>0</v>
      </c>
      <c r="D678">
        <v>0</v>
      </c>
      <c r="E678" t="s">
        <v>4878</v>
      </c>
      <c r="F678">
        <v>4</v>
      </c>
      <c r="G678">
        <v>13</v>
      </c>
      <c r="H678">
        <v>0</v>
      </c>
      <c r="I678">
        <v>0</v>
      </c>
      <c r="J678" s="4">
        <v>0</v>
      </c>
      <c r="K678" s="4">
        <v>0</v>
      </c>
      <c r="L678" s="4" t="str">
        <f t="shared" si="38"/>
        <v>110334,1,1</v>
      </c>
      <c r="M678">
        <v>0</v>
      </c>
      <c r="N678">
        <v>0</v>
      </c>
      <c r="O678" t="s">
        <v>4191</v>
      </c>
      <c r="R678">
        <v>0</v>
      </c>
      <c r="S678">
        <v>0</v>
      </c>
      <c r="T678" t="s">
        <v>4878</v>
      </c>
    </row>
    <row r="679" spans="1:20">
      <c r="A679" s="4" t="s">
        <v>4879</v>
      </c>
      <c r="B679" s="4">
        <v>0</v>
      </c>
      <c r="C679">
        <v>0</v>
      </c>
      <c r="D679">
        <v>0</v>
      </c>
      <c r="E679" t="s">
        <v>4880</v>
      </c>
      <c r="F679">
        <v>4</v>
      </c>
      <c r="G679">
        <v>13</v>
      </c>
      <c r="H679">
        <v>0</v>
      </c>
      <c r="I679">
        <v>0</v>
      </c>
      <c r="J679" s="4">
        <v>0</v>
      </c>
      <c r="K679" s="4">
        <v>0</v>
      </c>
      <c r="L679" s="4" t="str">
        <f t="shared" si="38"/>
        <v>110344,1,1</v>
      </c>
      <c r="M679">
        <v>0</v>
      </c>
      <c r="N679">
        <v>0</v>
      </c>
      <c r="O679" t="s">
        <v>4192</v>
      </c>
      <c r="R679">
        <v>0</v>
      </c>
      <c r="S679">
        <v>0</v>
      </c>
      <c r="T679" t="s">
        <v>4880</v>
      </c>
    </row>
    <row r="680" spans="1:20">
      <c r="A680" s="4" t="s">
        <v>4881</v>
      </c>
      <c r="B680" s="4">
        <v>0</v>
      </c>
      <c r="C680">
        <v>0</v>
      </c>
      <c r="D680">
        <v>0</v>
      </c>
      <c r="E680" t="s">
        <v>4882</v>
      </c>
      <c r="F680">
        <v>4</v>
      </c>
      <c r="G680">
        <v>13</v>
      </c>
      <c r="H680">
        <v>0</v>
      </c>
      <c r="I680">
        <v>0</v>
      </c>
      <c r="J680" s="4">
        <v>0</v>
      </c>
      <c r="K680" s="4">
        <v>0</v>
      </c>
      <c r="L680" s="4" t="str">
        <f t="shared" si="38"/>
        <v>110354,1,1</v>
      </c>
      <c r="M680">
        <v>0</v>
      </c>
      <c r="N680">
        <v>0</v>
      </c>
      <c r="O680" t="s">
        <v>4193</v>
      </c>
      <c r="R680">
        <v>0</v>
      </c>
      <c r="S680">
        <v>0</v>
      </c>
      <c r="T680" t="s">
        <v>4882</v>
      </c>
    </row>
    <row r="681" spans="1:20">
      <c r="A681" s="4">
        <v>101005</v>
      </c>
      <c r="B681" s="4">
        <v>0</v>
      </c>
      <c r="C681">
        <v>0</v>
      </c>
      <c r="D681">
        <v>0</v>
      </c>
      <c r="E681" t="s">
        <v>4883</v>
      </c>
      <c r="F681">
        <v>4</v>
      </c>
      <c r="G681">
        <v>0</v>
      </c>
      <c r="H681">
        <v>0</v>
      </c>
      <c r="I681">
        <v>0</v>
      </c>
      <c r="J681" s="4">
        <v>0</v>
      </c>
      <c r="K681" s="4">
        <v>0</v>
      </c>
      <c r="L681" s="9" t="s">
        <v>4884</v>
      </c>
      <c r="M681">
        <v>0</v>
      </c>
      <c r="N681">
        <v>0</v>
      </c>
      <c r="O681" s="4">
        <v>101005</v>
      </c>
      <c r="P681" s="4"/>
      <c r="Q681" s="4"/>
      <c r="R681">
        <v>0</v>
      </c>
      <c r="S681">
        <v>0</v>
      </c>
      <c r="T681" t="s">
        <v>4883</v>
      </c>
    </row>
    <row r="682" spans="1:20">
      <c r="A682" s="4">
        <v>101006</v>
      </c>
      <c r="B682" s="4">
        <v>0</v>
      </c>
      <c r="C682">
        <v>0</v>
      </c>
      <c r="D682">
        <v>0</v>
      </c>
      <c r="E682" t="s">
        <v>4885</v>
      </c>
      <c r="F682">
        <v>4</v>
      </c>
      <c r="G682">
        <v>0</v>
      </c>
      <c r="H682">
        <v>0</v>
      </c>
      <c r="I682">
        <v>0</v>
      </c>
      <c r="J682" s="4">
        <v>0</v>
      </c>
      <c r="K682" s="4">
        <v>0</v>
      </c>
      <c r="L682" s="9" t="s">
        <v>4886</v>
      </c>
      <c r="M682">
        <v>0</v>
      </c>
      <c r="N682">
        <v>0</v>
      </c>
      <c r="O682" s="4">
        <v>101006</v>
      </c>
      <c r="P682" s="4"/>
      <c r="Q682" s="4"/>
      <c r="R682">
        <v>0</v>
      </c>
      <c r="S682">
        <v>0</v>
      </c>
      <c r="T682" t="s">
        <v>4885</v>
      </c>
    </row>
    <row r="683" spans="1:20">
      <c r="A683" s="4">
        <v>101007</v>
      </c>
      <c r="B683" s="4">
        <v>0</v>
      </c>
      <c r="C683">
        <v>0</v>
      </c>
      <c r="D683">
        <v>0</v>
      </c>
      <c r="E683" t="s">
        <v>4887</v>
      </c>
      <c r="F683">
        <v>4</v>
      </c>
      <c r="G683">
        <v>0</v>
      </c>
      <c r="H683">
        <v>0</v>
      </c>
      <c r="I683">
        <v>0</v>
      </c>
      <c r="J683" s="4">
        <v>0</v>
      </c>
      <c r="K683" s="4">
        <v>0</v>
      </c>
      <c r="L683" s="9" t="s">
        <v>4888</v>
      </c>
      <c r="M683">
        <v>0</v>
      </c>
      <c r="N683">
        <v>0</v>
      </c>
      <c r="O683" s="4">
        <v>101007</v>
      </c>
      <c r="P683" s="4"/>
      <c r="Q683" s="4"/>
      <c r="R683">
        <v>0</v>
      </c>
      <c r="S683">
        <v>0</v>
      </c>
      <c r="T683" t="s">
        <v>4887</v>
      </c>
    </row>
    <row r="684" spans="1:20">
      <c r="A684" s="4">
        <v>101008</v>
      </c>
      <c r="B684" s="4">
        <v>0</v>
      </c>
      <c r="C684">
        <v>0</v>
      </c>
      <c r="D684">
        <v>0</v>
      </c>
      <c r="E684" t="s">
        <v>4889</v>
      </c>
      <c r="F684">
        <v>4</v>
      </c>
      <c r="G684">
        <v>0</v>
      </c>
      <c r="H684">
        <v>0</v>
      </c>
      <c r="I684">
        <v>0</v>
      </c>
      <c r="J684" s="4">
        <v>0</v>
      </c>
      <c r="K684" s="4">
        <v>0</v>
      </c>
      <c r="L684" s="9" t="s">
        <v>4890</v>
      </c>
      <c r="M684">
        <v>0</v>
      </c>
      <c r="N684">
        <v>0</v>
      </c>
      <c r="O684" s="4">
        <v>101008</v>
      </c>
      <c r="P684" s="4"/>
      <c r="Q684" s="4"/>
      <c r="R684">
        <v>0</v>
      </c>
      <c r="S684">
        <v>0</v>
      </c>
      <c r="T684" t="s">
        <v>4889</v>
      </c>
    </row>
    <row r="685" spans="1:20">
      <c r="A685" s="4">
        <v>102005</v>
      </c>
      <c r="B685" s="4">
        <v>0</v>
      </c>
      <c r="C685">
        <v>0</v>
      </c>
      <c r="D685">
        <v>0</v>
      </c>
      <c r="E685" t="s">
        <v>4891</v>
      </c>
      <c r="F685">
        <v>4</v>
      </c>
      <c r="G685">
        <v>0</v>
      </c>
      <c r="H685">
        <v>0</v>
      </c>
      <c r="I685">
        <v>0</v>
      </c>
      <c r="J685" s="4">
        <v>0</v>
      </c>
      <c r="K685" s="4">
        <v>0</v>
      </c>
      <c r="L685" s="9" t="s">
        <v>4892</v>
      </c>
      <c r="M685">
        <v>0</v>
      </c>
      <c r="N685">
        <v>0</v>
      </c>
      <c r="O685" s="4">
        <v>102005</v>
      </c>
      <c r="P685" s="4"/>
      <c r="Q685" s="4"/>
      <c r="R685">
        <v>0</v>
      </c>
      <c r="S685">
        <v>0</v>
      </c>
      <c r="T685" t="s">
        <v>4891</v>
      </c>
    </row>
    <row r="686" spans="1:20">
      <c r="A686" s="4">
        <v>102006</v>
      </c>
      <c r="B686" s="4">
        <v>0</v>
      </c>
      <c r="C686">
        <v>0</v>
      </c>
      <c r="D686">
        <v>0</v>
      </c>
      <c r="E686" t="s">
        <v>4893</v>
      </c>
      <c r="F686">
        <v>4</v>
      </c>
      <c r="G686">
        <v>0</v>
      </c>
      <c r="H686">
        <v>0</v>
      </c>
      <c r="I686">
        <v>0</v>
      </c>
      <c r="J686" s="4">
        <v>0</v>
      </c>
      <c r="K686" s="4">
        <v>0</v>
      </c>
      <c r="L686" s="9" t="s">
        <v>4894</v>
      </c>
      <c r="M686">
        <v>0</v>
      </c>
      <c r="N686">
        <v>0</v>
      </c>
      <c r="O686" s="4">
        <v>102006</v>
      </c>
      <c r="P686" s="4"/>
      <c r="Q686" s="4"/>
      <c r="R686">
        <v>0</v>
      </c>
      <c r="S686">
        <v>0</v>
      </c>
      <c r="T686" t="s">
        <v>4893</v>
      </c>
    </row>
    <row r="687" spans="1:20">
      <c r="A687" s="4">
        <v>102007</v>
      </c>
      <c r="B687" s="4">
        <v>0</v>
      </c>
      <c r="C687">
        <v>0</v>
      </c>
      <c r="D687">
        <v>0</v>
      </c>
      <c r="E687" t="s">
        <v>4895</v>
      </c>
      <c r="F687">
        <v>4</v>
      </c>
      <c r="G687">
        <v>0</v>
      </c>
      <c r="H687">
        <v>0</v>
      </c>
      <c r="I687">
        <v>0</v>
      </c>
      <c r="J687" s="4">
        <v>0</v>
      </c>
      <c r="K687" s="4">
        <v>0</v>
      </c>
      <c r="L687" s="9" t="s">
        <v>4896</v>
      </c>
      <c r="M687">
        <v>0</v>
      </c>
      <c r="N687">
        <v>0</v>
      </c>
      <c r="O687" s="4">
        <v>102007</v>
      </c>
      <c r="P687" s="4"/>
      <c r="Q687" s="4"/>
      <c r="R687">
        <v>0</v>
      </c>
      <c r="S687">
        <v>0</v>
      </c>
      <c r="T687" t="s">
        <v>4895</v>
      </c>
    </row>
    <row r="688" spans="1:20">
      <c r="A688" s="4">
        <v>102008</v>
      </c>
      <c r="B688" s="4">
        <v>0</v>
      </c>
      <c r="C688">
        <v>0</v>
      </c>
      <c r="D688">
        <v>0</v>
      </c>
      <c r="E688" t="s">
        <v>4897</v>
      </c>
      <c r="F688">
        <v>4</v>
      </c>
      <c r="G688">
        <v>0</v>
      </c>
      <c r="H688">
        <v>0</v>
      </c>
      <c r="I688">
        <v>0</v>
      </c>
      <c r="J688" s="4">
        <v>0</v>
      </c>
      <c r="K688" s="4">
        <v>0</v>
      </c>
      <c r="L688" s="9" t="s">
        <v>4898</v>
      </c>
      <c r="M688">
        <v>0</v>
      </c>
      <c r="N688">
        <v>0</v>
      </c>
      <c r="O688" s="4">
        <v>102008</v>
      </c>
      <c r="P688" s="4"/>
      <c r="Q688" s="4"/>
      <c r="R688">
        <v>0</v>
      </c>
      <c r="S688">
        <v>0</v>
      </c>
      <c r="T688" t="s">
        <v>4897</v>
      </c>
    </row>
    <row r="689" spans="1:20">
      <c r="A689" s="4">
        <v>103005</v>
      </c>
      <c r="B689" s="4">
        <v>0</v>
      </c>
      <c r="C689">
        <v>0</v>
      </c>
      <c r="D689">
        <v>0</v>
      </c>
      <c r="E689" t="s">
        <v>4899</v>
      </c>
      <c r="F689">
        <v>4</v>
      </c>
      <c r="G689">
        <v>0</v>
      </c>
      <c r="H689">
        <v>0</v>
      </c>
      <c r="I689">
        <v>0</v>
      </c>
      <c r="J689" s="4">
        <v>0</v>
      </c>
      <c r="K689" s="4">
        <v>0</v>
      </c>
      <c r="L689" s="9" t="s">
        <v>4900</v>
      </c>
      <c r="M689">
        <v>0</v>
      </c>
      <c r="N689">
        <v>0</v>
      </c>
      <c r="O689" s="4">
        <v>103005</v>
      </c>
      <c r="P689" s="4"/>
      <c r="Q689" s="4"/>
      <c r="R689">
        <v>0</v>
      </c>
      <c r="S689">
        <v>0</v>
      </c>
      <c r="T689" t="s">
        <v>4899</v>
      </c>
    </row>
    <row r="690" spans="1:20">
      <c r="A690" s="4">
        <v>103006</v>
      </c>
      <c r="B690" s="4">
        <v>0</v>
      </c>
      <c r="C690">
        <v>0</v>
      </c>
      <c r="D690">
        <v>0</v>
      </c>
      <c r="E690" t="s">
        <v>4901</v>
      </c>
      <c r="F690">
        <v>4</v>
      </c>
      <c r="G690">
        <v>0</v>
      </c>
      <c r="H690">
        <v>0</v>
      </c>
      <c r="I690">
        <v>0</v>
      </c>
      <c r="J690" s="4">
        <v>0</v>
      </c>
      <c r="K690" s="4">
        <v>0</v>
      </c>
      <c r="L690" s="9" t="s">
        <v>4902</v>
      </c>
      <c r="M690">
        <v>0</v>
      </c>
      <c r="N690">
        <v>0</v>
      </c>
      <c r="O690" s="4">
        <v>103006</v>
      </c>
      <c r="P690" s="4"/>
      <c r="Q690" s="4"/>
      <c r="R690">
        <v>0</v>
      </c>
      <c r="S690">
        <v>0</v>
      </c>
      <c r="T690" t="s">
        <v>4901</v>
      </c>
    </row>
    <row r="691" spans="1:20">
      <c r="A691" s="4">
        <v>103007</v>
      </c>
      <c r="B691" s="4">
        <v>0</v>
      </c>
      <c r="C691">
        <v>0</v>
      </c>
      <c r="D691">
        <v>0</v>
      </c>
      <c r="E691" t="s">
        <v>4903</v>
      </c>
      <c r="F691">
        <v>4</v>
      </c>
      <c r="G691">
        <v>0</v>
      </c>
      <c r="H691">
        <v>0</v>
      </c>
      <c r="I691">
        <v>0</v>
      </c>
      <c r="J691" s="4">
        <v>0</v>
      </c>
      <c r="K691" s="4">
        <v>0</v>
      </c>
      <c r="L691" s="9" t="s">
        <v>4904</v>
      </c>
      <c r="M691">
        <v>0</v>
      </c>
      <c r="N691">
        <v>0</v>
      </c>
      <c r="O691" s="4">
        <v>103007</v>
      </c>
      <c r="P691" s="4"/>
      <c r="Q691" s="4"/>
      <c r="R691">
        <v>0</v>
      </c>
      <c r="S691">
        <v>0</v>
      </c>
      <c r="T691" t="s">
        <v>4903</v>
      </c>
    </row>
    <row r="692" spans="1:20">
      <c r="A692" s="4">
        <v>103008</v>
      </c>
      <c r="B692" s="4">
        <v>0</v>
      </c>
      <c r="C692">
        <v>0</v>
      </c>
      <c r="D692">
        <v>0</v>
      </c>
      <c r="E692" t="s">
        <v>4905</v>
      </c>
      <c r="F692">
        <v>4</v>
      </c>
      <c r="G692">
        <v>0</v>
      </c>
      <c r="H692">
        <v>0</v>
      </c>
      <c r="I692">
        <v>0</v>
      </c>
      <c r="J692" s="4">
        <v>0</v>
      </c>
      <c r="K692" s="4">
        <v>0</v>
      </c>
      <c r="L692" s="9" t="s">
        <v>4906</v>
      </c>
      <c r="M692">
        <v>0</v>
      </c>
      <c r="N692">
        <v>0</v>
      </c>
      <c r="O692" s="4">
        <v>103008</v>
      </c>
      <c r="P692" s="4"/>
      <c r="Q692" s="4"/>
      <c r="R692">
        <v>0</v>
      </c>
      <c r="S692">
        <v>0</v>
      </c>
      <c r="T692" t="s">
        <v>4905</v>
      </c>
    </row>
    <row r="693" spans="1:20">
      <c r="A693" s="4">
        <v>104005</v>
      </c>
      <c r="B693" s="4">
        <v>0</v>
      </c>
      <c r="C693">
        <v>0</v>
      </c>
      <c r="D693">
        <v>0</v>
      </c>
      <c r="E693" t="s">
        <v>4907</v>
      </c>
      <c r="F693">
        <v>4</v>
      </c>
      <c r="G693">
        <v>0</v>
      </c>
      <c r="H693">
        <v>0</v>
      </c>
      <c r="I693">
        <v>0</v>
      </c>
      <c r="J693" s="4">
        <v>0</v>
      </c>
      <c r="K693" s="4">
        <v>0</v>
      </c>
      <c r="L693" s="9" t="s">
        <v>4908</v>
      </c>
      <c r="M693">
        <v>0</v>
      </c>
      <c r="N693">
        <v>0</v>
      </c>
      <c r="O693" s="4">
        <v>104005</v>
      </c>
      <c r="P693" s="4"/>
      <c r="Q693" s="4"/>
      <c r="R693">
        <v>0</v>
      </c>
      <c r="S693">
        <v>0</v>
      </c>
      <c r="T693" t="s">
        <v>4907</v>
      </c>
    </row>
    <row r="694" spans="1:20">
      <c r="A694" s="4">
        <v>104006</v>
      </c>
      <c r="B694" s="4">
        <v>0</v>
      </c>
      <c r="C694">
        <v>0</v>
      </c>
      <c r="D694">
        <v>0</v>
      </c>
      <c r="E694" t="s">
        <v>4909</v>
      </c>
      <c r="F694">
        <v>4</v>
      </c>
      <c r="G694">
        <v>0</v>
      </c>
      <c r="H694">
        <v>0</v>
      </c>
      <c r="I694">
        <v>0</v>
      </c>
      <c r="J694" s="4">
        <v>0</v>
      </c>
      <c r="K694" s="4">
        <v>0</v>
      </c>
      <c r="L694" s="9" t="s">
        <v>4910</v>
      </c>
      <c r="M694">
        <v>0</v>
      </c>
      <c r="N694">
        <v>0</v>
      </c>
      <c r="O694" s="4">
        <v>104006</v>
      </c>
      <c r="P694" s="4"/>
      <c r="Q694" s="4"/>
      <c r="R694">
        <v>0</v>
      </c>
      <c r="S694">
        <v>0</v>
      </c>
      <c r="T694" t="s">
        <v>4909</v>
      </c>
    </row>
    <row r="695" spans="1:20">
      <c r="A695" s="4">
        <v>104007</v>
      </c>
      <c r="B695" s="4">
        <v>0</v>
      </c>
      <c r="C695">
        <v>0</v>
      </c>
      <c r="D695">
        <v>0</v>
      </c>
      <c r="E695" t="s">
        <v>4911</v>
      </c>
      <c r="F695">
        <v>4</v>
      </c>
      <c r="G695">
        <v>0</v>
      </c>
      <c r="H695">
        <v>0</v>
      </c>
      <c r="I695">
        <v>0</v>
      </c>
      <c r="J695" s="4">
        <v>0</v>
      </c>
      <c r="K695" s="4">
        <v>0</v>
      </c>
      <c r="L695" s="9" t="s">
        <v>4912</v>
      </c>
      <c r="M695">
        <v>0</v>
      </c>
      <c r="N695">
        <v>0</v>
      </c>
      <c r="O695" s="4">
        <v>104007</v>
      </c>
      <c r="P695" s="4"/>
      <c r="Q695" s="4"/>
      <c r="R695">
        <v>0</v>
      </c>
      <c r="S695">
        <v>0</v>
      </c>
      <c r="T695" t="s">
        <v>4911</v>
      </c>
    </row>
    <row r="696" spans="1:20">
      <c r="A696" s="4">
        <v>104008</v>
      </c>
      <c r="B696" s="4">
        <v>0</v>
      </c>
      <c r="C696">
        <v>0</v>
      </c>
      <c r="D696">
        <v>0</v>
      </c>
      <c r="E696" t="s">
        <v>4913</v>
      </c>
      <c r="F696">
        <v>4</v>
      </c>
      <c r="G696">
        <v>0</v>
      </c>
      <c r="H696">
        <v>0</v>
      </c>
      <c r="I696">
        <v>0</v>
      </c>
      <c r="J696" s="4">
        <v>0</v>
      </c>
      <c r="K696" s="4">
        <v>0</v>
      </c>
      <c r="L696" s="9" t="s">
        <v>4914</v>
      </c>
      <c r="M696">
        <v>0</v>
      </c>
      <c r="N696">
        <v>0</v>
      </c>
      <c r="O696" s="4">
        <v>104008</v>
      </c>
      <c r="P696" s="4"/>
      <c r="Q696" s="4"/>
      <c r="R696">
        <v>0</v>
      </c>
      <c r="S696">
        <v>0</v>
      </c>
      <c r="T696" t="s">
        <v>4913</v>
      </c>
    </row>
    <row r="697" spans="1:20">
      <c r="A697" s="4">
        <v>105005</v>
      </c>
      <c r="B697" s="4">
        <v>0</v>
      </c>
      <c r="C697">
        <v>0</v>
      </c>
      <c r="D697">
        <v>0</v>
      </c>
      <c r="E697" t="s">
        <v>4915</v>
      </c>
      <c r="F697">
        <v>4</v>
      </c>
      <c r="G697">
        <v>0</v>
      </c>
      <c r="H697">
        <v>0</v>
      </c>
      <c r="I697">
        <v>0</v>
      </c>
      <c r="J697" s="4">
        <v>0</v>
      </c>
      <c r="K697" s="4">
        <v>0</v>
      </c>
      <c r="L697" s="9" t="s">
        <v>4916</v>
      </c>
      <c r="M697">
        <v>0</v>
      </c>
      <c r="N697">
        <v>0</v>
      </c>
      <c r="O697" s="4">
        <v>105005</v>
      </c>
      <c r="P697" s="4"/>
      <c r="Q697" s="4"/>
      <c r="R697">
        <v>0</v>
      </c>
      <c r="S697">
        <v>0</v>
      </c>
      <c r="T697" t="s">
        <v>4915</v>
      </c>
    </row>
    <row r="698" spans="1:20">
      <c r="A698" s="4">
        <v>105006</v>
      </c>
      <c r="B698" s="4">
        <v>0</v>
      </c>
      <c r="C698">
        <v>0</v>
      </c>
      <c r="D698">
        <v>0</v>
      </c>
      <c r="E698" t="s">
        <v>4917</v>
      </c>
      <c r="F698">
        <v>4</v>
      </c>
      <c r="G698">
        <v>0</v>
      </c>
      <c r="H698">
        <v>0</v>
      </c>
      <c r="I698">
        <v>0</v>
      </c>
      <c r="J698" s="4">
        <v>0</v>
      </c>
      <c r="K698" s="4">
        <v>0</v>
      </c>
      <c r="L698" s="9" t="s">
        <v>4918</v>
      </c>
      <c r="M698">
        <v>0</v>
      </c>
      <c r="N698">
        <v>0</v>
      </c>
      <c r="O698" s="4">
        <v>105006</v>
      </c>
      <c r="P698" s="4"/>
      <c r="Q698" s="4"/>
      <c r="R698">
        <v>0</v>
      </c>
      <c r="S698">
        <v>0</v>
      </c>
      <c r="T698" t="s">
        <v>4917</v>
      </c>
    </row>
    <row r="699" spans="1:20">
      <c r="A699" s="4">
        <v>105007</v>
      </c>
      <c r="B699" s="4">
        <v>0</v>
      </c>
      <c r="C699">
        <v>0</v>
      </c>
      <c r="D699">
        <v>0</v>
      </c>
      <c r="E699" t="s">
        <v>4919</v>
      </c>
      <c r="F699">
        <v>4</v>
      </c>
      <c r="G699">
        <v>0</v>
      </c>
      <c r="H699">
        <v>0</v>
      </c>
      <c r="I699">
        <v>0</v>
      </c>
      <c r="J699" s="4">
        <v>0</v>
      </c>
      <c r="K699" s="4">
        <v>0</v>
      </c>
      <c r="L699" s="9" t="s">
        <v>4920</v>
      </c>
      <c r="M699">
        <v>0</v>
      </c>
      <c r="N699">
        <v>0</v>
      </c>
      <c r="O699" s="4">
        <v>105007</v>
      </c>
      <c r="P699" s="4"/>
      <c r="Q699" s="4"/>
      <c r="R699">
        <v>0</v>
      </c>
      <c r="S699">
        <v>0</v>
      </c>
      <c r="T699" t="s">
        <v>4919</v>
      </c>
    </row>
    <row r="700" spans="1:20">
      <c r="A700" s="4">
        <v>105008</v>
      </c>
      <c r="B700" s="4">
        <v>0</v>
      </c>
      <c r="C700">
        <v>0</v>
      </c>
      <c r="D700">
        <v>0</v>
      </c>
      <c r="E700" t="s">
        <v>4921</v>
      </c>
      <c r="F700">
        <v>4</v>
      </c>
      <c r="G700">
        <v>0</v>
      </c>
      <c r="H700">
        <v>0</v>
      </c>
      <c r="I700">
        <v>0</v>
      </c>
      <c r="J700" s="4">
        <v>0</v>
      </c>
      <c r="K700" s="4">
        <v>0</v>
      </c>
      <c r="L700" s="9" t="s">
        <v>4922</v>
      </c>
      <c r="M700">
        <v>0</v>
      </c>
      <c r="N700">
        <v>0</v>
      </c>
      <c r="O700" s="4">
        <v>105008</v>
      </c>
      <c r="P700" s="4"/>
      <c r="Q700" s="4"/>
      <c r="R700">
        <v>0</v>
      </c>
      <c r="S700">
        <v>0</v>
      </c>
      <c r="T700" t="s">
        <v>4921</v>
      </c>
    </row>
    <row r="701" spans="1:20">
      <c r="A701" s="4">
        <v>106005</v>
      </c>
      <c r="B701" s="4">
        <v>0</v>
      </c>
      <c r="C701">
        <v>0</v>
      </c>
      <c r="D701">
        <v>0</v>
      </c>
      <c r="E701" t="s">
        <v>4923</v>
      </c>
      <c r="F701">
        <v>4</v>
      </c>
      <c r="G701">
        <v>0</v>
      </c>
      <c r="H701">
        <v>0</v>
      </c>
      <c r="I701">
        <v>0</v>
      </c>
      <c r="J701" s="4">
        <v>0</v>
      </c>
      <c r="K701" s="4">
        <v>0</v>
      </c>
      <c r="L701" s="9" t="s">
        <v>4924</v>
      </c>
      <c r="M701">
        <v>0</v>
      </c>
      <c r="N701">
        <v>0</v>
      </c>
      <c r="O701" s="4">
        <v>106005</v>
      </c>
      <c r="P701" s="4"/>
      <c r="Q701" s="4"/>
      <c r="R701">
        <v>0</v>
      </c>
      <c r="S701">
        <v>0</v>
      </c>
      <c r="T701" t="s">
        <v>4923</v>
      </c>
    </row>
    <row r="702" spans="1:20">
      <c r="A702" s="4">
        <v>106006</v>
      </c>
      <c r="B702" s="4">
        <v>0</v>
      </c>
      <c r="C702">
        <v>0</v>
      </c>
      <c r="D702">
        <v>0</v>
      </c>
      <c r="E702" t="s">
        <v>4925</v>
      </c>
      <c r="F702">
        <v>4</v>
      </c>
      <c r="G702">
        <v>0</v>
      </c>
      <c r="H702">
        <v>0</v>
      </c>
      <c r="I702">
        <v>0</v>
      </c>
      <c r="J702" s="4">
        <v>0</v>
      </c>
      <c r="K702" s="4">
        <v>0</v>
      </c>
      <c r="L702" s="9" t="s">
        <v>4926</v>
      </c>
      <c r="M702">
        <v>0</v>
      </c>
      <c r="N702">
        <v>0</v>
      </c>
      <c r="O702" s="4">
        <v>106006</v>
      </c>
      <c r="P702" s="4"/>
      <c r="Q702" s="4"/>
      <c r="R702">
        <v>0</v>
      </c>
      <c r="S702">
        <v>0</v>
      </c>
      <c r="T702" t="s">
        <v>4925</v>
      </c>
    </row>
    <row r="703" spans="1:20">
      <c r="A703" s="4">
        <v>106007</v>
      </c>
      <c r="B703" s="4">
        <v>0</v>
      </c>
      <c r="C703">
        <v>0</v>
      </c>
      <c r="D703">
        <v>0</v>
      </c>
      <c r="E703" t="s">
        <v>4927</v>
      </c>
      <c r="F703">
        <v>4</v>
      </c>
      <c r="G703">
        <v>0</v>
      </c>
      <c r="H703">
        <v>0</v>
      </c>
      <c r="I703">
        <v>0</v>
      </c>
      <c r="J703" s="4">
        <v>0</v>
      </c>
      <c r="K703" s="4">
        <v>0</v>
      </c>
      <c r="L703" s="9" t="s">
        <v>4928</v>
      </c>
      <c r="M703">
        <v>0</v>
      </c>
      <c r="N703">
        <v>0</v>
      </c>
      <c r="O703" s="4">
        <v>106007</v>
      </c>
      <c r="P703" s="4"/>
      <c r="Q703" s="4"/>
      <c r="R703">
        <v>0</v>
      </c>
      <c r="S703">
        <v>0</v>
      </c>
      <c r="T703" t="s">
        <v>4927</v>
      </c>
    </row>
    <row r="704" spans="1:20">
      <c r="A704" s="4">
        <v>107005</v>
      </c>
      <c r="B704" s="4">
        <v>0</v>
      </c>
      <c r="C704">
        <v>0</v>
      </c>
      <c r="D704">
        <v>0</v>
      </c>
      <c r="E704" t="s">
        <v>4929</v>
      </c>
      <c r="F704">
        <v>4</v>
      </c>
      <c r="G704">
        <v>0</v>
      </c>
      <c r="H704">
        <v>0</v>
      </c>
      <c r="I704">
        <v>0</v>
      </c>
      <c r="J704" s="4">
        <v>0</v>
      </c>
      <c r="K704" s="4">
        <v>0</v>
      </c>
      <c r="L704" s="9" t="s">
        <v>4930</v>
      </c>
      <c r="M704">
        <v>0</v>
      </c>
      <c r="N704">
        <v>0</v>
      </c>
      <c r="O704" s="4">
        <v>107005</v>
      </c>
      <c r="P704" s="4"/>
      <c r="Q704" s="4"/>
      <c r="R704">
        <v>0</v>
      </c>
      <c r="S704">
        <v>0</v>
      </c>
      <c r="T704" t="s">
        <v>4929</v>
      </c>
    </row>
    <row r="705" spans="1:20">
      <c r="A705" s="4">
        <v>107006</v>
      </c>
      <c r="B705" s="4">
        <v>0</v>
      </c>
      <c r="C705">
        <v>0</v>
      </c>
      <c r="D705">
        <v>0</v>
      </c>
      <c r="E705" t="s">
        <v>4931</v>
      </c>
      <c r="F705">
        <v>4</v>
      </c>
      <c r="G705">
        <v>0</v>
      </c>
      <c r="H705">
        <v>0</v>
      </c>
      <c r="I705">
        <v>0</v>
      </c>
      <c r="J705" s="4">
        <v>0</v>
      </c>
      <c r="K705" s="4">
        <v>0</v>
      </c>
      <c r="L705" s="9" t="s">
        <v>4932</v>
      </c>
      <c r="M705">
        <v>0</v>
      </c>
      <c r="N705">
        <v>0</v>
      </c>
      <c r="O705" s="4">
        <v>107006</v>
      </c>
      <c r="P705" s="4"/>
      <c r="Q705" s="4"/>
      <c r="R705">
        <v>0</v>
      </c>
      <c r="S705">
        <v>0</v>
      </c>
      <c r="T705" t="s">
        <v>4931</v>
      </c>
    </row>
    <row r="706" spans="1:20">
      <c r="A706" s="4">
        <v>107007</v>
      </c>
      <c r="B706" s="4">
        <v>0</v>
      </c>
      <c r="C706">
        <v>0</v>
      </c>
      <c r="D706">
        <v>0</v>
      </c>
      <c r="E706" t="s">
        <v>4933</v>
      </c>
      <c r="F706">
        <v>4</v>
      </c>
      <c r="G706">
        <v>0</v>
      </c>
      <c r="H706">
        <v>0</v>
      </c>
      <c r="I706">
        <v>0</v>
      </c>
      <c r="J706" s="4">
        <v>0</v>
      </c>
      <c r="K706" s="4">
        <v>0</v>
      </c>
      <c r="L706" s="9" t="s">
        <v>4934</v>
      </c>
      <c r="M706">
        <v>0</v>
      </c>
      <c r="N706">
        <v>0</v>
      </c>
      <c r="O706" s="4">
        <v>107007</v>
      </c>
      <c r="P706" s="4"/>
      <c r="Q706" s="4"/>
      <c r="R706">
        <v>0</v>
      </c>
      <c r="S706">
        <v>0</v>
      </c>
      <c r="T706" t="s">
        <v>4933</v>
      </c>
    </row>
    <row r="707" spans="1:20">
      <c r="A707" s="4">
        <v>108005</v>
      </c>
      <c r="B707" s="4">
        <v>0</v>
      </c>
      <c r="C707">
        <v>0</v>
      </c>
      <c r="D707">
        <v>0</v>
      </c>
      <c r="E707" t="s">
        <v>4935</v>
      </c>
      <c r="F707">
        <v>4</v>
      </c>
      <c r="G707">
        <v>0</v>
      </c>
      <c r="H707">
        <v>0</v>
      </c>
      <c r="I707">
        <v>0</v>
      </c>
      <c r="J707" s="4">
        <v>0</v>
      </c>
      <c r="K707" s="4">
        <v>0</v>
      </c>
      <c r="L707" s="9" t="s">
        <v>4936</v>
      </c>
      <c r="M707">
        <v>0</v>
      </c>
      <c r="N707">
        <v>0</v>
      </c>
      <c r="O707" s="4">
        <v>108005</v>
      </c>
      <c r="P707" s="4"/>
      <c r="Q707" s="4"/>
      <c r="R707">
        <v>0</v>
      </c>
      <c r="S707">
        <v>0</v>
      </c>
      <c r="T707" t="s">
        <v>4935</v>
      </c>
    </row>
    <row r="708" spans="1:20">
      <c r="A708" s="4">
        <v>108006</v>
      </c>
      <c r="B708" s="4">
        <v>0</v>
      </c>
      <c r="C708">
        <v>0</v>
      </c>
      <c r="D708">
        <v>0</v>
      </c>
      <c r="E708" t="s">
        <v>4937</v>
      </c>
      <c r="F708">
        <v>4</v>
      </c>
      <c r="G708">
        <v>0</v>
      </c>
      <c r="H708">
        <v>0</v>
      </c>
      <c r="I708">
        <v>0</v>
      </c>
      <c r="J708" s="4">
        <v>0</v>
      </c>
      <c r="K708" s="4">
        <v>0</v>
      </c>
      <c r="L708" s="9" t="s">
        <v>4938</v>
      </c>
      <c r="M708">
        <v>0</v>
      </c>
      <c r="N708">
        <v>0</v>
      </c>
      <c r="O708" s="4">
        <v>108006</v>
      </c>
      <c r="P708" s="4"/>
      <c r="Q708" s="4"/>
      <c r="R708">
        <v>0</v>
      </c>
      <c r="S708">
        <v>0</v>
      </c>
      <c r="T708" t="s">
        <v>4937</v>
      </c>
    </row>
    <row r="709" spans="1:20">
      <c r="A709" s="4">
        <v>108007</v>
      </c>
      <c r="B709" s="4">
        <v>0</v>
      </c>
      <c r="C709">
        <v>0</v>
      </c>
      <c r="D709">
        <v>0</v>
      </c>
      <c r="E709" t="s">
        <v>4939</v>
      </c>
      <c r="F709">
        <v>4</v>
      </c>
      <c r="G709">
        <v>0</v>
      </c>
      <c r="H709">
        <v>0</v>
      </c>
      <c r="I709">
        <v>0</v>
      </c>
      <c r="J709" s="4">
        <v>0</v>
      </c>
      <c r="K709" s="4">
        <v>0</v>
      </c>
      <c r="L709" s="9" t="s">
        <v>4940</v>
      </c>
      <c r="M709">
        <v>0</v>
      </c>
      <c r="N709">
        <v>0</v>
      </c>
      <c r="O709" s="4">
        <v>108007</v>
      </c>
      <c r="P709" s="4"/>
      <c r="Q709" s="4"/>
      <c r="R709">
        <v>0</v>
      </c>
      <c r="S709">
        <v>0</v>
      </c>
      <c r="T709" t="s">
        <v>4939</v>
      </c>
    </row>
    <row r="710" spans="1:20">
      <c r="A710" s="4">
        <v>109005</v>
      </c>
      <c r="B710" s="4">
        <v>0</v>
      </c>
      <c r="C710">
        <v>0</v>
      </c>
      <c r="D710">
        <v>0</v>
      </c>
      <c r="E710" t="s">
        <v>4941</v>
      </c>
      <c r="F710">
        <v>4</v>
      </c>
      <c r="G710">
        <v>0</v>
      </c>
      <c r="H710">
        <v>0</v>
      </c>
      <c r="I710">
        <v>0</v>
      </c>
      <c r="J710" s="4">
        <v>0</v>
      </c>
      <c r="K710" s="4">
        <v>0</v>
      </c>
      <c r="L710" s="9" t="s">
        <v>4942</v>
      </c>
      <c r="M710">
        <v>0</v>
      </c>
      <c r="N710">
        <v>0</v>
      </c>
      <c r="O710" s="4">
        <v>109005</v>
      </c>
      <c r="P710" s="4"/>
      <c r="Q710" s="4"/>
      <c r="R710">
        <v>0</v>
      </c>
      <c r="S710">
        <v>0</v>
      </c>
      <c r="T710" t="s">
        <v>4941</v>
      </c>
    </row>
    <row r="711" spans="1:20">
      <c r="A711" s="4">
        <v>109006</v>
      </c>
      <c r="B711" s="4">
        <v>0</v>
      </c>
      <c r="C711">
        <v>0</v>
      </c>
      <c r="D711">
        <v>0</v>
      </c>
      <c r="E711" t="s">
        <v>4943</v>
      </c>
      <c r="F711">
        <v>4</v>
      </c>
      <c r="G711">
        <v>0</v>
      </c>
      <c r="H711">
        <v>0</v>
      </c>
      <c r="I711">
        <v>0</v>
      </c>
      <c r="J711" s="4">
        <v>0</v>
      </c>
      <c r="K711" s="4">
        <v>0</v>
      </c>
      <c r="L711" s="9" t="s">
        <v>4944</v>
      </c>
      <c r="M711">
        <v>0</v>
      </c>
      <c r="N711">
        <v>0</v>
      </c>
      <c r="O711" s="4">
        <v>109006</v>
      </c>
      <c r="P711" s="4"/>
      <c r="Q711" s="4"/>
      <c r="R711">
        <v>0</v>
      </c>
      <c r="S711">
        <v>0</v>
      </c>
      <c r="T711" t="s">
        <v>4943</v>
      </c>
    </row>
    <row r="712" spans="1:20">
      <c r="A712" s="4">
        <v>109007</v>
      </c>
      <c r="B712" s="4">
        <v>0</v>
      </c>
      <c r="C712">
        <v>0</v>
      </c>
      <c r="D712">
        <v>0</v>
      </c>
      <c r="E712" t="s">
        <v>4945</v>
      </c>
      <c r="F712">
        <v>4</v>
      </c>
      <c r="G712">
        <v>0</v>
      </c>
      <c r="H712">
        <v>0</v>
      </c>
      <c r="I712">
        <v>0</v>
      </c>
      <c r="J712" s="4">
        <v>0</v>
      </c>
      <c r="K712" s="4">
        <v>0</v>
      </c>
      <c r="L712" s="9" t="s">
        <v>4946</v>
      </c>
      <c r="M712">
        <v>0</v>
      </c>
      <c r="N712">
        <v>0</v>
      </c>
      <c r="O712" s="4">
        <v>109007</v>
      </c>
      <c r="P712" s="4"/>
      <c r="Q712" s="4"/>
      <c r="R712">
        <v>0</v>
      </c>
      <c r="S712">
        <v>0</v>
      </c>
      <c r="T712" t="s">
        <v>4945</v>
      </c>
    </row>
    <row r="713" spans="1:20">
      <c r="A713" s="4">
        <v>110005</v>
      </c>
      <c r="B713" s="4">
        <v>0</v>
      </c>
      <c r="C713">
        <v>0</v>
      </c>
      <c r="D713">
        <v>0</v>
      </c>
      <c r="E713" t="s">
        <v>4947</v>
      </c>
      <c r="F713">
        <v>4</v>
      </c>
      <c r="G713">
        <v>0</v>
      </c>
      <c r="H713">
        <v>0</v>
      </c>
      <c r="I713">
        <v>0</v>
      </c>
      <c r="J713" s="4">
        <v>0</v>
      </c>
      <c r="K713" s="4">
        <v>0</v>
      </c>
      <c r="L713" s="9" t="s">
        <v>4948</v>
      </c>
      <c r="M713">
        <v>0</v>
      </c>
      <c r="N713">
        <v>0</v>
      </c>
      <c r="O713" s="4">
        <v>110005</v>
      </c>
      <c r="P713" s="4"/>
      <c r="Q713" s="4"/>
      <c r="R713">
        <v>0</v>
      </c>
      <c r="S713">
        <v>0</v>
      </c>
      <c r="T713" t="s">
        <v>4947</v>
      </c>
    </row>
    <row r="714" spans="1:20">
      <c r="A714" s="4">
        <v>110006</v>
      </c>
      <c r="B714" s="4">
        <v>0</v>
      </c>
      <c r="C714">
        <v>0</v>
      </c>
      <c r="D714">
        <v>0</v>
      </c>
      <c r="E714" t="s">
        <v>4949</v>
      </c>
      <c r="F714">
        <v>4</v>
      </c>
      <c r="G714">
        <v>0</v>
      </c>
      <c r="H714">
        <v>0</v>
      </c>
      <c r="I714">
        <v>0</v>
      </c>
      <c r="J714" s="4">
        <v>0</v>
      </c>
      <c r="K714" s="4">
        <v>0</v>
      </c>
      <c r="L714" s="9" t="s">
        <v>4950</v>
      </c>
      <c r="M714">
        <v>0</v>
      </c>
      <c r="N714">
        <v>0</v>
      </c>
      <c r="O714" s="4">
        <v>110006</v>
      </c>
      <c r="P714" s="4"/>
      <c r="Q714" s="4"/>
      <c r="R714">
        <v>0</v>
      </c>
      <c r="S714">
        <v>0</v>
      </c>
      <c r="T714" t="s">
        <v>4949</v>
      </c>
    </row>
    <row r="715" spans="1:20">
      <c r="A715" s="4">
        <v>110007</v>
      </c>
      <c r="B715" s="4">
        <v>0</v>
      </c>
      <c r="C715">
        <v>0</v>
      </c>
      <c r="D715">
        <v>0</v>
      </c>
      <c r="E715" t="s">
        <v>4951</v>
      </c>
      <c r="F715">
        <v>4</v>
      </c>
      <c r="G715">
        <v>0</v>
      </c>
      <c r="H715">
        <v>0</v>
      </c>
      <c r="I715">
        <v>0</v>
      </c>
      <c r="J715" s="4">
        <v>0</v>
      </c>
      <c r="K715" s="4">
        <v>0</v>
      </c>
      <c r="L715" s="9" t="s">
        <v>4952</v>
      </c>
      <c r="M715">
        <v>0</v>
      </c>
      <c r="N715">
        <v>0</v>
      </c>
      <c r="O715" s="4">
        <v>110007</v>
      </c>
      <c r="P715" s="4"/>
      <c r="Q715" s="4"/>
      <c r="R715">
        <v>0</v>
      </c>
      <c r="S715">
        <v>0</v>
      </c>
      <c r="T715" t="s">
        <v>4953</v>
      </c>
    </row>
    <row r="716" spans="1:22">
      <c r="A716" s="4">
        <v>301011</v>
      </c>
      <c r="B716" t="str">
        <f>"mission_threestar_"&amp;A716</f>
        <v>mission_threestar_301011</v>
      </c>
      <c r="C716">
        <v>0</v>
      </c>
      <c r="D716">
        <v>0</v>
      </c>
      <c r="E716" t="s">
        <v>4954</v>
      </c>
      <c r="F716">
        <v>4</v>
      </c>
      <c r="G716">
        <v>12</v>
      </c>
      <c r="H716">
        <v>0</v>
      </c>
      <c r="I716">
        <v>0</v>
      </c>
      <c r="J716" s="4">
        <v>0</v>
      </c>
      <c r="K716" s="4">
        <v>0</v>
      </c>
      <c r="L716" t="str">
        <f>A716&amp;",0,20"</f>
        <v>301011,0,20</v>
      </c>
      <c r="M716">
        <v>0</v>
      </c>
      <c r="N716">
        <v>0</v>
      </c>
      <c r="O716">
        <v>0</v>
      </c>
      <c r="R716">
        <v>0</v>
      </c>
      <c r="S716">
        <v>30100</v>
      </c>
      <c r="T716" t="s">
        <v>4955</v>
      </c>
      <c r="V716" s="20"/>
    </row>
    <row r="717" spans="1:22">
      <c r="A717" s="4">
        <v>301021</v>
      </c>
      <c r="B717" t="str">
        <f t="shared" ref="B717:B780" si="39">"mission_threestar_"&amp;A717</f>
        <v>mission_threestar_301021</v>
      </c>
      <c r="C717">
        <v>0</v>
      </c>
      <c r="D717">
        <v>0</v>
      </c>
      <c r="E717" t="s">
        <v>4954</v>
      </c>
      <c r="F717">
        <v>4</v>
      </c>
      <c r="G717">
        <v>12</v>
      </c>
      <c r="H717">
        <v>0</v>
      </c>
      <c r="I717">
        <v>0</v>
      </c>
      <c r="J717" s="4">
        <v>0</v>
      </c>
      <c r="K717" s="4">
        <v>0</v>
      </c>
      <c r="L717" t="str">
        <f t="shared" ref="L717:L748" si="40">A717&amp;",0,20"</f>
        <v>301021,0,20</v>
      </c>
      <c r="M717">
        <v>0</v>
      </c>
      <c r="N717">
        <v>0</v>
      </c>
      <c r="O717">
        <v>0</v>
      </c>
      <c r="R717">
        <v>0</v>
      </c>
      <c r="S717">
        <v>30100</v>
      </c>
      <c r="T717" t="s">
        <v>4956</v>
      </c>
      <c r="V717" s="20"/>
    </row>
    <row r="718" spans="1:22">
      <c r="A718" s="4">
        <v>301031</v>
      </c>
      <c r="B718" t="str">
        <f t="shared" si="39"/>
        <v>mission_threestar_301031</v>
      </c>
      <c r="C718">
        <v>0</v>
      </c>
      <c r="D718">
        <v>0</v>
      </c>
      <c r="E718" t="s">
        <v>4954</v>
      </c>
      <c r="F718">
        <v>4</v>
      </c>
      <c r="G718">
        <v>12</v>
      </c>
      <c r="H718">
        <v>0</v>
      </c>
      <c r="I718">
        <v>0</v>
      </c>
      <c r="J718" s="4">
        <v>0</v>
      </c>
      <c r="K718" s="4">
        <v>0</v>
      </c>
      <c r="L718" t="str">
        <f t="shared" si="40"/>
        <v>301031,0,20</v>
      </c>
      <c r="M718">
        <v>0</v>
      </c>
      <c r="N718">
        <v>0</v>
      </c>
      <c r="O718">
        <v>0</v>
      </c>
      <c r="R718">
        <v>0</v>
      </c>
      <c r="S718">
        <v>30100</v>
      </c>
      <c r="T718" t="s">
        <v>4957</v>
      </c>
      <c r="V718" s="20"/>
    </row>
    <row r="719" spans="1:22">
      <c r="A719" s="4">
        <v>301041</v>
      </c>
      <c r="B719" t="str">
        <f t="shared" si="39"/>
        <v>mission_threestar_301041</v>
      </c>
      <c r="C719">
        <v>0</v>
      </c>
      <c r="D719">
        <v>0</v>
      </c>
      <c r="E719" t="s">
        <v>4954</v>
      </c>
      <c r="F719">
        <v>4</v>
      </c>
      <c r="G719">
        <v>12</v>
      </c>
      <c r="H719">
        <v>0</v>
      </c>
      <c r="I719">
        <v>0</v>
      </c>
      <c r="J719" s="4">
        <v>0</v>
      </c>
      <c r="K719" s="4">
        <v>0</v>
      </c>
      <c r="L719" t="str">
        <f t="shared" si="40"/>
        <v>301041,0,20</v>
      </c>
      <c r="M719">
        <v>0</v>
      </c>
      <c r="N719">
        <v>0</v>
      </c>
      <c r="O719">
        <v>0</v>
      </c>
      <c r="R719">
        <v>0</v>
      </c>
      <c r="S719">
        <v>30100</v>
      </c>
      <c r="T719" t="s">
        <v>4958</v>
      </c>
      <c r="V719" s="20"/>
    </row>
    <row r="720" spans="1:22">
      <c r="A720" s="4">
        <v>301051</v>
      </c>
      <c r="B720" t="str">
        <f t="shared" si="39"/>
        <v>mission_threestar_301051</v>
      </c>
      <c r="C720">
        <v>0</v>
      </c>
      <c r="D720">
        <v>0</v>
      </c>
      <c r="E720" t="s">
        <v>4954</v>
      </c>
      <c r="F720">
        <v>4</v>
      </c>
      <c r="G720">
        <v>12</v>
      </c>
      <c r="H720">
        <v>0</v>
      </c>
      <c r="I720">
        <v>0</v>
      </c>
      <c r="J720" s="4">
        <v>0</v>
      </c>
      <c r="K720" s="4">
        <v>0</v>
      </c>
      <c r="L720" t="str">
        <f t="shared" si="40"/>
        <v>301051,0,20</v>
      </c>
      <c r="M720">
        <v>0</v>
      </c>
      <c r="N720">
        <v>0</v>
      </c>
      <c r="O720">
        <v>0</v>
      </c>
      <c r="R720">
        <v>0</v>
      </c>
      <c r="S720">
        <v>30100</v>
      </c>
      <c r="T720" t="s">
        <v>4959</v>
      </c>
      <c r="V720" s="20"/>
    </row>
    <row r="721" spans="1:22">
      <c r="A721" s="4">
        <v>301061</v>
      </c>
      <c r="B721" t="str">
        <f t="shared" si="39"/>
        <v>mission_threestar_301061</v>
      </c>
      <c r="C721">
        <v>0</v>
      </c>
      <c r="D721">
        <v>0</v>
      </c>
      <c r="E721" t="s">
        <v>4954</v>
      </c>
      <c r="F721">
        <v>4</v>
      </c>
      <c r="G721">
        <v>12</v>
      </c>
      <c r="H721">
        <v>0</v>
      </c>
      <c r="I721">
        <v>0</v>
      </c>
      <c r="J721" s="4">
        <v>0</v>
      </c>
      <c r="K721" s="4">
        <v>0</v>
      </c>
      <c r="L721" t="str">
        <f t="shared" si="40"/>
        <v>301061,0,20</v>
      </c>
      <c r="M721">
        <v>0</v>
      </c>
      <c r="N721">
        <v>0</v>
      </c>
      <c r="O721">
        <v>0</v>
      </c>
      <c r="R721">
        <v>0</v>
      </c>
      <c r="S721">
        <v>30100</v>
      </c>
      <c r="T721" t="s">
        <v>4960</v>
      </c>
      <c r="V721" s="20"/>
    </row>
    <row r="722" spans="1:22">
      <c r="A722" s="4">
        <v>301071</v>
      </c>
      <c r="B722" t="str">
        <f t="shared" si="39"/>
        <v>mission_threestar_301071</v>
      </c>
      <c r="C722">
        <v>0</v>
      </c>
      <c r="D722">
        <v>0</v>
      </c>
      <c r="E722" t="s">
        <v>4954</v>
      </c>
      <c r="F722">
        <v>4</v>
      </c>
      <c r="G722">
        <v>12</v>
      </c>
      <c r="H722">
        <v>0</v>
      </c>
      <c r="I722">
        <v>0</v>
      </c>
      <c r="J722" s="4">
        <v>0</v>
      </c>
      <c r="K722" s="4">
        <v>0</v>
      </c>
      <c r="L722" t="str">
        <f t="shared" si="40"/>
        <v>301071,0,20</v>
      </c>
      <c r="M722">
        <v>0</v>
      </c>
      <c r="N722">
        <v>0</v>
      </c>
      <c r="O722">
        <v>0</v>
      </c>
      <c r="R722">
        <v>0</v>
      </c>
      <c r="S722">
        <v>30100</v>
      </c>
      <c r="T722" t="s">
        <v>4961</v>
      </c>
      <c r="V722" s="20"/>
    </row>
    <row r="723" spans="1:22">
      <c r="A723" s="4">
        <v>302011</v>
      </c>
      <c r="B723" t="str">
        <f t="shared" si="39"/>
        <v>mission_threestar_302011</v>
      </c>
      <c r="C723">
        <v>0</v>
      </c>
      <c r="D723">
        <v>0</v>
      </c>
      <c r="E723" t="s">
        <v>4954</v>
      </c>
      <c r="F723">
        <v>4</v>
      </c>
      <c r="G723">
        <v>12</v>
      </c>
      <c r="H723">
        <v>0</v>
      </c>
      <c r="I723">
        <v>0</v>
      </c>
      <c r="J723" s="4">
        <v>0</v>
      </c>
      <c r="K723" s="4">
        <v>0</v>
      </c>
      <c r="L723" t="str">
        <f t="shared" si="40"/>
        <v>302011,0,20</v>
      </c>
      <c r="M723">
        <v>0</v>
      </c>
      <c r="N723">
        <v>0</v>
      </c>
      <c r="O723">
        <v>0</v>
      </c>
      <c r="R723">
        <v>0</v>
      </c>
      <c r="S723">
        <v>30200</v>
      </c>
      <c r="T723" t="s">
        <v>4962</v>
      </c>
      <c r="V723" s="20"/>
    </row>
    <row r="724" spans="1:22">
      <c r="A724" s="4">
        <v>302021</v>
      </c>
      <c r="B724" t="str">
        <f t="shared" si="39"/>
        <v>mission_threestar_302021</v>
      </c>
      <c r="C724">
        <v>0</v>
      </c>
      <c r="D724">
        <v>0</v>
      </c>
      <c r="E724" t="s">
        <v>4954</v>
      </c>
      <c r="F724">
        <v>4</v>
      </c>
      <c r="G724">
        <v>12</v>
      </c>
      <c r="H724">
        <v>0</v>
      </c>
      <c r="I724">
        <v>0</v>
      </c>
      <c r="J724" s="4">
        <v>0</v>
      </c>
      <c r="K724" s="4">
        <v>0</v>
      </c>
      <c r="L724" t="str">
        <f t="shared" si="40"/>
        <v>302021,0,20</v>
      </c>
      <c r="M724">
        <v>0</v>
      </c>
      <c r="N724">
        <v>0</v>
      </c>
      <c r="O724">
        <v>0</v>
      </c>
      <c r="R724">
        <v>0</v>
      </c>
      <c r="S724">
        <v>30200</v>
      </c>
      <c r="T724" t="s">
        <v>4963</v>
      </c>
      <c r="V724" s="20"/>
    </row>
    <row r="725" spans="1:22">
      <c r="A725" s="4">
        <v>302031</v>
      </c>
      <c r="B725" t="str">
        <f t="shared" si="39"/>
        <v>mission_threestar_302031</v>
      </c>
      <c r="C725">
        <v>0</v>
      </c>
      <c r="D725">
        <v>0</v>
      </c>
      <c r="E725" t="s">
        <v>4954</v>
      </c>
      <c r="F725">
        <v>4</v>
      </c>
      <c r="G725">
        <v>12</v>
      </c>
      <c r="H725">
        <v>0</v>
      </c>
      <c r="I725">
        <v>0</v>
      </c>
      <c r="J725" s="4">
        <v>0</v>
      </c>
      <c r="K725" s="4">
        <v>0</v>
      </c>
      <c r="L725" t="str">
        <f t="shared" si="40"/>
        <v>302031,0,20</v>
      </c>
      <c r="M725">
        <v>0</v>
      </c>
      <c r="N725">
        <v>0</v>
      </c>
      <c r="O725">
        <v>0</v>
      </c>
      <c r="R725">
        <v>0</v>
      </c>
      <c r="S725">
        <v>30200</v>
      </c>
      <c r="T725" t="s">
        <v>4964</v>
      </c>
      <c r="V725" s="20"/>
    </row>
    <row r="726" spans="1:22">
      <c r="A726" s="4">
        <v>302041</v>
      </c>
      <c r="B726" t="str">
        <f t="shared" si="39"/>
        <v>mission_threestar_302041</v>
      </c>
      <c r="C726">
        <v>0</v>
      </c>
      <c r="D726">
        <v>0</v>
      </c>
      <c r="E726" t="s">
        <v>4954</v>
      </c>
      <c r="F726">
        <v>4</v>
      </c>
      <c r="G726">
        <v>12</v>
      </c>
      <c r="H726">
        <v>0</v>
      </c>
      <c r="I726">
        <v>0</v>
      </c>
      <c r="J726" s="4">
        <v>0</v>
      </c>
      <c r="K726" s="4">
        <v>0</v>
      </c>
      <c r="L726" t="str">
        <f t="shared" si="40"/>
        <v>302041,0,20</v>
      </c>
      <c r="M726">
        <v>0</v>
      </c>
      <c r="N726">
        <v>0</v>
      </c>
      <c r="O726">
        <v>0</v>
      </c>
      <c r="R726">
        <v>0</v>
      </c>
      <c r="S726">
        <v>30200</v>
      </c>
      <c r="T726" t="s">
        <v>4965</v>
      </c>
      <c r="V726" s="20"/>
    </row>
    <row r="727" spans="1:22">
      <c r="A727" s="4">
        <v>302051</v>
      </c>
      <c r="B727" t="str">
        <f t="shared" si="39"/>
        <v>mission_threestar_302051</v>
      </c>
      <c r="C727">
        <v>0</v>
      </c>
      <c r="D727">
        <v>0</v>
      </c>
      <c r="E727" t="s">
        <v>4954</v>
      </c>
      <c r="F727">
        <v>4</v>
      </c>
      <c r="G727">
        <v>12</v>
      </c>
      <c r="H727">
        <v>0</v>
      </c>
      <c r="I727">
        <v>0</v>
      </c>
      <c r="J727" s="4">
        <v>0</v>
      </c>
      <c r="K727" s="4">
        <v>0</v>
      </c>
      <c r="L727" t="str">
        <f t="shared" si="40"/>
        <v>302051,0,20</v>
      </c>
      <c r="M727">
        <v>0</v>
      </c>
      <c r="N727">
        <v>0</v>
      </c>
      <c r="O727">
        <v>0</v>
      </c>
      <c r="R727">
        <v>0</v>
      </c>
      <c r="S727">
        <v>30200</v>
      </c>
      <c r="T727" t="s">
        <v>4966</v>
      </c>
      <c r="V727" s="20"/>
    </row>
    <row r="728" spans="1:22">
      <c r="A728" s="4">
        <v>302061</v>
      </c>
      <c r="B728" t="str">
        <f t="shared" si="39"/>
        <v>mission_threestar_302061</v>
      </c>
      <c r="C728">
        <v>0</v>
      </c>
      <c r="D728">
        <v>0</v>
      </c>
      <c r="E728" t="s">
        <v>4954</v>
      </c>
      <c r="F728">
        <v>4</v>
      </c>
      <c r="G728">
        <v>12</v>
      </c>
      <c r="H728">
        <v>0</v>
      </c>
      <c r="I728">
        <v>0</v>
      </c>
      <c r="J728" s="4">
        <v>0</v>
      </c>
      <c r="K728" s="4">
        <v>0</v>
      </c>
      <c r="L728" t="str">
        <f t="shared" si="40"/>
        <v>302061,0,20</v>
      </c>
      <c r="M728">
        <v>0</v>
      </c>
      <c r="N728">
        <v>0</v>
      </c>
      <c r="O728">
        <v>0</v>
      </c>
      <c r="R728">
        <v>0</v>
      </c>
      <c r="S728">
        <v>30200</v>
      </c>
      <c r="T728" t="s">
        <v>4967</v>
      </c>
      <c r="V728" s="20"/>
    </row>
    <row r="729" spans="1:22">
      <c r="A729" s="4">
        <v>302071</v>
      </c>
      <c r="B729" t="str">
        <f t="shared" si="39"/>
        <v>mission_threestar_302071</v>
      </c>
      <c r="C729">
        <v>0</v>
      </c>
      <c r="D729">
        <v>0</v>
      </c>
      <c r="E729" t="s">
        <v>4954</v>
      </c>
      <c r="F729">
        <v>4</v>
      </c>
      <c r="G729">
        <v>12</v>
      </c>
      <c r="H729">
        <v>0</v>
      </c>
      <c r="I729">
        <v>0</v>
      </c>
      <c r="J729" s="4">
        <v>0</v>
      </c>
      <c r="K729" s="4">
        <v>0</v>
      </c>
      <c r="L729" t="str">
        <f t="shared" si="40"/>
        <v>302071,0,20</v>
      </c>
      <c r="M729">
        <v>0</v>
      </c>
      <c r="N729">
        <v>0</v>
      </c>
      <c r="O729">
        <v>0</v>
      </c>
      <c r="R729">
        <v>0</v>
      </c>
      <c r="S729">
        <v>30200</v>
      </c>
      <c r="T729" t="s">
        <v>4968</v>
      </c>
      <c r="V729" s="20"/>
    </row>
    <row r="730" spans="1:22">
      <c r="A730" s="4">
        <v>303011</v>
      </c>
      <c r="B730" t="str">
        <f t="shared" si="39"/>
        <v>mission_threestar_303011</v>
      </c>
      <c r="C730">
        <v>0</v>
      </c>
      <c r="D730">
        <v>0</v>
      </c>
      <c r="E730" t="s">
        <v>4954</v>
      </c>
      <c r="F730">
        <v>4</v>
      </c>
      <c r="G730">
        <v>12</v>
      </c>
      <c r="H730">
        <v>0</v>
      </c>
      <c r="I730">
        <v>0</v>
      </c>
      <c r="J730" s="4">
        <v>0</v>
      </c>
      <c r="K730" s="4">
        <v>0</v>
      </c>
      <c r="L730" t="str">
        <f t="shared" si="40"/>
        <v>303011,0,20</v>
      </c>
      <c r="M730">
        <v>0</v>
      </c>
      <c r="N730">
        <v>0</v>
      </c>
      <c r="O730">
        <v>0</v>
      </c>
      <c r="R730">
        <v>0</v>
      </c>
      <c r="S730">
        <v>30300</v>
      </c>
      <c r="T730" t="s">
        <v>4969</v>
      </c>
      <c r="V730" s="20"/>
    </row>
    <row r="731" spans="1:22">
      <c r="A731" s="4">
        <v>303021</v>
      </c>
      <c r="B731" t="str">
        <f t="shared" si="39"/>
        <v>mission_threestar_303021</v>
      </c>
      <c r="C731">
        <v>0</v>
      </c>
      <c r="D731">
        <v>0</v>
      </c>
      <c r="E731" t="s">
        <v>4954</v>
      </c>
      <c r="F731">
        <v>4</v>
      </c>
      <c r="G731">
        <v>12</v>
      </c>
      <c r="H731">
        <v>0</v>
      </c>
      <c r="I731">
        <v>0</v>
      </c>
      <c r="J731" s="4">
        <v>0</v>
      </c>
      <c r="K731" s="4">
        <v>0</v>
      </c>
      <c r="L731" t="str">
        <f t="shared" si="40"/>
        <v>303021,0,20</v>
      </c>
      <c r="M731">
        <v>0</v>
      </c>
      <c r="N731">
        <v>0</v>
      </c>
      <c r="O731">
        <v>0</v>
      </c>
      <c r="R731">
        <v>0</v>
      </c>
      <c r="S731">
        <v>30300</v>
      </c>
      <c r="T731" t="s">
        <v>4970</v>
      </c>
      <c r="V731" s="20"/>
    </row>
    <row r="732" spans="1:22">
      <c r="A732" s="4">
        <v>303031</v>
      </c>
      <c r="B732" t="str">
        <f t="shared" si="39"/>
        <v>mission_threestar_303031</v>
      </c>
      <c r="C732">
        <v>0</v>
      </c>
      <c r="D732">
        <v>0</v>
      </c>
      <c r="E732" t="s">
        <v>4954</v>
      </c>
      <c r="F732">
        <v>4</v>
      </c>
      <c r="G732">
        <v>12</v>
      </c>
      <c r="H732">
        <v>0</v>
      </c>
      <c r="I732">
        <v>0</v>
      </c>
      <c r="J732" s="4">
        <v>0</v>
      </c>
      <c r="K732" s="4">
        <v>0</v>
      </c>
      <c r="L732" t="str">
        <f t="shared" si="40"/>
        <v>303031,0,20</v>
      </c>
      <c r="M732">
        <v>0</v>
      </c>
      <c r="N732">
        <v>0</v>
      </c>
      <c r="O732">
        <v>0</v>
      </c>
      <c r="R732">
        <v>0</v>
      </c>
      <c r="S732">
        <v>30300</v>
      </c>
      <c r="T732" t="s">
        <v>4971</v>
      </c>
      <c r="V732" s="20"/>
    </row>
    <row r="733" spans="1:22">
      <c r="A733" s="4">
        <v>303041</v>
      </c>
      <c r="B733" t="str">
        <f t="shared" si="39"/>
        <v>mission_threestar_303041</v>
      </c>
      <c r="C733">
        <v>0</v>
      </c>
      <c r="D733">
        <v>0</v>
      </c>
      <c r="E733" t="s">
        <v>4954</v>
      </c>
      <c r="F733">
        <v>4</v>
      </c>
      <c r="G733">
        <v>12</v>
      </c>
      <c r="H733">
        <v>0</v>
      </c>
      <c r="I733">
        <v>0</v>
      </c>
      <c r="J733" s="4">
        <v>0</v>
      </c>
      <c r="K733" s="4">
        <v>0</v>
      </c>
      <c r="L733" t="str">
        <f t="shared" si="40"/>
        <v>303041,0,20</v>
      </c>
      <c r="M733">
        <v>0</v>
      </c>
      <c r="N733">
        <v>0</v>
      </c>
      <c r="O733">
        <v>0</v>
      </c>
      <c r="R733">
        <v>0</v>
      </c>
      <c r="S733">
        <v>30300</v>
      </c>
      <c r="T733" t="s">
        <v>4972</v>
      </c>
      <c r="V733" s="20"/>
    </row>
    <row r="734" spans="1:22">
      <c r="A734" s="4">
        <v>303051</v>
      </c>
      <c r="B734" t="str">
        <f t="shared" si="39"/>
        <v>mission_threestar_303051</v>
      </c>
      <c r="C734">
        <v>0</v>
      </c>
      <c r="D734">
        <v>0</v>
      </c>
      <c r="E734" t="s">
        <v>4954</v>
      </c>
      <c r="F734">
        <v>4</v>
      </c>
      <c r="G734">
        <v>12</v>
      </c>
      <c r="H734">
        <v>0</v>
      </c>
      <c r="I734">
        <v>0</v>
      </c>
      <c r="J734" s="4">
        <v>0</v>
      </c>
      <c r="K734" s="4">
        <v>0</v>
      </c>
      <c r="L734" t="str">
        <f t="shared" si="40"/>
        <v>303051,0,20</v>
      </c>
      <c r="M734">
        <v>0</v>
      </c>
      <c r="N734">
        <v>0</v>
      </c>
      <c r="O734">
        <v>0</v>
      </c>
      <c r="R734">
        <v>0</v>
      </c>
      <c r="S734">
        <v>30300</v>
      </c>
      <c r="T734" t="s">
        <v>4973</v>
      </c>
      <c r="V734" s="20"/>
    </row>
    <row r="735" spans="1:22">
      <c r="A735" s="4">
        <v>303061</v>
      </c>
      <c r="B735" t="str">
        <f t="shared" si="39"/>
        <v>mission_threestar_303061</v>
      </c>
      <c r="C735">
        <v>0</v>
      </c>
      <c r="D735">
        <v>0</v>
      </c>
      <c r="E735" t="s">
        <v>4954</v>
      </c>
      <c r="F735">
        <v>4</v>
      </c>
      <c r="G735">
        <v>12</v>
      </c>
      <c r="H735">
        <v>0</v>
      </c>
      <c r="I735">
        <v>0</v>
      </c>
      <c r="J735" s="4">
        <v>0</v>
      </c>
      <c r="K735" s="4">
        <v>0</v>
      </c>
      <c r="L735" t="str">
        <f t="shared" si="40"/>
        <v>303061,0,20</v>
      </c>
      <c r="M735">
        <v>0</v>
      </c>
      <c r="N735">
        <v>0</v>
      </c>
      <c r="O735">
        <v>0</v>
      </c>
      <c r="R735">
        <v>0</v>
      </c>
      <c r="S735">
        <v>30300</v>
      </c>
      <c r="T735" t="s">
        <v>4974</v>
      </c>
      <c r="V735" s="20"/>
    </row>
    <row r="736" spans="1:22">
      <c r="A736" s="4">
        <v>303071</v>
      </c>
      <c r="B736" t="str">
        <f t="shared" si="39"/>
        <v>mission_threestar_303071</v>
      </c>
      <c r="C736">
        <v>0</v>
      </c>
      <c r="D736">
        <v>0</v>
      </c>
      <c r="E736" t="s">
        <v>4954</v>
      </c>
      <c r="F736">
        <v>4</v>
      </c>
      <c r="G736">
        <v>12</v>
      </c>
      <c r="H736">
        <v>0</v>
      </c>
      <c r="I736">
        <v>0</v>
      </c>
      <c r="J736" s="4">
        <v>0</v>
      </c>
      <c r="K736" s="4">
        <v>0</v>
      </c>
      <c r="L736" t="str">
        <f t="shared" si="40"/>
        <v>303071,0,20</v>
      </c>
      <c r="M736">
        <v>0</v>
      </c>
      <c r="N736">
        <v>0</v>
      </c>
      <c r="O736">
        <v>0</v>
      </c>
      <c r="R736">
        <v>0</v>
      </c>
      <c r="S736">
        <v>30300</v>
      </c>
      <c r="T736" t="s">
        <v>4975</v>
      </c>
      <c r="V736" s="20"/>
    </row>
    <row r="737" spans="1:22">
      <c r="A737" s="4">
        <v>304011</v>
      </c>
      <c r="B737" t="str">
        <f t="shared" si="39"/>
        <v>mission_threestar_304011</v>
      </c>
      <c r="C737">
        <v>0</v>
      </c>
      <c r="D737">
        <v>0</v>
      </c>
      <c r="E737" t="s">
        <v>4954</v>
      </c>
      <c r="F737">
        <v>4</v>
      </c>
      <c r="G737">
        <v>12</v>
      </c>
      <c r="H737">
        <v>0</v>
      </c>
      <c r="I737">
        <v>0</v>
      </c>
      <c r="J737" s="4">
        <v>0</v>
      </c>
      <c r="K737" s="4">
        <v>0</v>
      </c>
      <c r="L737" t="str">
        <f t="shared" si="40"/>
        <v>304011,0,20</v>
      </c>
      <c r="M737">
        <v>0</v>
      </c>
      <c r="N737">
        <v>0</v>
      </c>
      <c r="O737">
        <v>0</v>
      </c>
      <c r="R737">
        <v>0</v>
      </c>
      <c r="S737">
        <v>30400</v>
      </c>
      <c r="T737" t="s">
        <v>4976</v>
      </c>
      <c r="V737" s="20"/>
    </row>
    <row r="738" spans="1:22">
      <c r="A738" s="4">
        <v>304021</v>
      </c>
      <c r="B738" t="str">
        <f t="shared" si="39"/>
        <v>mission_threestar_304021</v>
      </c>
      <c r="C738">
        <v>0</v>
      </c>
      <c r="D738">
        <v>0</v>
      </c>
      <c r="E738" t="s">
        <v>4954</v>
      </c>
      <c r="F738">
        <v>4</v>
      </c>
      <c r="G738">
        <v>12</v>
      </c>
      <c r="H738">
        <v>0</v>
      </c>
      <c r="I738">
        <v>0</v>
      </c>
      <c r="J738" s="4">
        <v>0</v>
      </c>
      <c r="K738" s="4">
        <v>0</v>
      </c>
      <c r="L738" t="str">
        <f t="shared" si="40"/>
        <v>304021,0,20</v>
      </c>
      <c r="M738">
        <v>0</v>
      </c>
      <c r="N738">
        <v>0</v>
      </c>
      <c r="O738">
        <v>0</v>
      </c>
      <c r="R738">
        <v>0</v>
      </c>
      <c r="S738">
        <v>30400</v>
      </c>
      <c r="T738" t="s">
        <v>4977</v>
      </c>
      <c r="V738" s="20"/>
    </row>
    <row r="739" spans="1:22">
      <c r="A739" s="4">
        <v>304031</v>
      </c>
      <c r="B739" t="str">
        <f t="shared" si="39"/>
        <v>mission_threestar_304031</v>
      </c>
      <c r="C739">
        <v>0</v>
      </c>
      <c r="D739">
        <v>0</v>
      </c>
      <c r="E739" t="s">
        <v>4954</v>
      </c>
      <c r="F739">
        <v>4</v>
      </c>
      <c r="G739">
        <v>12</v>
      </c>
      <c r="H739">
        <v>0</v>
      </c>
      <c r="I739">
        <v>0</v>
      </c>
      <c r="J739" s="4">
        <v>0</v>
      </c>
      <c r="K739" s="4">
        <v>0</v>
      </c>
      <c r="L739" t="str">
        <f t="shared" si="40"/>
        <v>304031,0,20</v>
      </c>
      <c r="M739">
        <v>0</v>
      </c>
      <c r="N739">
        <v>0</v>
      </c>
      <c r="O739">
        <v>0</v>
      </c>
      <c r="R739">
        <v>0</v>
      </c>
      <c r="S739">
        <v>30400</v>
      </c>
      <c r="T739" t="s">
        <v>4978</v>
      </c>
      <c r="V739" s="20"/>
    </row>
    <row r="740" spans="1:22">
      <c r="A740" s="4">
        <v>304041</v>
      </c>
      <c r="B740" t="str">
        <f t="shared" si="39"/>
        <v>mission_threestar_304041</v>
      </c>
      <c r="C740">
        <v>0</v>
      </c>
      <c r="D740">
        <v>0</v>
      </c>
      <c r="E740" t="s">
        <v>4954</v>
      </c>
      <c r="F740">
        <v>4</v>
      </c>
      <c r="G740">
        <v>12</v>
      </c>
      <c r="H740">
        <v>0</v>
      </c>
      <c r="I740">
        <v>0</v>
      </c>
      <c r="J740" s="4">
        <v>0</v>
      </c>
      <c r="K740" s="4">
        <v>0</v>
      </c>
      <c r="L740" t="str">
        <f t="shared" si="40"/>
        <v>304041,0,20</v>
      </c>
      <c r="M740">
        <v>0</v>
      </c>
      <c r="N740">
        <v>0</v>
      </c>
      <c r="O740">
        <v>0</v>
      </c>
      <c r="R740">
        <v>0</v>
      </c>
      <c r="S740">
        <v>30400</v>
      </c>
      <c r="T740" t="s">
        <v>4979</v>
      </c>
      <c r="V740" s="20"/>
    </row>
    <row r="741" spans="1:22">
      <c r="A741" s="4">
        <v>304051</v>
      </c>
      <c r="B741" t="str">
        <f t="shared" si="39"/>
        <v>mission_threestar_304051</v>
      </c>
      <c r="C741">
        <v>0</v>
      </c>
      <c r="D741">
        <v>0</v>
      </c>
      <c r="E741" t="s">
        <v>4954</v>
      </c>
      <c r="F741">
        <v>4</v>
      </c>
      <c r="G741">
        <v>12</v>
      </c>
      <c r="H741">
        <v>0</v>
      </c>
      <c r="I741">
        <v>0</v>
      </c>
      <c r="J741" s="4">
        <v>0</v>
      </c>
      <c r="K741" s="4">
        <v>0</v>
      </c>
      <c r="L741" t="str">
        <f t="shared" si="40"/>
        <v>304051,0,20</v>
      </c>
      <c r="M741">
        <v>0</v>
      </c>
      <c r="N741">
        <v>0</v>
      </c>
      <c r="O741">
        <v>0</v>
      </c>
      <c r="R741">
        <v>0</v>
      </c>
      <c r="S741">
        <v>30400</v>
      </c>
      <c r="T741" t="s">
        <v>4980</v>
      </c>
      <c r="V741" s="20"/>
    </row>
    <row r="742" spans="1:22">
      <c r="A742" s="4">
        <v>304061</v>
      </c>
      <c r="B742" t="str">
        <f t="shared" si="39"/>
        <v>mission_threestar_304061</v>
      </c>
      <c r="C742">
        <v>0</v>
      </c>
      <c r="D742">
        <v>0</v>
      </c>
      <c r="E742" t="s">
        <v>4954</v>
      </c>
      <c r="F742">
        <v>4</v>
      </c>
      <c r="G742">
        <v>12</v>
      </c>
      <c r="H742">
        <v>0</v>
      </c>
      <c r="I742">
        <v>0</v>
      </c>
      <c r="J742" s="4">
        <v>0</v>
      </c>
      <c r="K742" s="4">
        <v>0</v>
      </c>
      <c r="L742" t="str">
        <f t="shared" si="40"/>
        <v>304061,0,20</v>
      </c>
      <c r="M742">
        <v>0</v>
      </c>
      <c r="N742">
        <v>0</v>
      </c>
      <c r="O742">
        <v>0</v>
      </c>
      <c r="R742">
        <v>0</v>
      </c>
      <c r="S742">
        <v>30400</v>
      </c>
      <c r="T742" t="s">
        <v>4981</v>
      </c>
      <c r="V742" s="20"/>
    </row>
    <row r="743" spans="1:22">
      <c r="A743" s="4">
        <v>305011</v>
      </c>
      <c r="B743" t="str">
        <f t="shared" si="39"/>
        <v>mission_threestar_305011</v>
      </c>
      <c r="C743">
        <v>0</v>
      </c>
      <c r="D743">
        <v>0</v>
      </c>
      <c r="E743" t="s">
        <v>4954</v>
      </c>
      <c r="F743">
        <v>4</v>
      </c>
      <c r="G743">
        <v>12</v>
      </c>
      <c r="H743">
        <v>0</v>
      </c>
      <c r="I743">
        <v>0</v>
      </c>
      <c r="J743" s="4">
        <v>0</v>
      </c>
      <c r="K743" s="4">
        <v>0</v>
      </c>
      <c r="L743" t="str">
        <f t="shared" si="40"/>
        <v>305011,0,20</v>
      </c>
      <c r="M743">
        <v>0</v>
      </c>
      <c r="N743">
        <v>0</v>
      </c>
      <c r="O743">
        <v>0</v>
      </c>
      <c r="R743">
        <v>0</v>
      </c>
      <c r="S743">
        <v>30500</v>
      </c>
      <c r="T743" t="s">
        <v>4982</v>
      </c>
      <c r="V743" s="20"/>
    </row>
    <row r="744" spans="1:22">
      <c r="A744" s="4">
        <v>305021</v>
      </c>
      <c r="B744" t="str">
        <f t="shared" si="39"/>
        <v>mission_threestar_305021</v>
      </c>
      <c r="C744">
        <v>0</v>
      </c>
      <c r="D744">
        <v>0</v>
      </c>
      <c r="E744" t="s">
        <v>4954</v>
      </c>
      <c r="F744">
        <v>4</v>
      </c>
      <c r="G744">
        <v>12</v>
      </c>
      <c r="H744">
        <v>0</v>
      </c>
      <c r="I744">
        <v>0</v>
      </c>
      <c r="J744" s="4">
        <v>0</v>
      </c>
      <c r="K744" s="4">
        <v>0</v>
      </c>
      <c r="L744" t="str">
        <f t="shared" si="40"/>
        <v>305021,0,20</v>
      </c>
      <c r="M744">
        <v>0</v>
      </c>
      <c r="N744">
        <v>0</v>
      </c>
      <c r="O744">
        <v>0</v>
      </c>
      <c r="R744">
        <v>0</v>
      </c>
      <c r="S744">
        <v>30500</v>
      </c>
      <c r="T744" t="s">
        <v>4983</v>
      </c>
      <c r="V744" s="20"/>
    </row>
    <row r="745" spans="1:22">
      <c r="A745" s="4">
        <v>305031</v>
      </c>
      <c r="B745" t="str">
        <f t="shared" si="39"/>
        <v>mission_threestar_305031</v>
      </c>
      <c r="C745">
        <v>0</v>
      </c>
      <c r="D745">
        <v>0</v>
      </c>
      <c r="E745" t="s">
        <v>4954</v>
      </c>
      <c r="F745">
        <v>4</v>
      </c>
      <c r="G745">
        <v>12</v>
      </c>
      <c r="H745">
        <v>0</v>
      </c>
      <c r="I745">
        <v>0</v>
      </c>
      <c r="J745" s="4">
        <v>0</v>
      </c>
      <c r="K745" s="4">
        <v>0</v>
      </c>
      <c r="L745" t="str">
        <f t="shared" si="40"/>
        <v>305031,0,20</v>
      </c>
      <c r="M745">
        <v>0</v>
      </c>
      <c r="N745">
        <v>0</v>
      </c>
      <c r="O745">
        <v>0</v>
      </c>
      <c r="R745">
        <v>0</v>
      </c>
      <c r="S745">
        <v>30500</v>
      </c>
      <c r="T745" t="s">
        <v>4984</v>
      </c>
      <c r="V745" s="20"/>
    </row>
    <row r="746" spans="1:22">
      <c r="A746" s="4">
        <v>305041</v>
      </c>
      <c r="B746" t="str">
        <f t="shared" si="39"/>
        <v>mission_threestar_305041</v>
      </c>
      <c r="C746">
        <v>0</v>
      </c>
      <c r="D746">
        <v>0</v>
      </c>
      <c r="E746" t="s">
        <v>4954</v>
      </c>
      <c r="F746">
        <v>4</v>
      </c>
      <c r="G746">
        <v>12</v>
      </c>
      <c r="H746">
        <v>0</v>
      </c>
      <c r="I746">
        <v>0</v>
      </c>
      <c r="J746" s="4">
        <v>0</v>
      </c>
      <c r="K746" s="4">
        <v>0</v>
      </c>
      <c r="L746" t="str">
        <f t="shared" si="40"/>
        <v>305041,0,20</v>
      </c>
      <c r="M746">
        <v>0</v>
      </c>
      <c r="N746">
        <v>0</v>
      </c>
      <c r="O746">
        <v>0</v>
      </c>
      <c r="R746">
        <v>0</v>
      </c>
      <c r="S746">
        <v>30500</v>
      </c>
      <c r="T746" t="s">
        <v>4985</v>
      </c>
      <c r="V746" s="20"/>
    </row>
    <row r="747" spans="1:22">
      <c r="A747" s="4">
        <v>305051</v>
      </c>
      <c r="B747" t="str">
        <f t="shared" si="39"/>
        <v>mission_threestar_305051</v>
      </c>
      <c r="C747">
        <v>0</v>
      </c>
      <c r="D747">
        <v>0</v>
      </c>
      <c r="E747" t="s">
        <v>4954</v>
      </c>
      <c r="F747">
        <v>4</v>
      </c>
      <c r="G747">
        <v>12</v>
      </c>
      <c r="H747">
        <v>0</v>
      </c>
      <c r="I747">
        <v>0</v>
      </c>
      <c r="J747" s="4">
        <v>0</v>
      </c>
      <c r="K747" s="4">
        <v>0</v>
      </c>
      <c r="L747" t="str">
        <f t="shared" si="40"/>
        <v>305051,0,20</v>
      </c>
      <c r="M747">
        <v>0</v>
      </c>
      <c r="N747">
        <v>0</v>
      </c>
      <c r="O747">
        <v>0</v>
      </c>
      <c r="R747">
        <v>0</v>
      </c>
      <c r="S747">
        <v>30500</v>
      </c>
      <c r="T747" t="s">
        <v>4986</v>
      </c>
      <c r="V747" s="20"/>
    </row>
    <row r="748" spans="1:22">
      <c r="A748" s="4">
        <v>305061</v>
      </c>
      <c r="B748" t="str">
        <f t="shared" si="39"/>
        <v>mission_threestar_305061</v>
      </c>
      <c r="C748">
        <v>0</v>
      </c>
      <c r="D748">
        <v>0</v>
      </c>
      <c r="E748" t="s">
        <v>4954</v>
      </c>
      <c r="F748">
        <v>4</v>
      </c>
      <c r="G748">
        <v>12</v>
      </c>
      <c r="H748">
        <v>0</v>
      </c>
      <c r="I748">
        <v>0</v>
      </c>
      <c r="J748" s="4">
        <v>0</v>
      </c>
      <c r="K748" s="4">
        <v>0</v>
      </c>
      <c r="L748" t="str">
        <f t="shared" si="40"/>
        <v>305061,0,20</v>
      </c>
      <c r="M748">
        <v>0</v>
      </c>
      <c r="N748">
        <v>0</v>
      </c>
      <c r="O748">
        <v>0</v>
      </c>
      <c r="R748">
        <v>0</v>
      </c>
      <c r="S748">
        <v>30500</v>
      </c>
      <c r="T748" t="s">
        <v>4987</v>
      </c>
      <c r="V748" s="20"/>
    </row>
    <row r="749" spans="1:22">
      <c r="A749" s="4">
        <v>306011</v>
      </c>
      <c r="B749" t="str">
        <f t="shared" si="39"/>
        <v>mission_threestar_306011</v>
      </c>
      <c r="C749">
        <v>0</v>
      </c>
      <c r="D749">
        <v>0</v>
      </c>
      <c r="E749" t="s">
        <v>4954</v>
      </c>
      <c r="F749">
        <v>4</v>
      </c>
      <c r="G749">
        <v>12</v>
      </c>
      <c r="H749">
        <v>0</v>
      </c>
      <c r="I749">
        <v>0</v>
      </c>
      <c r="J749" s="4">
        <v>0</v>
      </c>
      <c r="K749" s="4">
        <v>0</v>
      </c>
      <c r="L749" t="str">
        <f t="shared" ref="L749:L796" si="41">A749&amp;",0,20"</f>
        <v>306011,0,20</v>
      </c>
      <c r="M749">
        <v>0</v>
      </c>
      <c r="N749">
        <v>0</v>
      </c>
      <c r="O749">
        <v>0</v>
      </c>
      <c r="R749">
        <v>0</v>
      </c>
      <c r="S749">
        <v>30600</v>
      </c>
      <c r="T749" t="s">
        <v>4988</v>
      </c>
      <c r="V749" s="20"/>
    </row>
    <row r="750" spans="1:22">
      <c r="A750" s="4">
        <v>306021</v>
      </c>
      <c r="B750" t="str">
        <f t="shared" si="39"/>
        <v>mission_threestar_306021</v>
      </c>
      <c r="C750">
        <v>0</v>
      </c>
      <c r="D750">
        <v>0</v>
      </c>
      <c r="E750" t="s">
        <v>4954</v>
      </c>
      <c r="F750">
        <v>4</v>
      </c>
      <c r="G750">
        <v>12</v>
      </c>
      <c r="H750">
        <v>0</v>
      </c>
      <c r="I750">
        <v>0</v>
      </c>
      <c r="J750" s="4">
        <v>0</v>
      </c>
      <c r="K750" s="4">
        <v>0</v>
      </c>
      <c r="L750" t="str">
        <f t="shared" si="41"/>
        <v>306021,0,20</v>
      </c>
      <c r="M750">
        <v>0</v>
      </c>
      <c r="N750">
        <v>0</v>
      </c>
      <c r="O750">
        <v>0</v>
      </c>
      <c r="R750">
        <v>0</v>
      </c>
      <c r="S750">
        <v>30600</v>
      </c>
      <c r="T750" t="s">
        <v>4989</v>
      </c>
      <c r="V750" s="20"/>
    </row>
    <row r="751" spans="1:22">
      <c r="A751" s="4">
        <v>306031</v>
      </c>
      <c r="B751" t="str">
        <f t="shared" si="39"/>
        <v>mission_threestar_306031</v>
      </c>
      <c r="C751">
        <v>0</v>
      </c>
      <c r="D751">
        <v>0</v>
      </c>
      <c r="E751" t="s">
        <v>4954</v>
      </c>
      <c r="F751">
        <v>4</v>
      </c>
      <c r="G751">
        <v>12</v>
      </c>
      <c r="H751">
        <v>0</v>
      </c>
      <c r="I751">
        <v>0</v>
      </c>
      <c r="J751" s="4">
        <v>0</v>
      </c>
      <c r="K751" s="4">
        <v>0</v>
      </c>
      <c r="L751" t="str">
        <f t="shared" si="41"/>
        <v>306031,0,20</v>
      </c>
      <c r="M751">
        <v>0</v>
      </c>
      <c r="N751">
        <v>0</v>
      </c>
      <c r="O751">
        <v>0</v>
      </c>
      <c r="R751">
        <v>0</v>
      </c>
      <c r="S751">
        <v>30600</v>
      </c>
      <c r="T751" t="s">
        <v>4990</v>
      </c>
      <c r="V751" s="20"/>
    </row>
    <row r="752" spans="1:22">
      <c r="A752" s="4">
        <v>306041</v>
      </c>
      <c r="B752" t="str">
        <f t="shared" si="39"/>
        <v>mission_threestar_306041</v>
      </c>
      <c r="C752">
        <v>0</v>
      </c>
      <c r="D752">
        <v>0</v>
      </c>
      <c r="E752" t="s">
        <v>4954</v>
      </c>
      <c r="F752">
        <v>4</v>
      </c>
      <c r="G752">
        <v>12</v>
      </c>
      <c r="H752">
        <v>0</v>
      </c>
      <c r="I752">
        <v>0</v>
      </c>
      <c r="J752" s="4">
        <v>0</v>
      </c>
      <c r="K752" s="4">
        <v>0</v>
      </c>
      <c r="L752" t="str">
        <f t="shared" si="41"/>
        <v>306041,0,20</v>
      </c>
      <c r="M752">
        <v>0</v>
      </c>
      <c r="N752">
        <v>0</v>
      </c>
      <c r="O752">
        <v>0</v>
      </c>
      <c r="R752">
        <v>0</v>
      </c>
      <c r="S752">
        <v>30600</v>
      </c>
      <c r="T752" t="s">
        <v>4991</v>
      </c>
      <c r="V752" s="20"/>
    </row>
    <row r="753" spans="1:22">
      <c r="A753" s="4">
        <v>306051</v>
      </c>
      <c r="B753" t="str">
        <f t="shared" si="39"/>
        <v>mission_threestar_306051</v>
      </c>
      <c r="C753">
        <v>0</v>
      </c>
      <c r="D753">
        <v>0</v>
      </c>
      <c r="E753" t="s">
        <v>4954</v>
      </c>
      <c r="F753">
        <v>4</v>
      </c>
      <c r="G753">
        <v>12</v>
      </c>
      <c r="H753">
        <v>0</v>
      </c>
      <c r="I753">
        <v>0</v>
      </c>
      <c r="J753" s="4">
        <v>0</v>
      </c>
      <c r="K753" s="4">
        <v>0</v>
      </c>
      <c r="L753" t="str">
        <f t="shared" si="41"/>
        <v>306051,0,20</v>
      </c>
      <c r="M753">
        <v>0</v>
      </c>
      <c r="N753">
        <v>0</v>
      </c>
      <c r="O753">
        <v>0</v>
      </c>
      <c r="R753">
        <v>0</v>
      </c>
      <c r="S753">
        <v>30600</v>
      </c>
      <c r="T753" t="s">
        <v>4992</v>
      </c>
      <c r="V753" s="20"/>
    </row>
    <row r="754" spans="1:22">
      <c r="A754" s="4">
        <v>306061</v>
      </c>
      <c r="B754" t="str">
        <f t="shared" si="39"/>
        <v>mission_threestar_306061</v>
      </c>
      <c r="C754">
        <v>0</v>
      </c>
      <c r="D754">
        <v>0</v>
      </c>
      <c r="E754" t="s">
        <v>4954</v>
      </c>
      <c r="F754">
        <v>4</v>
      </c>
      <c r="G754">
        <v>12</v>
      </c>
      <c r="H754">
        <v>0</v>
      </c>
      <c r="I754">
        <v>0</v>
      </c>
      <c r="J754" s="4">
        <v>0</v>
      </c>
      <c r="K754" s="4">
        <v>0</v>
      </c>
      <c r="L754" t="str">
        <f t="shared" si="41"/>
        <v>306061,0,20</v>
      </c>
      <c r="M754">
        <v>0</v>
      </c>
      <c r="N754">
        <v>0</v>
      </c>
      <c r="O754">
        <v>0</v>
      </c>
      <c r="R754">
        <v>0</v>
      </c>
      <c r="S754">
        <v>30600</v>
      </c>
      <c r="T754" t="s">
        <v>4993</v>
      </c>
      <c r="V754" s="20"/>
    </row>
    <row r="755" spans="1:22">
      <c r="A755" s="4">
        <v>307011</v>
      </c>
      <c r="B755" t="str">
        <f t="shared" si="39"/>
        <v>mission_threestar_307011</v>
      </c>
      <c r="C755">
        <v>0</v>
      </c>
      <c r="D755">
        <v>0</v>
      </c>
      <c r="E755" t="s">
        <v>4954</v>
      </c>
      <c r="F755">
        <v>4</v>
      </c>
      <c r="G755">
        <v>12</v>
      </c>
      <c r="H755">
        <v>0</v>
      </c>
      <c r="I755">
        <v>0</v>
      </c>
      <c r="J755" s="4">
        <v>0</v>
      </c>
      <c r="K755" s="4">
        <v>0</v>
      </c>
      <c r="L755" t="str">
        <f t="shared" si="41"/>
        <v>307011,0,20</v>
      </c>
      <c r="M755">
        <v>0</v>
      </c>
      <c r="N755">
        <v>0</v>
      </c>
      <c r="O755">
        <v>0</v>
      </c>
      <c r="R755">
        <v>0</v>
      </c>
      <c r="S755">
        <v>30700</v>
      </c>
      <c r="T755" t="s">
        <v>4994</v>
      </c>
      <c r="V755" s="20"/>
    </row>
    <row r="756" spans="1:22">
      <c r="A756" s="4">
        <v>307021</v>
      </c>
      <c r="B756" t="str">
        <f t="shared" si="39"/>
        <v>mission_threestar_307021</v>
      </c>
      <c r="C756">
        <v>0</v>
      </c>
      <c r="D756">
        <v>0</v>
      </c>
      <c r="E756" t="s">
        <v>4954</v>
      </c>
      <c r="F756">
        <v>4</v>
      </c>
      <c r="G756">
        <v>12</v>
      </c>
      <c r="H756">
        <v>0</v>
      </c>
      <c r="I756">
        <v>0</v>
      </c>
      <c r="J756" s="4">
        <v>0</v>
      </c>
      <c r="K756" s="4">
        <v>0</v>
      </c>
      <c r="L756" t="str">
        <f t="shared" si="41"/>
        <v>307021,0,20</v>
      </c>
      <c r="M756">
        <v>0</v>
      </c>
      <c r="N756">
        <v>0</v>
      </c>
      <c r="O756">
        <v>0</v>
      </c>
      <c r="R756">
        <v>0</v>
      </c>
      <c r="S756">
        <v>30700</v>
      </c>
      <c r="T756" t="s">
        <v>4995</v>
      </c>
      <c r="V756" s="20"/>
    </row>
    <row r="757" spans="1:22">
      <c r="A757" s="4">
        <v>307031</v>
      </c>
      <c r="B757" t="str">
        <f t="shared" si="39"/>
        <v>mission_threestar_307031</v>
      </c>
      <c r="C757">
        <v>0</v>
      </c>
      <c r="D757">
        <v>0</v>
      </c>
      <c r="E757" t="s">
        <v>4954</v>
      </c>
      <c r="F757">
        <v>4</v>
      </c>
      <c r="G757">
        <v>12</v>
      </c>
      <c r="H757">
        <v>0</v>
      </c>
      <c r="I757">
        <v>0</v>
      </c>
      <c r="J757" s="4">
        <v>0</v>
      </c>
      <c r="K757" s="4">
        <v>0</v>
      </c>
      <c r="L757" t="str">
        <f t="shared" si="41"/>
        <v>307031,0,20</v>
      </c>
      <c r="M757">
        <v>0</v>
      </c>
      <c r="N757">
        <v>0</v>
      </c>
      <c r="O757">
        <v>0</v>
      </c>
      <c r="R757">
        <v>0</v>
      </c>
      <c r="S757">
        <v>30700</v>
      </c>
      <c r="T757" t="s">
        <v>4996</v>
      </c>
      <c r="V757" s="20"/>
    </row>
    <row r="758" spans="1:22">
      <c r="A758" s="4">
        <v>307041</v>
      </c>
      <c r="B758" t="str">
        <f t="shared" si="39"/>
        <v>mission_threestar_307041</v>
      </c>
      <c r="C758">
        <v>0</v>
      </c>
      <c r="D758">
        <v>0</v>
      </c>
      <c r="E758" t="s">
        <v>4954</v>
      </c>
      <c r="F758">
        <v>4</v>
      </c>
      <c r="G758">
        <v>12</v>
      </c>
      <c r="H758">
        <v>0</v>
      </c>
      <c r="I758">
        <v>0</v>
      </c>
      <c r="J758" s="4">
        <v>0</v>
      </c>
      <c r="K758" s="4">
        <v>0</v>
      </c>
      <c r="L758" t="str">
        <f t="shared" si="41"/>
        <v>307041,0,20</v>
      </c>
      <c r="M758">
        <v>0</v>
      </c>
      <c r="N758">
        <v>0</v>
      </c>
      <c r="O758">
        <v>0</v>
      </c>
      <c r="R758">
        <v>0</v>
      </c>
      <c r="S758">
        <v>30700</v>
      </c>
      <c r="T758" t="s">
        <v>4997</v>
      </c>
      <c r="V758" s="20"/>
    </row>
    <row r="759" spans="1:22">
      <c r="A759" s="4">
        <v>307051</v>
      </c>
      <c r="B759" t="str">
        <f t="shared" si="39"/>
        <v>mission_threestar_307051</v>
      </c>
      <c r="C759">
        <v>0</v>
      </c>
      <c r="D759">
        <v>0</v>
      </c>
      <c r="E759" t="s">
        <v>4954</v>
      </c>
      <c r="F759">
        <v>4</v>
      </c>
      <c r="G759">
        <v>12</v>
      </c>
      <c r="H759">
        <v>0</v>
      </c>
      <c r="I759">
        <v>0</v>
      </c>
      <c r="J759" s="4">
        <v>0</v>
      </c>
      <c r="K759" s="4">
        <v>0</v>
      </c>
      <c r="L759" t="str">
        <f t="shared" si="41"/>
        <v>307051,0,20</v>
      </c>
      <c r="M759">
        <v>0</v>
      </c>
      <c r="N759">
        <v>0</v>
      </c>
      <c r="O759">
        <v>0</v>
      </c>
      <c r="R759">
        <v>0</v>
      </c>
      <c r="S759">
        <v>30700</v>
      </c>
      <c r="T759" t="s">
        <v>4998</v>
      </c>
      <c r="V759" s="20"/>
    </row>
    <row r="760" spans="1:22">
      <c r="A760" s="4">
        <v>307061</v>
      </c>
      <c r="B760" t="str">
        <f t="shared" si="39"/>
        <v>mission_threestar_307061</v>
      </c>
      <c r="C760">
        <v>0</v>
      </c>
      <c r="D760">
        <v>0</v>
      </c>
      <c r="E760" t="s">
        <v>4954</v>
      </c>
      <c r="F760">
        <v>4</v>
      </c>
      <c r="G760">
        <v>12</v>
      </c>
      <c r="H760">
        <v>0</v>
      </c>
      <c r="I760">
        <v>0</v>
      </c>
      <c r="J760" s="4">
        <v>0</v>
      </c>
      <c r="K760" s="4">
        <v>0</v>
      </c>
      <c r="L760" t="str">
        <f t="shared" si="41"/>
        <v>307061,0,20</v>
      </c>
      <c r="M760">
        <v>0</v>
      </c>
      <c r="N760">
        <v>0</v>
      </c>
      <c r="O760">
        <v>0</v>
      </c>
      <c r="R760">
        <v>0</v>
      </c>
      <c r="S760">
        <v>30700</v>
      </c>
      <c r="T760" t="s">
        <v>4999</v>
      </c>
      <c r="V760" s="20"/>
    </row>
    <row r="761" spans="1:22">
      <c r="A761" s="4">
        <v>308011</v>
      </c>
      <c r="B761" t="str">
        <f t="shared" si="39"/>
        <v>mission_threestar_308011</v>
      </c>
      <c r="C761">
        <v>0</v>
      </c>
      <c r="D761">
        <v>0</v>
      </c>
      <c r="E761" t="s">
        <v>4954</v>
      </c>
      <c r="F761">
        <v>4</v>
      </c>
      <c r="G761">
        <v>12</v>
      </c>
      <c r="H761">
        <v>0</v>
      </c>
      <c r="I761">
        <v>0</v>
      </c>
      <c r="J761" s="4">
        <v>0</v>
      </c>
      <c r="K761" s="4">
        <v>0</v>
      </c>
      <c r="L761" t="str">
        <f t="shared" si="41"/>
        <v>308011,0,20</v>
      </c>
      <c r="M761">
        <v>0</v>
      </c>
      <c r="N761">
        <v>0</v>
      </c>
      <c r="O761">
        <v>0</v>
      </c>
      <c r="R761">
        <v>0</v>
      </c>
      <c r="S761">
        <v>30800</v>
      </c>
      <c r="T761" t="s">
        <v>5000</v>
      </c>
      <c r="V761" s="20"/>
    </row>
    <row r="762" spans="1:22">
      <c r="A762" s="4">
        <v>308021</v>
      </c>
      <c r="B762" t="str">
        <f t="shared" si="39"/>
        <v>mission_threestar_308021</v>
      </c>
      <c r="C762">
        <v>0</v>
      </c>
      <c r="D762">
        <v>0</v>
      </c>
      <c r="E762" t="s">
        <v>4954</v>
      </c>
      <c r="F762">
        <v>4</v>
      </c>
      <c r="G762">
        <v>12</v>
      </c>
      <c r="H762">
        <v>0</v>
      </c>
      <c r="I762">
        <v>0</v>
      </c>
      <c r="J762" s="4">
        <v>0</v>
      </c>
      <c r="K762" s="4">
        <v>0</v>
      </c>
      <c r="L762" t="str">
        <f t="shared" si="41"/>
        <v>308021,0,20</v>
      </c>
      <c r="M762">
        <v>0</v>
      </c>
      <c r="N762">
        <v>0</v>
      </c>
      <c r="O762">
        <v>0</v>
      </c>
      <c r="R762">
        <v>0</v>
      </c>
      <c r="S762">
        <v>30800</v>
      </c>
      <c r="T762" t="s">
        <v>5001</v>
      </c>
      <c r="V762" s="20"/>
    </row>
    <row r="763" spans="1:22">
      <c r="A763" s="4">
        <v>308031</v>
      </c>
      <c r="B763" t="str">
        <f t="shared" si="39"/>
        <v>mission_threestar_308031</v>
      </c>
      <c r="C763">
        <v>0</v>
      </c>
      <c r="D763">
        <v>0</v>
      </c>
      <c r="E763" t="s">
        <v>4954</v>
      </c>
      <c r="F763">
        <v>4</v>
      </c>
      <c r="G763">
        <v>12</v>
      </c>
      <c r="H763">
        <v>0</v>
      </c>
      <c r="I763">
        <v>0</v>
      </c>
      <c r="J763" s="4">
        <v>0</v>
      </c>
      <c r="K763" s="4">
        <v>0</v>
      </c>
      <c r="L763" t="str">
        <f t="shared" si="41"/>
        <v>308031,0,20</v>
      </c>
      <c r="M763">
        <v>0</v>
      </c>
      <c r="N763">
        <v>0</v>
      </c>
      <c r="O763">
        <v>0</v>
      </c>
      <c r="R763">
        <v>0</v>
      </c>
      <c r="S763">
        <v>30800</v>
      </c>
      <c r="T763" t="s">
        <v>5002</v>
      </c>
      <c r="V763" s="20"/>
    </row>
    <row r="764" spans="1:22">
      <c r="A764" s="4">
        <v>308041</v>
      </c>
      <c r="B764" t="str">
        <f t="shared" si="39"/>
        <v>mission_threestar_308041</v>
      </c>
      <c r="C764">
        <v>0</v>
      </c>
      <c r="D764">
        <v>0</v>
      </c>
      <c r="E764" t="s">
        <v>4954</v>
      </c>
      <c r="F764">
        <v>4</v>
      </c>
      <c r="G764">
        <v>12</v>
      </c>
      <c r="H764">
        <v>0</v>
      </c>
      <c r="I764">
        <v>0</v>
      </c>
      <c r="J764" s="4">
        <v>0</v>
      </c>
      <c r="K764" s="4">
        <v>0</v>
      </c>
      <c r="L764" t="str">
        <f t="shared" si="41"/>
        <v>308041,0,20</v>
      </c>
      <c r="M764">
        <v>0</v>
      </c>
      <c r="N764">
        <v>0</v>
      </c>
      <c r="O764">
        <v>0</v>
      </c>
      <c r="R764">
        <v>0</v>
      </c>
      <c r="S764">
        <v>30800</v>
      </c>
      <c r="T764" t="s">
        <v>5003</v>
      </c>
      <c r="V764" s="20"/>
    </row>
    <row r="765" spans="1:22">
      <c r="A765" s="4">
        <v>308051</v>
      </c>
      <c r="B765" t="str">
        <f t="shared" si="39"/>
        <v>mission_threestar_308051</v>
      </c>
      <c r="C765">
        <v>0</v>
      </c>
      <c r="D765">
        <v>0</v>
      </c>
      <c r="E765" t="s">
        <v>4954</v>
      </c>
      <c r="F765">
        <v>4</v>
      </c>
      <c r="G765">
        <v>12</v>
      </c>
      <c r="H765">
        <v>0</v>
      </c>
      <c r="I765">
        <v>0</v>
      </c>
      <c r="J765" s="4">
        <v>0</v>
      </c>
      <c r="K765" s="4">
        <v>0</v>
      </c>
      <c r="L765" t="str">
        <f t="shared" si="41"/>
        <v>308051,0,20</v>
      </c>
      <c r="M765">
        <v>0</v>
      </c>
      <c r="N765">
        <v>0</v>
      </c>
      <c r="O765">
        <v>0</v>
      </c>
      <c r="R765">
        <v>0</v>
      </c>
      <c r="S765">
        <v>30800</v>
      </c>
      <c r="T765" t="s">
        <v>5004</v>
      </c>
      <c r="V765" s="20"/>
    </row>
    <row r="766" spans="1:22">
      <c r="A766" s="4">
        <v>308061</v>
      </c>
      <c r="B766" t="str">
        <f t="shared" si="39"/>
        <v>mission_threestar_308061</v>
      </c>
      <c r="C766">
        <v>0</v>
      </c>
      <c r="D766">
        <v>0</v>
      </c>
      <c r="E766" t="s">
        <v>4954</v>
      </c>
      <c r="F766">
        <v>4</v>
      </c>
      <c r="G766">
        <v>12</v>
      </c>
      <c r="H766">
        <v>0</v>
      </c>
      <c r="I766">
        <v>0</v>
      </c>
      <c r="J766" s="4">
        <v>0</v>
      </c>
      <c r="K766" s="4">
        <v>0</v>
      </c>
      <c r="L766" t="str">
        <f t="shared" si="41"/>
        <v>308061,0,20</v>
      </c>
      <c r="M766">
        <v>0</v>
      </c>
      <c r="N766">
        <v>0</v>
      </c>
      <c r="O766">
        <v>0</v>
      </c>
      <c r="R766">
        <v>0</v>
      </c>
      <c r="S766">
        <v>30800</v>
      </c>
      <c r="T766" t="s">
        <v>5005</v>
      </c>
      <c r="V766" s="20"/>
    </row>
    <row r="767" spans="1:22">
      <c r="A767" s="4">
        <v>309011</v>
      </c>
      <c r="B767" t="str">
        <f t="shared" si="39"/>
        <v>mission_threestar_309011</v>
      </c>
      <c r="C767">
        <v>0</v>
      </c>
      <c r="D767">
        <v>0</v>
      </c>
      <c r="E767" t="s">
        <v>4954</v>
      </c>
      <c r="F767">
        <v>4</v>
      </c>
      <c r="G767">
        <v>12</v>
      </c>
      <c r="H767">
        <v>0</v>
      </c>
      <c r="I767">
        <v>0</v>
      </c>
      <c r="J767" s="4">
        <v>0</v>
      </c>
      <c r="K767" s="4">
        <v>0</v>
      </c>
      <c r="L767" t="str">
        <f t="shared" si="41"/>
        <v>309011,0,20</v>
      </c>
      <c r="M767">
        <v>0</v>
      </c>
      <c r="N767">
        <v>0</v>
      </c>
      <c r="O767">
        <v>0</v>
      </c>
      <c r="R767">
        <v>0</v>
      </c>
      <c r="S767">
        <v>30900</v>
      </c>
      <c r="T767" t="s">
        <v>5006</v>
      </c>
      <c r="V767" s="20"/>
    </row>
    <row r="768" spans="1:22">
      <c r="A768" s="4">
        <v>309021</v>
      </c>
      <c r="B768" t="str">
        <f t="shared" si="39"/>
        <v>mission_threestar_309021</v>
      </c>
      <c r="C768">
        <v>0</v>
      </c>
      <c r="D768">
        <v>0</v>
      </c>
      <c r="E768" t="s">
        <v>4954</v>
      </c>
      <c r="F768">
        <v>4</v>
      </c>
      <c r="G768">
        <v>12</v>
      </c>
      <c r="H768">
        <v>0</v>
      </c>
      <c r="I768">
        <v>0</v>
      </c>
      <c r="J768" s="4">
        <v>0</v>
      </c>
      <c r="K768" s="4">
        <v>0</v>
      </c>
      <c r="L768" t="str">
        <f t="shared" si="41"/>
        <v>309021,0,20</v>
      </c>
      <c r="M768">
        <v>0</v>
      </c>
      <c r="N768">
        <v>0</v>
      </c>
      <c r="O768">
        <v>0</v>
      </c>
      <c r="R768">
        <v>0</v>
      </c>
      <c r="S768">
        <v>30900</v>
      </c>
      <c r="T768" t="s">
        <v>5007</v>
      </c>
      <c r="V768" s="20"/>
    </row>
    <row r="769" spans="1:22">
      <c r="A769" s="4">
        <v>309031</v>
      </c>
      <c r="B769" t="str">
        <f t="shared" si="39"/>
        <v>mission_threestar_309031</v>
      </c>
      <c r="C769">
        <v>0</v>
      </c>
      <c r="D769">
        <v>0</v>
      </c>
      <c r="E769" t="s">
        <v>4954</v>
      </c>
      <c r="F769">
        <v>4</v>
      </c>
      <c r="G769">
        <v>12</v>
      </c>
      <c r="H769">
        <v>0</v>
      </c>
      <c r="I769">
        <v>0</v>
      </c>
      <c r="J769" s="4">
        <v>0</v>
      </c>
      <c r="K769" s="4">
        <v>0</v>
      </c>
      <c r="L769" t="str">
        <f t="shared" si="41"/>
        <v>309031,0,20</v>
      </c>
      <c r="M769">
        <v>0</v>
      </c>
      <c r="N769">
        <v>0</v>
      </c>
      <c r="O769">
        <v>0</v>
      </c>
      <c r="R769">
        <v>0</v>
      </c>
      <c r="S769">
        <v>30900</v>
      </c>
      <c r="T769" t="s">
        <v>5008</v>
      </c>
      <c r="V769" s="20"/>
    </row>
    <row r="770" spans="1:22">
      <c r="A770" s="4">
        <v>309041</v>
      </c>
      <c r="B770" t="str">
        <f t="shared" si="39"/>
        <v>mission_threestar_309041</v>
      </c>
      <c r="C770">
        <v>0</v>
      </c>
      <c r="D770">
        <v>0</v>
      </c>
      <c r="E770" t="s">
        <v>4954</v>
      </c>
      <c r="F770">
        <v>4</v>
      </c>
      <c r="G770">
        <v>12</v>
      </c>
      <c r="H770">
        <v>0</v>
      </c>
      <c r="I770">
        <v>0</v>
      </c>
      <c r="J770" s="4">
        <v>0</v>
      </c>
      <c r="K770" s="4">
        <v>0</v>
      </c>
      <c r="L770" t="str">
        <f t="shared" si="41"/>
        <v>309041,0,20</v>
      </c>
      <c r="M770">
        <v>0</v>
      </c>
      <c r="N770">
        <v>0</v>
      </c>
      <c r="O770">
        <v>0</v>
      </c>
      <c r="R770">
        <v>0</v>
      </c>
      <c r="S770">
        <v>30900</v>
      </c>
      <c r="T770" t="s">
        <v>5009</v>
      </c>
      <c r="V770" s="20"/>
    </row>
    <row r="771" spans="1:22">
      <c r="A771" s="4">
        <v>309051</v>
      </c>
      <c r="B771" t="str">
        <f t="shared" si="39"/>
        <v>mission_threestar_309051</v>
      </c>
      <c r="C771">
        <v>0</v>
      </c>
      <c r="D771">
        <v>0</v>
      </c>
      <c r="E771" t="s">
        <v>4954</v>
      </c>
      <c r="F771">
        <v>4</v>
      </c>
      <c r="G771">
        <v>12</v>
      </c>
      <c r="H771">
        <v>0</v>
      </c>
      <c r="I771">
        <v>0</v>
      </c>
      <c r="J771" s="4">
        <v>0</v>
      </c>
      <c r="K771" s="4">
        <v>0</v>
      </c>
      <c r="L771" t="str">
        <f t="shared" si="41"/>
        <v>309051,0,20</v>
      </c>
      <c r="M771">
        <v>0</v>
      </c>
      <c r="N771">
        <v>0</v>
      </c>
      <c r="O771">
        <v>0</v>
      </c>
      <c r="R771">
        <v>0</v>
      </c>
      <c r="S771">
        <v>30900</v>
      </c>
      <c r="T771" t="s">
        <v>5010</v>
      </c>
      <c r="V771" s="20"/>
    </row>
    <row r="772" spans="1:22">
      <c r="A772" s="4">
        <v>309061</v>
      </c>
      <c r="B772" t="str">
        <f t="shared" si="39"/>
        <v>mission_threestar_309061</v>
      </c>
      <c r="C772">
        <v>0</v>
      </c>
      <c r="D772">
        <v>0</v>
      </c>
      <c r="E772" t="s">
        <v>4954</v>
      </c>
      <c r="F772">
        <v>4</v>
      </c>
      <c r="G772">
        <v>12</v>
      </c>
      <c r="H772">
        <v>0</v>
      </c>
      <c r="I772">
        <v>0</v>
      </c>
      <c r="J772" s="4">
        <v>0</v>
      </c>
      <c r="K772" s="4">
        <v>0</v>
      </c>
      <c r="L772" t="str">
        <f t="shared" si="41"/>
        <v>309061,0,20</v>
      </c>
      <c r="M772">
        <v>0</v>
      </c>
      <c r="N772">
        <v>0</v>
      </c>
      <c r="O772">
        <v>0</v>
      </c>
      <c r="R772">
        <v>0</v>
      </c>
      <c r="S772">
        <v>30900</v>
      </c>
      <c r="T772" t="s">
        <v>5011</v>
      </c>
      <c r="V772" s="20"/>
    </row>
    <row r="773" spans="1:22">
      <c r="A773" s="4">
        <v>310011</v>
      </c>
      <c r="B773" t="str">
        <f t="shared" si="39"/>
        <v>mission_threestar_310011</v>
      </c>
      <c r="C773">
        <v>0</v>
      </c>
      <c r="D773">
        <v>0</v>
      </c>
      <c r="E773" t="s">
        <v>4954</v>
      </c>
      <c r="F773">
        <v>4</v>
      </c>
      <c r="G773">
        <v>12</v>
      </c>
      <c r="H773">
        <v>0</v>
      </c>
      <c r="I773">
        <v>0</v>
      </c>
      <c r="J773" s="4">
        <v>0</v>
      </c>
      <c r="K773" s="4">
        <v>0</v>
      </c>
      <c r="L773" t="str">
        <f t="shared" si="41"/>
        <v>310011,0,20</v>
      </c>
      <c r="M773">
        <v>0</v>
      </c>
      <c r="N773">
        <v>0</v>
      </c>
      <c r="O773">
        <v>0</v>
      </c>
      <c r="R773">
        <v>0</v>
      </c>
      <c r="S773">
        <v>31000</v>
      </c>
      <c r="T773" t="s">
        <v>5012</v>
      </c>
      <c r="V773" s="20"/>
    </row>
    <row r="774" spans="1:22">
      <c r="A774" s="4">
        <v>310021</v>
      </c>
      <c r="B774" t="str">
        <f t="shared" si="39"/>
        <v>mission_threestar_310021</v>
      </c>
      <c r="C774">
        <v>0</v>
      </c>
      <c r="D774">
        <v>0</v>
      </c>
      <c r="E774" t="s">
        <v>4954</v>
      </c>
      <c r="F774">
        <v>4</v>
      </c>
      <c r="G774">
        <v>12</v>
      </c>
      <c r="H774">
        <v>0</v>
      </c>
      <c r="I774">
        <v>0</v>
      </c>
      <c r="J774" s="4">
        <v>0</v>
      </c>
      <c r="K774" s="4">
        <v>0</v>
      </c>
      <c r="L774" t="str">
        <f t="shared" si="41"/>
        <v>310021,0,20</v>
      </c>
      <c r="M774">
        <v>0</v>
      </c>
      <c r="N774">
        <v>0</v>
      </c>
      <c r="O774">
        <v>0</v>
      </c>
      <c r="R774">
        <v>0</v>
      </c>
      <c r="S774">
        <v>31000</v>
      </c>
      <c r="T774" t="s">
        <v>5013</v>
      </c>
      <c r="V774" s="20"/>
    </row>
    <row r="775" spans="1:22">
      <c r="A775" s="4">
        <v>310031</v>
      </c>
      <c r="B775" t="str">
        <f t="shared" si="39"/>
        <v>mission_threestar_310031</v>
      </c>
      <c r="C775">
        <v>0</v>
      </c>
      <c r="D775">
        <v>0</v>
      </c>
      <c r="E775" t="s">
        <v>4954</v>
      </c>
      <c r="F775">
        <v>4</v>
      </c>
      <c r="G775">
        <v>12</v>
      </c>
      <c r="H775">
        <v>0</v>
      </c>
      <c r="I775">
        <v>0</v>
      </c>
      <c r="J775" s="4">
        <v>0</v>
      </c>
      <c r="K775" s="4">
        <v>0</v>
      </c>
      <c r="L775" t="str">
        <f t="shared" si="41"/>
        <v>310031,0,20</v>
      </c>
      <c r="M775">
        <v>0</v>
      </c>
      <c r="N775">
        <v>0</v>
      </c>
      <c r="O775">
        <v>0</v>
      </c>
      <c r="R775">
        <v>0</v>
      </c>
      <c r="S775">
        <v>31000</v>
      </c>
      <c r="T775" t="s">
        <v>5014</v>
      </c>
      <c r="V775" s="20"/>
    </row>
    <row r="776" spans="1:22">
      <c r="A776" s="4">
        <v>310041</v>
      </c>
      <c r="B776" t="str">
        <f t="shared" si="39"/>
        <v>mission_threestar_310041</v>
      </c>
      <c r="C776">
        <v>0</v>
      </c>
      <c r="D776">
        <v>0</v>
      </c>
      <c r="E776" t="s">
        <v>4954</v>
      </c>
      <c r="F776">
        <v>4</v>
      </c>
      <c r="G776">
        <v>12</v>
      </c>
      <c r="H776">
        <v>0</v>
      </c>
      <c r="I776">
        <v>0</v>
      </c>
      <c r="J776" s="4">
        <v>0</v>
      </c>
      <c r="K776" s="4">
        <v>0</v>
      </c>
      <c r="L776" t="str">
        <f t="shared" si="41"/>
        <v>310041,0,20</v>
      </c>
      <c r="M776">
        <v>0</v>
      </c>
      <c r="N776">
        <v>0</v>
      </c>
      <c r="O776">
        <v>0</v>
      </c>
      <c r="R776">
        <v>0</v>
      </c>
      <c r="S776">
        <v>31000</v>
      </c>
      <c r="T776" t="s">
        <v>5015</v>
      </c>
      <c r="V776" s="20"/>
    </row>
    <row r="777" spans="1:22">
      <c r="A777" s="4">
        <v>310051</v>
      </c>
      <c r="B777" t="str">
        <f t="shared" si="39"/>
        <v>mission_threestar_310051</v>
      </c>
      <c r="C777">
        <v>0</v>
      </c>
      <c r="D777">
        <v>0</v>
      </c>
      <c r="E777" t="s">
        <v>4954</v>
      </c>
      <c r="F777">
        <v>4</v>
      </c>
      <c r="G777">
        <v>12</v>
      </c>
      <c r="H777">
        <v>0</v>
      </c>
      <c r="I777">
        <v>0</v>
      </c>
      <c r="J777" s="4">
        <v>0</v>
      </c>
      <c r="K777" s="4">
        <v>0</v>
      </c>
      <c r="L777" t="str">
        <f t="shared" si="41"/>
        <v>310051,0,20</v>
      </c>
      <c r="M777">
        <v>0</v>
      </c>
      <c r="N777">
        <v>0</v>
      </c>
      <c r="O777">
        <v>0</v>
      </c>
      <c r="R777">
        <v>0</v>
      </c>
      <c r="S777">
        <v>31000</v>
      </c>
      <c r="T777" t="s">
        <v>5016</v>
      </c>
      <c r="V777" s="20"/>
    </row>
    <row r="778" spans="1:22">
      <c r="A778" s="4">
        <v>310061</v>
      </c>
      <c r="B778" t="str">
        <f t="shared" si="39"/>
        <v>mission_threestar_310061</v>
      </c>
      <c r="C778">
        <v>0</v>
      </c>
      <c r="D778">
        <v>0</v>
      </c>
      <c r="E778" t="s">
        <v>4954</v>
      </c>
      <c r="F778">
        <v>4</v>
      </c>
      <c r="G778">
        <v>12</v>
      </c>
      <c r="H778">
        <v>0</v>
      </c>
      <c r="I778">
        <v>0</v>
      </c>
      <c r="J778" s="4">
        <v>0</v>
      </c>
      <c r="K778" s="4">
        <v>0</v>
      </c>
      <c r="L778" t="str">
        <f t="shared" si="41"/>
        <v>310061,0,20</v>
      </c>
      <c r="M778">
        <v>0</v>
      </c>
      <c r="N778">
        <v>0</v>
      </c>
      <c r="O778">
        <v>0</v>
      </c>
      <c r="R778">
        <v>0</v>
      </c>
      <c r="S778">
        <v>31000</v>
      </c>
      <c r="T778" t="s">
        <v>5017</v>
      </c>
      <c r="V778" s="20"/>
    </row>
    <row r="779" s="16" customFormat="1" spans="1:22">
      <c r="A779" s="21">
        <v>330011</v>
      </c>
      <c r="B779" s="16" t="str">
        <f t="shared" si="39"/>
        <v>mission_threestar_330011</v>
      </c>
      <c r="C779" s="16">
        <v>0</v>
      </c>
      <c r="D779" s="16">
        <v>0</v>
      </c>
      <c r="E779" s="16" t="s">
        <v>4954</v>
      </c>
      <c r="F779" s="16">
        <v>4</v>
      </c>
      <c r="G779" s="16">
        <v>12</v>
      </c>
      <c r="H779" s="16">
        <v>0</v>
      </c>
      <c r="I779" s="16">
        <v>0</v>
      </c>
      <c r="J779" s="21">
        <v>0</v>
      </c>
      <c r="K779" s="21">
        <v>0</v>
      </c>
      <c r="L779" s="16" t="str">
        <f t="shared" si="41"/>
        <v>330011,0,20</v>
      </c>
      <c r="M779" s="16">
        <v>0</v>
      </c>
      <c r="N779" s="16">
        <v>0</v>
      </c>
      <c r="O779" s="16">
        <v>0</v>
      </c>
      <c r="R779" s="16">
        <v>0</v>
      </c>
      <c r="S779" s="16">
        <v>33000</v>
      </c>
      <c r="T779" s="16" t="s">
        <v>5018</v>
      </c>
      <c r="V779" s="22"/>
    </row>
    <row r="780" s="16" customFormat="1" spans="1:22">
      <c r="A780" s="21">
        <v>330021</v>
      </c>
      <c r="B780" s="16" t="str">
        <f t="shared" si="39"/>
        <v>mission_threestar_330021</v>
      </c>
      <c r="C780" s="16">
        <v>0</v>
      </c>
      <c r="D780" s="16">
        <v>0</v>
      </c>
      <c r="E780" s="16" t="s">
        <v>4954</v>
      </c>
      <c r="F780" s="16">
        <v>4</v>
      </c>
      <c r="G780" s="16">
        <v>12</v>
      </c>
      <c r="H780" s="16">
        <v>0</v>
      </c>
      <c r="I780" s="16">
        <v>0</v>
      </c>
      <c r="J780" s="21">
        <v>0</v>
      </c>
      <c r="K780" s="21">
        <v>0</v>
      </c>
      <c r="L780" s="16" t="str">
        <f t="shared" si="41"/>
        <v>330021,0,20</v>
      </c>
      <c r="M780" s="16">
        <v>0</v>
      </c>
      <c r="N780" s="16">
        <v>0</v>
      </c>
      <c r="O780" s="16">
        <v>0</v>
      </c>
      <c r="R780" s="16">
        <v>0</v>
      </c>
      <c r="S780" s="16">
        <v>33000</v>
      </c>
      <c r="T780" s="16" t="s">
        <v>5019</v>
      </c>
      <c r="V780" s="22"/>
    </row>
    <row r="781" s="16" customFormat="1" spans="1:22">
      <c r="A781" s="21">
        <v>330031</v>
      </c>
      <c r="B781" s="16" t="str">
        <f t="shared" ref="B781:B796" si="42">"mission_threestar_"&amp;A781</f>
        <v>mission_threestar_330031</v>
      </c>
      <c r="C781" s="16">
        <v>0</v>
      </c>
      <c r="D781" s="16">
        <v>0</v>
      </c>
      <c r="E781" s="16" t="s">
        <v>4954</v>
      </c>
      <c r="F781" s="16">
        <v>4</v>
      </c>
      <c r="G781" s="16">
        <v>12</v>
      </c>
      <c r="H781" s="16">
        <v>0</v>
      </c>
      <c r="I781" s="16">
        <v>0</v>
      </c>
      <c r="J781" s="21">
        <v>0</v>
      </c>
      <c r="K781" s="21">
        <v>0</v>
      </c>
      <c r="L781" s="16" t="str">
        <f t="shared" si="41"/>
        <v>330031,0,20</v>
      </c>
      <c r="M781" s="16">
        <v>0</v>
      </c>
      <c r="N781" s="16">
        <v>0</v>
      </c>
      <c r="O781" s="16">
        <v>0</v>
      </c>
      <c r="R781" s="16">
        <v>0</v>
      </c>
      <c r="S781" s="16">
        <v>33000</v>
      </c>
      <c r="T781" s="16" t="s">
        <v>5020</v>
      </c>
      <c r="V781" s="22"/>
    </row>
    <row r="782" s="16" customFormat="1" spans="1:22">
      <c r="A782" s="21">
        <v>331011</v>
      </c>
      <c r="B782" s="16" t="str">
        <f t="shared" si="42"/>
        <v>mission_threestar_331011</v>
      </c>
      <c r="C782" s="16">
        <v>0</v>
      </c>
      <c r="D782" s="16">
        <v>0</v>
      </c>
      <c r="E782" s="16" t="s">
        <v>4954</v>
      </c>
      <c r="F782" s="16">
        <v>4</v>
      </c>
      <c r="G782" s="16">
        <v>12</v>
      </c>
      <c r="H782" s="16">
        <v>0</v>
      </c>
      <c r="I782" s="16">
        <v>0</v>
      </c>
      <c r="J782" s="21">
        <v>0</v>
      </c>
      <c r="K782" s="21">
        <v>0</v>
      </c>
      <c r="L782" s="16" t="str">
        <f t="shared" si="41"/>
        <v>331011,0,20</v>
      </c>
      <c r="M782" s="16">
        <v>0</v>
      </c>
      <c r="N782" s="16">
        <v>0</v>
      </c>
      <c r="O782" s="16">
        <v>0</v>
      </c>
      <c r="R782" s="16">
        <v>0</v>
      </c>
      <c r="S782" s="16">
        <v>33000</v>
      </c>
      <c r="T782" s="16" t="s">
        <v>5021</v>
      </c>
      <c r="V782" s="22"/>
    </row>
    <row r="783" s="16" customFormat="1" spans="1:22">
      <c r="A783" s="21">
        <v>331021</v>
      </c>
      <c r="B783" s="16" t="str">
        <f t="shared" si="42"/>
        <v>mission_threestar_331021</v>
      </c>
      <c r="C783" s="16">
        <v>0</v>
      </c>
      <c r="D783" s="16">
        <v>0</v>
      </c>
      <c r="E783" s="16" t="s">
        <v>4954</v>
      </c>
      <c r="F783" s="16">
        <v>4</v>
      </c>
      <c r="G783" s="16">
        <v>12</v>
      </c>
      <c r="H783" s="16">
        <v>0</v>
      </c>
      <c r="I783" s="16">
        <v>0</v>
      </c>
      <c r="J783" s="21">
        <v>0</v>
      </c>
      <c r="K783" s="21">
        <v>0</v>
      </c>
      <c r="L783" s="16" t="str">
        <f t="shared" si="41"/>
        <v>331021,0,20</v>
      </c>
      <c r="M783" s="16">
        <v>0</v>
      </c>
      <c r="N783" s="16">
        <v>0</v>
      </c>
      <c r="O783" s="16">
        <v>0</v>
      </c>
      <c r="R783" s="16">
        <v>0</v>
      </c>
      <c r="S783" s="16">
        <v>33000</v>
      </c>
      <c r="T783" s="16" t="s">
        <v>5022</v>
      </c>
      <c r="V783" s="22"/>
    </row>
    <row r="784" s="16" customFormat="1" spans="1:22">
      <c r="A784" s="21">
        <v>331031</v>
      </c>
      <c r="B784" s="16" t="str">
        <f t="shared" si="42"/>
        <v>mission_threestar_331031</v>
      </c>
      <c r="C784" s="16">
        <v>0</v>
      </c>
      <c r="D784" s="16">
        <v>0</v>
      </c>
      <c r="E784" s="16" t="s">
        <v>4954</v>
      </c>
      <c r="F784" s="16">
        <v>4</v>
      </c>
      <c r="G784" s="16">
        <v>12</v>
      </c>
      <c r="H784" s="16">
        <v>0</v>
      </c>
      <c r="I784" s="16">
        <v>0</v>
      </c>
      <c r="J784" s="21">
        <v>0</v>
      </c>
      <c r="K784" s="21">
        <v>0</v>
      </c>
      <c r="L784" s="16" t="str">
        <f t="shared" si="41"/>
        <v>331031,0,20</v>
      </c>
      <c r="M784" s="16">
        <v>0</v>
      </c>
      <c r="N784" s="16">
        <v>0</v>
      </c>
      <c r="O784" s="16">
        <v>0</v>
      </c>
      <c r="R784" s="16">
        <v>0</v>
      </c>
      <c r="S784" s="16">
        <v>33000</v>
      </c>
      <c r="T784" s="16" t="s">
        <v>5023</v>
      </c>
      <c r="V784" s="22"/>
    </row>
    <row r="785" s="16" customFormat="1" spans="1:22">
      <c r="A785" s="21">
        <v>332011</v>
      </c>
      <c r="B785" s="16" t="str">
        <f t="shared" si="42"/>
        <v>mission_threestar_332011</v>
      </c>
      <c r="C785" s="16">
        <v>0</v>
      </c>
      <c r="D785" s="16">
        <v>0</v>
      </c>
      <c r="E785" s="16" t="s">
        <v>4954</v>
      </c>
      <c r="F785" s="16">
        <v>4</v>
      </c>
      <c r="G785" s="16">
        <v>12</v>
      </c>
      <c r="H785" s="16">
        <v>0</v>
      </c>
      <c r="I785" s="16">
        <v>0</v>
      </c>
      <c r="J785" s="21">
        <v>0</v>
      </c>
      <c r="K785" s="21">
        <v>0</v>
      </c>
      <c r="L785" s="16" t="str">
        <f t="shared" si="41"/>
        <v>332011,0,20</v>
      </c>
      <c r="M785" s="16">
        <v>0</v>
      </c>
      <c r="N785" s="16">
        <v>0</v>
      </c>
      <c r="O785" s="16">
        <v>0</v>
      </c>
      <c r="R785" s="16">
        <v>0</v>
      </c>
      <c r="S785" s="16">
        <v>33000</v>
      </c>
      <c r="T785" s="16" t="s">
        <v>5018</v>
      </c>
      <c r="V785" s="22"/>
    </row>
    <row r="786" s="16" customFormat="1" spans="1:22">
      <c r="A786" s="21">
        <v>332021</v>
      </c>
      <c r="B786" s="16" t="str">
        <f t="shared" si="42"/>
        <v>mission_threestar_332021</v>
      </c>
      <c r="C786" s="16">
        <v>0</v>
      </c>
      <c r="D786" s="16">
        <v>0</v>
      </c>
      <c r="E786" s="16" t="s">
        <v>4954</v>
      </c>
      <c r="F786" s="16">
        <v>4</v>
      </c>
      <c r="G786" s="16">
        <v>12</v>
      </c>
      <c r="H786" s="16">
        <v>0</v>
      </c>
      <c r="I786" s="16">
        <v>0</v>
      </c>
      <c r="J786" s="21">
        <v>0</v>
      </c>
      <c r="K786" s="21">
        <v>0</v>
      </c>
      <c r="L786" s="16" t="str">
        <f t="shared" si="41"/>
        <v>332021,0,20</v>
      </c>
      <c r="M786" s="16">
        <v>0</v>
      </c>
      <c r="N786" s="16">
        <v>0</v>
      </c>
      <c r="O786" s="16">
        <v>0</v>
      </c>
      <c r="R786" s="16">
        <v>0</v>
      </c>
      <c r="S786" s="16">
        <v>33000</v>
      </c>
      <c r="T786" s="16" t="s">
        <v>5019</v>
      </c>
      <c r="V786" s="22"/>
    </row>
    <row r="787" s="16" customFormat="1" spans="1:22">
      <c r="A787" s="21">
        <v>332031</v>
      </c>
      <c r="B787" s="16" t="str">
        <f t="shared" si="42"/>
        <v>mission_threestar_332031</v>
      </c>
      <c r="C787" s="16">
        <v>0</v>
      </c>
      <c r="D787" s="16">
        <v>0</v>
      </c>
      <c r="E787" s="16" t="s">
        <v>4954</v>
      </c>
      <c r="F787" s="16">
        <v>4</v>
      </c>
      <c r="G787" s="16">
        <v>12</v>
      </c>
      <c r="H787" s="16">
        <v>0</v>
      </c>
      <c r="I787" s="16">
        <v>0</v>
      </c>
      <c r="J787" s="21">
        <v>0</v>
      </c>
      <c r="K787" s="21">
        <v>0</v>
      </c>
      <c r="L787" s="16" t="str">
        <f t="shared" si="41"/>
        <v>332031,0,20</v>
      </c>
      <c r="M787" s="16">
        <v>0</v>
      </c>
      <c r="N787" s="16">
        <v>0</v>
      </c>
      <c r="O787" s="16">
        <v>0</v>
      </c>
      <c r="R787" s="16">
        <v>0</v>
      </c>
      <c r="S787" s="16">
        <v>33000</v>
      </c>
      <c r="T787" s="16" t="s">
        <v>5020</v>
      </c>
      <c r="V787" s="22"/>
    </row>
    <row r="788" s="16" customFormat="1" spans="1:22">
      <c r="A788" s="21">
        <v>333011</v>
      </c>
      <c r="B788" s="16" t="str">
        <f t="shared" si="42"/>
        <v>mission_threestar_333011</v>
      </c>
      <c r="C788" s="16">
        <v>0</v>
      </c>
      <c r="D788" s="16">
        <v>0</v>
      </c>
      <c r="E788" s="16" t="s">
        <v>4954</v>
      </c>
      <c r="F788" s="16">
        <v>4</v>
      </c>
      <c r="G788" s="16">
        <v>12</v>
      </c>
      <c r="H788" s="16">
        <v>0</v>
      </c>
      <c r="I788" s="16">
        <v>0</v>
      </c>
      <c r="J788" s="21">
        <v>0</v>
      </c>
      <c r="K788" s="21">
        <v>0</v>
      </c>
      <c r="L788" s="16" t="str">
        <f t="shared" si="41"/>
        <v>333011,0,20</v>
      </c>
      <c r="M788" s="16">
        <v>0</v>
      </c>
      <c r="N788" s="16">
        <v>0</v>
      </c>
      <c r="O788" s="16">
        <v>0</v>
      </c>
      <c r="R788" s="16">
        <v>0</v>
      </c>
      <c r="S788" s="16">
        <v>33000</v>
      </c>
      <c r="T788" s="16" t="s">
        <v>5021</v>
      </c>
      <c r="V788" s="22"/>
    </row>
    <row r="789" s="16" customFormat="1" spans="1:22">
      <c r="A789" s="21">
        <v>333021</v>
      </c>
      <c r="B789" s="16" t="str">
        <f t="shared" si="42"/>
        <v>mission_threestar_333021</v>
      </c>
      <c r="C789" s="16">
        <v>0</v>
      </c>
      <c r="D789" s="16">
        <v>0</v>
      </c>
      <c r="E789" s="16" t="s">
        <v>4954</v>
      </c>
      <c r="F789" s="16">
        <v>4</v>
      </c>
      <c r="G789" s="16">
        <v>12</v>
      </c>
      <c r="H789" s="16">
        <v>0</v>
      </c>
      <c r="I789" s="16">
        <v>0</v>
      </c>
      <c r="J789" s="21">
        <v>0</v>
      </c>
      <c r="K789" s="21">
        <v>0</v>
      </c>
      <c r="L789" s="16" t="str">
        <f t="shared" si="41"/>
        <v>333021,0,20</v>
      </c>
      <c r="M789" s="16">
        <v>0</v>
      </c>
      <c r="N789" s="16">
        <v>0</v>
      </c>
      <c r="O789" s="16">
        <v>0</v>
      </c>
      <c r="R789" s="16">
        <v>0</v>
      </c>
      <c r="S789" s="16">
        <v>33000</v>
      </c>
      <c r="T789" s="16" t="s">
        <v>5022</v>
      </c>
      <c r="V789" s="22"/>
    </row>
    <row r="790" s="16" customFormat="1" spans="1:22">
      <c r="A790" s="21">
        <v>333031</v>
      </c>
      <c r="B790" s="16" t="str">
        <f t="shared" si="42"/>
        <v>mission_threestar_333031</v>
      </c>
      <c r="C790" s="16">
        <v>0</v>
      </c>
      <c r="D790" s="16">
        <v>0</v>
      </c>
      <c r="E790" s="16" t="s">
        <v>4954</v>
      </c>
      <c r="F790" s="16">
        <v>4</v>
      </c>
      <c r="G790" s="16">
        <v>12</v>
      </c>
      <c r="H790" s="16">
        <v>0</v>
      </c>
      <c r="I790" s="16">
        <v>0</v>
      </c>
      <c r="J790" s="21">
        <v>0</v>
      </c>
      <c r="K790" s="21">
        <v>0</v>
      </c>
      <c r="L790" s="16" t="str">
        <f t="shared" si="41"/>
        <v>333031,0,20</v>
      </c>
      <c r="M790" s="16">
        <v>0</v>
      </c>
      <c r="N790" s="16">
        <v>0</v>
      </c>
      <c r="O790" s="16">
        <v>0</v>
      </c>
      <c r="R790" s="16">
        <v>0</v>
      </c>
      <c r="S790" s="16">
        <v>33000</v>
      </c>
      <c r="T790" s="16" t="s">
        <v>5023</v>
      </c>
      <c r="V790" s="22"/>
    </row>
    <row r="791" s="16" customFormat="1" spans="1:22">
      <c r="A791" s="21">
        <v>340011</v>
      </c>
      <c r="B791" s="16" t="str">
        <f t="shared" si="42"/>
        <v>mission_threestar_340011</v>
      </c>
      <c r="C791" s="16">
        <v>0</v>
      </c>
      <c r="D791" s="16">
        <v>0</v>
      </c>
      <c r="E791" s="16" t="s">
        <v>4954</v>
      </c>
      <c r="F791" s="16">
        <v>4</v>
      </c>
      <c r="G791" s="16">
        <v>12</v>
      </c>
      <c r="H791" s="16">
        <v>0</v>
      </c>
      <c r="I791" s="16">
        <v>0</v>
      </c>
      <c r="J791" s="21">
        <v>0</v>
      </c>
      <c r="K791" s="21">
        <v>0</v>
      </c>
      <c r="L791" s="16" t="str">
        <f t="shared" si="41"/>
        <v>340011,0,20</v>
      </c>
      <c r="M791" s="16">
        <v>0</v>
      </c>
      <c r="N791" s="16">
        <v>0</v>
      </c>
      <c r="O791" s="16">
        <v>0</v>
      </c>
      <c r="R791" s="16">
        <v>0</v>
      </c>
      <c r="S791" s="16">
        <v>34000</v>
      </c>
      <c r="T791" s="16" t="s">
        <v>5024</v>
      </c>
      <c r="V791" s="22"/>
    </row>
    <row r="792" s="16" customFormat="1" spans="1:22">
      <c r="A792" s="21">
        <v>340021</v>
      </c>
      <c r="B792" s="16" t="str">
        <f t="shared" si="42"/>
        <v>mission_threestar_340021</v>
      </c>
      <c r="C792" s="16">
        <v>0</v>
      </c>
      <c r="D792" s="16">
        <v>0</v>
      </c>
      <c r="E792" s="16" t="s">
        <v>4954</v>
      </c>
      <c r="F792" s="16">
        <v>4</v>
      </c>
      <c r="G792" s="16">
        <v>12</v>
      </c>
      <c r="H792" s="16">
        <v>0</v>
      </c>
      <c r="I792" s="16">
        <v>0</v>
      </c>
      <c r="J792" s="21">
        <v>0</v>
      </c>
      <c r="K792" s="21">
        <v>0</v>
      </c>
      <c r="L792" s="16" t="str">
        <f t="shared" si="41"/>
        <v>340021,0,20</v>
      </c>
      <c r="M792" s="16">
        <v>0</v>
      </c>
      <c r="N792" s="16">
        <v>0</v>
      </c>
      <c r="O792" s="16">
        <v>0</v>
      </c>
      <c r="R792" s="16">
        <v>0</v>
      </c>
      <c r="S792" s="16">
        <v>34000</v>
      </c>
      <c r="T792" s="16" t="s">
        <v>5024</v>
      </c>
      <c r="V792" s="22"/>
    </row>
    <row r="793" s="16" customFormat="1" spans="1:22">
      <c r="A793" s="21">
        <v>340031</v>
      </c>
      <c r="B793" s="16" t="str">
        <f t="shared" si="42"/>
        <v>mission_threestar_340031</v>
      </c>
      <c r="C793" s="16">
        <v>0</v>
      </c>
      <c r="D793" s="16">
        <v>0</v>
      </c>
      <c r="E793" s="16" t="s">
        <v>4954</v>
      </c>
      <c r="F793" s="16">
        <v>4</v>
      </c>
      <c r="G793" s="16">
        <v>12</v>
      </c>
      <c r="H793" s="16">
        <v>0</v>
      </c>
      <c r="I793" s="16">
        <v>0</v>
      </c>
      <c r="J793" s="21">
        <v>0</v>
      </c>
      <c r="K793" s="21">
        <v>0</v>
      </c>
      <c r="L793" s="16" t="str">
        <f t="shared" si="41"/>
        <v>340031,0,20</v>
      </c>
      <c r="M793" s="16">
        <v>0</v>
      </c>
      <c r="N793" s="16">
        <v>0</v>
      </c>
      <c r="O793" s="16">
        <v>0</v>
      </c>
      <c r="R793" s="16">
        <v>0</v>
      </c>
      <c r="S793" s="16">
        <v>34000</v>
      </c>
      <c r="T793" s="16" t="s">
        <v>5024</v>
      </c>
      <c r="V793" s="22"/>
    </row>
    <row r="794" s="16" customFormat="1" spans="1:22">
      <c r="A794" s="21">
        <v>340041</v>
      </c>
      <c r="B794" s="16" t="str">
        <f t="shared" si="42"/>
        <v>mission_threestar_340041</v>
      </c>
      <c r="C794" s="16">
        <v>0</v>
      </c>
      <c r="D794" s="16">
        <v>0</v>
      </c>
      <c r="E794" s="16" t="s">
        <v>4954</v>
      </c>
      <c r="F794" s="16">
        <v>4</v>
      </c>
      <c r="G794" s="16">
        <v>12</v>
      </c>
      <c r="H794" s="16">
        <v>0</v>
      </c>
      <c r="I794" s="16">
        <v>0</v>
      </c>
      <c r="J794" s="21">
        <v>0</v>
      </c>
      <c r="K794" s="21">
        <v>0</v>
      </c>
      <c r="L794" s="16" t="str">
        <f t="shared" si="41"/>
        <v>340041,0,20</v>
      </c>
      <c r="M794" s="16">
        <v>0</v>
      </c>
      <c r="N794" s="16">
        <v>0</v>
      </c>
      <c r="O794" s="16">
        <v>0</v>
      </c>
      <c r="R794" s="16">
        <v>0</v>
      </c>
      <c r="S794" s="16">
        <v>34000</v>
      </c>
      <c r="T794" s="16" t="s">
        <v>5024</v>
      </c>
      <c r="V794" s="22"/>
    </row>
    <row r="795" s="16" customFormat="1" spans="1:22">
      <c r="A795" s="21">
        <v>340051</v>
      </c>
      <c r="B795" s="16" t="str">
        <f t="shared" si="42"/>
        <v>mission_threestar_340051</v>
      </c>
      <c r="C795" s="16">
        <v>0</v>
      </c>
      <c r="D795" s="16">
        <v>0</v>
      </c>
      <c r="E795" s="16" t="s">
        <v>4954</v>
      </c>
      <c r="F795" s="16">
        <v>4</v>
      </c>
      <c r="G795" s="16">
        <v>12</v>
      </c>
      <c r="H795" s="16">
        <v>0</v>
      </c>
      <c r="I795" s="16">
        <v>0</v>
      </c>
      <c r="J795" s="21">
        <v>0</v>
      </c>
      <c r="K795" s="21">
        <v>0</v>
      </c>
      <c r="L795" s="16" t="str">
        <f t="shared" si="41"/>
        <v>340051,0,20</v>
      </c>
      <c r="M795" s="16">
        <v>0</v>
      </c>
      <c r="N795" s="16">
        <v>0</v>
      </c>
      <c r="O795" s="16">
        <v>0</v>
      </c>
      <c r="R795" s="16">
        <v>0</v>
      </c>
      <c r="S795" s="16">
        <v>34000</v>
      </c>
      <c r="T795" s="16" t="s">
        <v>5024</v>
      </c>
      <c r="V795" s="22"/>
    </row>
    <row r="796" s="16" customFormat="1" spans="1:22">
      <c r="A796" s="21">
        <v>340061</v>
      </c>
      <c r="B796" s="16" t="str">
        <f t="shared" si="42"/>
        <v>mission_threestar_340061</v>
      </c>
      <c r="C796" s="16">
        <v>0</v>
      </c>
      <c r="D796" s="16">
        <v>0</v>
      </c>
      <c r="E796" s="16" t="s">
        <v>4954</v>
      </c>
      <c r="F796" s="16">
        <v>4</v>
      </c>
      <c r="G796" s="16">
        <v>12</v>
      </c>
      <c r="H796" s="16">
        <v>0</v>
      </c>
      <c r="I796" s="16">
        <v>0</v>
      </c>
      <c r="J796" s="21">
        <v>0</v>
      </c>
      <c r="K796" s="21">
        <v>0</v>
      </c>
      <c r="L796" s="16" t="str">
        <f t="shared" si="41"/>
        <v>340061,0,20</v>
      </c>
      <c r="M796" s="16">
        <v>0</v>
      </c>
      <c r="N796" s="16">
        <v>0</v>
      </c>
      <c r="O796" s="16">
        <v>0</v>
      </c>
      <c r="R796" s="16">
        <v>0</v>
      </c>
      <c r="S796" s="16">
        <v>34000</v>
      </c>
      <c r="T796" s="16" t="s">
        <v>5024</v>
      </c>
      <c r="V796" s="22"/>
    </row>
    <row r="797" spans="1:22">
      <c r="A797" s="4" t="s">
        <v>5025</v>
      </c>
      <c r="B797" t="str">
        <f t="shared" ref="B797:B860" si="43">"mission_threestar_"&amp;A797</f>
        <v>mission_threestar_301012</v>
      </c>
      <c r="C797">
        <v>0</v>
      </c>
      <c r="D797">
        <v>0</v>
      </c>
      <c r="E797" t="s">
        <v>4195</v>
      </c>
      <c r="F797">
        <v>4</v>
      </c>
      <c r="G797">
        <v>12</v>
      </c>
      <c r="H797">
        <v>0</v>
      </c>
      <c r="I797">
        <v>0</v>
      </c>
      <c r="J797" s="4">
        <v>0</v>
      </c>
      <c r="K797" s="4">
        <v>0</v>
      </c>
      <c r="L797" t="str">
        <f t="shared" ref="L797:L860" si="44">A797&amp;",0,1200"</f>
        <v>301012,0,1200</v>
      </c>
      <c r="M797">
        <v>0</v>
      </c>
      <c r="N797">
        <v>0</v>
      </c>
      <c r="O797">
        <v>0</v>
      </c>
      <c r="R797">
        <v>0</v>
      </c>
      <c r="S797">
        <v>30000</v>
      </c>
      <c r="T797" t="s">
        <v>5026</v>
      </c>
      <c r="V797" s="20"/>
    </row>
    <row r="798" spans="1:22">
      <c r="A798" s="4" t="s">
        <v>5027</v>
      </c>
      <c r="B798" t="str">
        <f t="shared" si="43"/>
        <v>mission_threestar_301022</v>
      </c>
      <c r="C798">
        <v>0</v>
      </c>
      <c r="D798">
        <v>0</v>
      </c>
      <c r="E798" t="s">
        <v>4195</v>
      </c>
      <c r="F798">
        <v>4</v>
      </c>
      <c r="G798">
        <v>12</v>
      </c>
      <c r="H798">
        <v>0</v>
      </c>
      <c r="I798">
        <v>0</v>
      </c>
      <c r="J798" s="4">
        <v>0</v>
      </c>
      <c r="K798" s="4">
        <v>0</v>
      </c>
      <c r="L798" t="str">
        <f t="shared" si="44"/>
        <v>301022,0,1200</v>
      </c>
      <c r="M798">
        <v>0</v>
      </c>
      <c r="N798">
        <v>0</v>
      </c>
      <c r="O798">
        <v>0</v>
      </c>
      <c r="R798">
        <v>0</v>
      </c>
      <c r="S798">
        <v>30000</v>
      </c>
      <c r="T798" t="s">
        <v>5028</v>
      </c>
      <c r="V798" s="20"/>
    </row>
    <row r="799" spans="1:22">
      <c r="A799" s="4" t="s">
        <v>5029</v>
      </c>
      <c r="B799" t="str">
        <f t="shared" si="43"/>
        <v>mission_threestar_301032</v>
      </c>
      <c r="C799">
        <v>0</v>
      </c>
      <c r="D799">
        <v>0</v>
      </c>
      <c r="E799" t="s">
        <v>4195</v>
      </c>
      <c r="F799">
        <v>4</v>
      </c>
      <c r="G799">
        <v>12</v>
      </c>
      <c r="H799">
        <v>0</v>
      </c>
      <c r="I799">
        <v>0</v>
      </c>
      <c r="J799" s="4">
        <v>0</v>
      </c>
      <c r="K799" s="4">
        <v>0</v>
      </c>
      <c r="L799" t="str">
        <f t="shared" si="44"/>
        <v>301032,0,1200</v>
      </c>
      <c r="M799">
        <v>0</v>
      </c>
      <c r="N799">
        <v>0</v>
      </c>
      <c r="O799">
        <v>0</v>
      </c>
      <c r="R799">
        <v>0</v>
      </c>
      <c r="S799">
        <v>30000</v>
      </c>
      <c r="T799" t="s">
        <v>5030</v>
      </c>
      <c r="V799" s="20"/>
    </row>
    <row r="800" spans="1:22">
      <c r="A800" s="4" t="s">
        <v>5031</v>
      </c>
      <c r="B800" t="str">
        <f t="shared" si="43"/>
        <v>mission_threestar_301042</v>
      </c>
      <c r="C800">
        <v>0</v>
      </c>
      <c r="D800">
        <v>0</v>
      </c>
      <c r="E800" t="s">
        <v>4195</v>
      </c>
      <c r="F800">
        <v>4</v>
      </c>
      <c r="G800">
        <v>12</v>
      </c>
      <c r="H800">
        <v>0</v>
      </c>
      <c r="I800">
        <v>0</v>
      </c>
      <c r="J800" s="4">
        <v>0</v>
      </c>
      <c r="K800" s="4">
        <v>0</v>
      </c>
      <c r="L800" t="str">
        <f t="shared" si="44"/>
        <v>301042,0,1200</v>
      </c>
      <c r="M800">
        <v>0</v>
      </c>
      <c r="N800">
        <v>0</v>
      </c>
      <c r="O800">
        <v>0</v>
      </c>
      <c r="R800">
        <v>0</v>
      </c>
      <c r="S800">
        <v>30000</v>
      </c>
      <c r="T800" t="s">
        <v>5032</v>
      </c>
      <c r="V800" s="20"/>
    </row>
    <row r="801" spans="1:22">
      <c r="A801" s="4" t="s">
        <v>5033</v>
      </c>
      <c r="B801" t="str">
        <f t="shared" si="43"/>
        <v>mission_threestar_301052</v>
      </c>
      <c r="C801">
        <v>0</v>
      </c>
      <c r="D801">
        <v>0</v>
      </c>
      <c r="E801" t="s">
        <v>4195</v>
      </c>
      <c r="F801">
        <v>4</v>
      </c>
      <c r="G801">
        <v>12</v>
      </c>
      <c r="H801">
        <v>0</v>
      </c>
      <c r="I801">
        <v>0</v>
      </c>
      <c r="J801" s="4">
        <v>0</v>
      </c>
      <c r="K801" s="4">
        <v>0</v>
      </c>
      <c r="L801" t="str">
        <f t="shared" si="44"/>
        <v>301052,0,1200</v>
      </c>
      <c r="M801">
        <v>0</v>
      </c>
      <c r="N801">
        <v>0</v>
      </c>
      <c r="O801">
        <v>0</v>
      </c>
      <c r="R801">
        <v>0</v>
      </c>
      <c r="S801">
        <v>30000</v>
      </c>
      <c r="T801" t="s">
        <v>5034</v>
      </c>
      <c r="V801" s="20"/>
    </row>
    <row r="802" spans="1:22">
      <c r="A802" s="4" t="s">
        <v>5035</v>
      </c>
      <c r="B802" t="str">
        <f t="shared" si="43"/>
        <v>mission_threestar_301062</v>
      </c>
      <c r="C802">
        <v>0</v>
      </c>
      <c r="D802">
        <v>0</v>
      </c>
      <c r="E802" t="s">
        <v>4195</v>
      </c>
      <c r="F802">
        <v>4</v>
      </c>
      <c r="G802">
        <v>12</v>
      </c>
      <c r="H802">
        <v>0</v>
      </c>
      <c r="I802">
        <v>0</v>
      </c>
      <c r="J802" s="4">
        <v>0</v>
      </c>
      <c r="K802" s="4">
        <v>0</v>
      </c>
      <c r="L802" t="str">
        <f t="shared" si="44"/>
        <v>301062,0,1200</v>
      </c>
      <c r="M802">
        <v>0</v>
      </c>
      <c r="N802">
        <v>0</v>
      </c>
      <c r="O802">
        <v>0</v>
      </c>
      <c r="R802">
        <v>0</v>
      </c>
      <c r="S802">
        <v>30000</v>
      </c>
      <c r="T802" t="s">
        <v>5036</v>
      </c>
      <c r="V802" s="20"/>
    </row>
    <row r="803" spans="1:22">
      <c r="A803" s="4" t="s">
        <v>5037</v>
      </c>
      <c r="B803" t="str">
        <f t="shared" si="43"/>
        <v>mission_threestar_301072</v>
      </c>
      <c r="C803">
        <v>0</v>
      </c>
      <c r="D803">
        <v>0</v>
      </c>
      <c r="E803" t="s">
        <v>4195</v>
      </c>
      <c r="F803">
        <v>4</v>
      </c>
      <c r="G803">
        <v>12</v>
      </c>
      <c r="H803">
        <v>0</v>
      </c>
      <c r="I803">
        <v>0</v>
      </c>
      <c r="J803" s="4">
        <v>0</v>
      </c>
      <c r="K803" s="4">
        <v>0</v>
      </c>
      <c r="L803" t="str">
        <f t="shared" si="44"/>
        <v>301072,0,1200</v>
      </c>
      <c r="M803">
        <v>0</v>
      </c>
      <c r="N803">
        <v>0</v>
      </c>
      <c r="O803">
        <v>0</v>
      </c>
      <c r="R803">
        <v>0</v>
      </c>
      <c r="S803">
        <v>30000</v>
      </c>
      <c r="T803" t="s">
        <v>5038</v>
      </c>
      <c r="V803" s="20"/>
    </row>
    <row r="804" spans="1:22">
      <c r="A804" s="4" t="s">
        <v>5039</v>
      </c>
      <c r="B804" t="str">
        <f t="shared" si="43"/>
        <v>mission_threestar_302012</v>
      </c>
      <c r="C804">
        <v>0</v>
      </c>
      <c r="D804">
        <v>0</v>
      </c>
      <c r="E804" t="s">
        <v>4195</v>
      </c>
      <c r="F804">
        <v>4</v>
      </c>
      <c r="G804">
        <v>12</v>
      </c>
      <c r="H804">
        <v>0</v>
      </c>
      <c r="I804">
        <v>0</v>
      </c>
      <c r="J804" s="4">
        <v>0</v>
      </c>
      <c r="K804" s="4">
        <v>0</v>
      </c>
      <c r="L804" t="str">
        <f t="shared" si="44"/>
        <v>302012,0,1200</v>
      </c>
      <c r="M804">
        <v>0</v>
      </c>
      <c r="N804">
        <v>0</v>
      </c>
      <c r="O804">
        <v>0</v>
      </c>
      <c r="R804">
        <v>0</v>
      </c>
      <c r="S804">
        <v>30200</v>
      </c>
      <c r="T804" t="s">
        <v>5040</v>
      </c>
      <c r="V804" s="20"/>
    </row>
    <row r="805" spans="1:22">
      <c r="A805" s="4" t="s">
        <v>5041</v>
      </c>
      <c r="B805" t="str">
        <f t="shared" si="43"/>
        <v>mission_threestar_302022</v>
      </c>
      <c r="C805">
        <v>0</v>
      </c>
      <c r="D805">
        <v>0</v>
      </c>
      <c r="E805" t="s">
        <v>4195</v>
      </c>
      <c r="F805">
        <v>4</v>
      </c>
      <c r="G805">
        <v>12</v>
      </c>
      <c r="H805">
        <v>0</v>
      </c>
      <c r="I805">
        <v>0</v>
      </c>
      <c r="J805" s="4">
        <v>0</v>
      </c>
      <c r="K805" s="4">
        <v>0</v>
      </c>
      <c r="L805" t="str">
        <f t="shared" si="44"/>
        <v>302022,0,1200</v>
      </c>
      <c r="M805">
        <v>0</v>
      </c>
      <c r="N805">
        <v>0</v>
      </c>
      <c r="O805">
        <v>0</v>
      </c>
      <c r="R805">
        <v>0</v>
      </c>
      <c r="S805">
        <v>30200</v>
      </c>
      <c r="T805" t="s">
        <v>5042</v>
      </c>
      <c r="V805" s="20"/>
    </row>
    <row r="806" spans="1:22">
      <c r="A806" s="4" t="s">
        <v>5043</v>
      </c>
      <c r="B806" t="str">
        <f t="shared" si="43"/>
        <v>mission_threestar_302032</v>
      </c>
      <c r="C806">
        <v>0</v>
      </c>
      <c r="D806">
        <v>0</v>
      </c>
      <c r="E806" t="s">
        <v>4195</v>
      </c>
      <c r="F806">
        <v>4</v>
      </c>
      <c r="G806">
        <v>12</v>
      </c>
      <c r="H806">
        <v>0</v>
      </c>
      <c r="I806">
        <v>0</v>
      </c>
      <c r="J806" s="4">
        <v>0</v>
      </c>
      <c r="K806" s="4">
        <v>0</v>
      </c>
      <c r="L806" t="str">
        <f t="shared" si="44"/>
        <v>302032,0,1200</v>
      </c>
      <c r="M806">
        <v>0</v>
      </c>
      <c r="N806">
        <v>0</v>
      </c>
      <c r="O806">
        <v>0</v>
      </c>
      <c r="R806">
        <v>0</v>
      </c>
      <c r="S806">
        <v>30200</v>
      </c>
      <c r="T806" t="s">
        <v>5044</v>
      </c>
      <c r="V806" s="20"/>
    </row>
    <row r="807" spans="1:22">
      <c r="A807" s="4" t="s">
        <v>5045</v>
      </c>
      <c r="B807" t="str">
        <f t="shared" si="43"/>
        <v>mission_threestar_302042</v>
      </c>
      <c r="C807">
        <v>0</v>
      </c>
      <c r="D807">
        <v>0</v>
      </c>
      <c r="E807" t="s">
        <v>4195</v>
      </c>
      <c r="F807">
        <v>4</v>
      </c>
      <c r="G807">
        <v>12</v>
      </c>
      <c r="H807">
        <v>0</v>
      </c>
      <c r="I807">
        <v>0</v>
      </c>
      <c r="J807" s="4">
        <v>0</v>
      </c>
      <c r="K807" s="4">
        <v>0</v>
      </c>
      <c r="L807" t="str">
        <f t="shared" si="44"/>
        <v>302042,0,1200</v>
      </c>
      <c r="M807">
        <v>0</v>
      </c>
      <c r="N807">
        <v>0</v>
      </c>
      <c r="O807">
        <v>0</v>
      </c>
      <c r="R807">
        <v>0</v>
      </c>
      <c r="S807">
        <v>30200</v>
      </c>
      <c r="T807" t="s">
        <v>5046</v>
      </c>
      <c r="V807" s="20"/>
    </row>
    <row r="808" spans="1:22">
      <c r="A808" s="4" t="s">
        <v>5047</v>
      </c>
      <c r="B808" t="str">
        <f t="shared" si="43"/>
        <v>mission_threestar_302052</v>
      </c>
      <c r="C808">
        <v>0</v>
      </c>
      <c r="D808">
        <v>0</v>
      </c>
      <c r="E808" t="s">
        <v>4195</v>
      </c>
      <c r="F808">
        <v>4</v>
      </c>
      <c r="G808">
        <v>12</v>
      </c>
      <c r="H808">
        <v>0</v>
      </c>
      <c r="I808">
        <v>0</v>
      </c>
      <c r="J808" s="4">
        <v>0</v>
      </c>
      <c r="K808" s="4">
        <v>0</v>
      </c>
      <c r="L808" t="str">
        <f t="shared" si="44"/>
        <v>302052,0,1200</v>
      </c>
      <c r="M808">
        <v>0</v>
      </c>
      <c r="N808">
        <v>0</v>
      </c>
      <c r="O808">
        <v>0</v>
      </c>
      <c r="R808">
        <v>0</v>
      </c>
      <c r="S808">
        <v>30200</v>
      </c>
      <c r="T808" t="s">
        <v>5048</v>
      </c>
      <c r="V808" s="20"/>
    </row>
    <row r="809" spans="1:22">
      <c r="A809" s="4" t="s">
        <v>5049</v>
      </c>
      <c r="B809" t="str">
        <f t="shared" si="43"/>
        <v>mission_threestar_302062</v>
      </c>
      <c r="C809">
        <v>0</v>
      </c>
      <c r="D809">
        <v>0</v>
      </c>
      <c r="E809" t="s">
        <v>4195</v>
      </c>
      <c r="F809">
        <v>4</v>
      </c>
      <c r="G809">
        <v>12</v>
      </c>
      <c r="H809">
        <v>0</v>
      </c>
      <c r="I809">
        <v>0</v>
      </c>
      <c r="J809" s="4">
        <v>0</v>
      </c>
      <c r="K809" s="4">
        <v>0</v>
      </c>
      <c r="L809" t="str">
        <f t="shared" si="44"/>
        <v>302062,0,1200</v>
      </c>
      <c r="M809">
        <v>0</v>
      </c>
      <c r="N809">
        <v>0</v>
      </c>
      <c r="O809">
        <v>0</v>
      </c>
      <c r="R809">
        <v>0</v>
      </c>
      <c r="S809">
        <v>30200</v>
      </c>
      <c r="T809" t="s">
        <v>5050</v>
      </c>
      <c r="V809" s="20"/>
    </row>
    <row r="810" spans="1:22">
      <c r="A810" s="4" t="s">
        <v>5051</v>
      </c>
      <c r="B810" t="str">
        <f t="shared" si="43"/>
        <v>mission_threestar_302072</v>
      </c>
      <c r="C810">
        <v>0</v>
      </c>
      <c r="D810">
        <v>0</v>
      </c>
      <c r="E810" t="s">
        <v>4195</v>
      </c>
      <c r="F810">
        <v>4</v>
      </c>
      <c r="G810">
        <v>12</v>
      </c>
      <c r="H810">
        <v>0</v>
      </c>
      <c r="I810">
        <v>0</v>
      </c>
      <c r="J810" s="4">
        <v>0</v>
      </c>
      <c r="K810" s="4">
        <v>0</v>
      </c>
      <c r="L810" t="str">
        <f t="shared" si="44"/>
        <v>302072,0,1200</v>
      </c>
      <c r="M810">
        <v>0</v>
      </c>
      <c r="N810">
        <v>0</v>
      </c>
      <c r="O810">
        <v>0</v>
      </c>
      <c r="R810">
        <v>0</v>
      </c>
      <c r="S810">
        <v>30200</v>
      </c>
      <c r="T810" t="s">
        <v>5052</v>
      </c>
      <c r="V810" s="20"/>
    </row>
    <row r="811" spans="1:22">
      <c r="A811" s="4" t="s">
        <v>5053</v>
      </c>
      <c r="B811" t="str">
        <f t="shared" si="43"/>
        <v>mission_threestar_303012</v>
      </c>
      <c r="C811">
        <v>0</v>
      </c>
      <c r="D811">
        <v>0</v>
      </c>
      <c r="E811" t="s">
        <v>4195</v>
      </c>
      <c r="F811">
        <v>4</v>
      </c>
      <c r="G811">
        <v>12</v>
      </c>
      <c r="H811">
        <v>0</v>
      </c>
      <c r="I811">
        <v>0</v>
      </c>
      <c r="J811" s="4">
        <v>0</v>
      </c>
      <c r="K811" s="4">
        <v>0</v>
      </c>
      <c r="L811" t="str">
        <f t="shared" si="44"/>
        <v>303012,0,1200</v>
      </c>
      <c r="M811">
        <v>0</v>
      </c>
      <c r="N811">
        <v>0</v>
      </c>
      <c r="O811">
        <v>0</v>
      </c>
      <c r="R811">
        <v>0</v>
      </c>
      <c r="S811">
        <v>30300</v>
      </c>
      <c r="T811" t="s">
        <v>5054</v>
      </c>
      <c r="V811" s="20"/>
    </row>
    <row r="812" spans="1:22">
      <c r="A812" s="4" t="s">
        <v>5055</v>
      </c>
      <c r="B812" t="str">
        <f t="shared" si="43"/>
        <v>mission_threestar_303022</v>
      </c>
      <c r="C812">
        <v>0</v>
      </c>
      <c r="D812">
        <v>0</v>
      </c>
      <c r="E812" t="s">
        <v>4195</v>
      </c>
      <c r="F812">
        <v>4</v>
      </c>
      <c r="G812">
        <v>12</v>
      </c>
      <c r="H812">
        <v>0</v>
      </c>
      <c r="I812">
        <v>0</v>
      </c>
      <c r="J812" s="4">
        <v>0</v>
      </c>
      <c r="K812" s="4">
        <v>0</v>
      </c>
      <c r="L812" t="str">
        <f t="shared" si="44"/>
        <v>303022,0,1200</v>
      </c>
      <c r="M812">
        <v>0</v>
      </c>
      <c r="N812">
        <v>0</v>
      </c>
      <c r="O812">
        <v>0</v>
      </c>
      <c r="R812">
        <v>0</v>
      </c>
      <c r="S812">
        <v>30300</v>
      </c>
      <c r="T812" t="s">
        <v>5056</v>
      </c>
      <c r="V812" s="20"/>
    </row>
    <row r="813" spans="1:22">
      <c r="A813" s="4" t="s">
        <v>5057</v>
      </c>
      <c r="B813" t="str">
        <f t="shared" si="43"/>
        <v>mission_threestar_303032</v>
      </c>
      <c r="C813">
        <v>0</v>
      </c>
      <c r="D813">
        <v>0</v>
      </c>
      <c r="E813" t="s">
        <v>4195</v>
      </c>
      <c r="F813">
        <v>4</v>
      </c>
      <c r="G813">
        <v>12</v>
      </c>
      <c r="H813">
        <v>0</v>
      </c>
      <c r="I813">
        <v>0</v>
      </c>
      <c r="J813" s="4">
        <v>0</v>
      </c>
      <c r="K813" s="4">
        <v>0</v>
      </c>
      <c r="L813" t="str">
        <f t="shared" si="44"/>
        <v>303032,0,1200</v>
      </c>
      <c r="M813">
        <v>0</v>
      </c>
      <c r="N813">
        <v>0</v>
      </c>
      <c r="O813">
        <v>0</v>
      </c>
      <c r="R813">
        <v>0</v>
      </c>
      <c r="S813">
        <v>30300</v>
      </c>
      <c r="T813" t="s">
        <v>5058</v>
      </c>
      <c r="V813" s="20"/>
    </row>
    <row r="814" spans="1:22">
      <c r="A814" s="4" t="s">
        <v>5059</v>
      </c>
      <c r="B814" t="str">
        <f t="shared" si="43"/>
        <v>mission_threestar_303042</v>
      </c>
      <c r="C814">
        <v>0</v>
      </c>
      <c r="D814">
        <v>0</v>
      </c>
      <c r="E814" t="s">
        <v>4195</v>
      </c>
      <c r="F814">
        <v>4</v>
      </c>
      <c r="G814">
        <v>12</v>
      </c>
      <c r="H814">
        <v>0</v>
      </c>
      <c r="I814">
        <v>0</v>
      </c>
      <c r="J814" s="4">
        <v>0</v>
      </c>
      <c r="K814" s="4">
        <v>0</v>
      </c>
      <c r="L814" t="str">
        <f t="shared" si="44"/>
        <v>303042,0,1200</v>
      </c>
      <c r="M814">
        <v>0</v>
      </c>
      <c r="N814">
        <v>0</v>
      </c>
      <c r="O814">
        <v>0</v>
      </c>
      <c r="R814">
        <v>0</v>
      </c>
      <c r="S814">
        <v>30300</v>
      </c>
      <c r="T814" t="s">
        <v>5060</v>
      </c>
      <c r="V814" s="20"/>
    </row>
    <row r="815" spans="1:22">
      <c r="A815" s="4" t="s">
        <v>5061</v>
      </c>
      <c r="B815" t="str">
        <f t="shared" si="43"/>
        <v>mission_threestar_303052</v>
      </c>
      <c r="C815">
        <v>0</v>
      </c>
      <c r="D815">
        <v>0</v>
      </c>
      <c r="E815" t="s">
        <v>4195</v>
      </c>
      <c r="F815">
        <v>4</v>
      </c>
      <c r="G815">
        <v>12</v>
      </c>
      <c r="H815">
        <v>0</v>
      </c>
      <c r="I815">
        <v>0</v>
      </c>
      <c r="J815" s="4">
        <v>0</v>
      </c>
      <c r="K815" s="4">
        <v>0</v>
      </c>
      <c r="L815" t="str">
        <f t="shared" si="44"/>
        <v>303052,0,1200</v>
      </c>
      <c r="M815">
        <v>0</v>
      </c>
      <c r="N815">
        <v>0</v>
      </c>
      <c r="O815">
        <v>0</v>
      </c>
      <c r="R815">
        <v>0</v>
      </c>
      <c r="S815">
        <v>30300</v>
      </c>
      <c r="T815" t="s">
        <v>5062</v>
      </c>
      <c r="V815" s="20"/>
    </row>
    <row r="816" spans="1:22">
      <c r="A816" s="4" t="s">
        <v>5063</v>
      </c>
      <c r="B816" t="str">
        <f t="shared" si="43"/>
        <v>mission_threestar_303062</v>
      </c>
      <c r="C816">
        <v>0</v>
      </c>
      <c r="D816">
        <v>0</v>
      </c>
      <c r="E816" t="s">
        <v>4195</v>
      </c>
      <c r="F816">
        <v>4</v>
      </c>
      <c r="G816">
        <v>12</v>
      </c>
      <c r="H816">
        <v>0</v>
      </c>
      <c r="I816">
        <v>0</v>
      </c>
      <c r="J816" s="4">
        <v>0</v>
      </c>
      <c r="K816" s="4">
        <v>0</v>
      </c>
      <c r="L816" t="str">
        <f t="shared" si="44"/>
        <v>303062,0,1200</v>
      </c>
      <c r="M816">
        <v>0</v>
      </c>
      <c r="N816">
        <v>0</v>
      </c>
      <c r="O816">
        <v>0</v>
      </c>
      <c r="R816">
        <v>0</v>
      </c>
      <c r="S816">
        <v>30300</v>
      </c>
      <c r="T816" t="s">
        <v>5064</v>
      </c>
      <c r="V816" s="20"/>
    </row>
    <row r="817" spans="1:22">
      <c r="A817" s="4" t="s">
        <v>5065</v>
      </c>
      <c r="B817" t="str">
        <f t="shared" si="43"/>
        <v>mission_threestar_303072</v>
      </c>
      <c r="C817">
        <v>0</v>
      </c>
      <c r="D817">
        <v>0</v>
      </c>
      <c r="E817" t="s">
        <v>4195</v>
      </c>
      <c r="F817">
        <v>4</v>
      </c>
      <c r="G817">
        <v>12</v>
      </c>
      <c r="H817">
        <v>0</v>
      </c>
      <c r="I817">
        <v>0</v>
      </c>
      <c r="J817" s="4">
        <v>0</v>
      </c>
      <c r="K817" s="4">
        <v>0</v>
      </c>
      <c r="L817" t="str">
        <f t="shared" si="44"/>
        <v>303072,0,1200</v>
      </c>
      <c r="M817">
        <v>0</v>
      </c>
      <c r="N817">
        <v>0</v>
      </c>
      <c r="O817">
        <v>0</v>
      </c>
      <c r="R817">
        <v>0</v>
      </c>
      <c r="S817">
        <v>30300</v>
      </c>
      <c r="T817" t="s">
        <v>5066</v>
      </c>
      <c r="V817" s="20"/>
    </row>
    <row r="818" spans="1:22">
      <c r="A818" s="4" t="s">
        <v>5067</v>
      </c>
      <c r="B818" t="str">
        <f t="shared" si="43"/>
        <v>mission_threestar_304012</v>
      </c>
      <c r="C818">
        <v>0</v>
      </c>
      <c r="D818">
        <v>0</v>
      </c>
      <c r="E818" t="s">
        <v>4195</v>
      </c>
      <c r="F818">
        <v>4</v>
      </c>
      <c r="G818">
        <v>12</v>
      </c>
      <c r="H818">
        <v>0</v>
      </c>
      <c r="I818">
        <v>0</v>
      </c>
      <c r="J818" s="4">
        <v>0</v>
      </c>
      <c r="K818" s="4">
        <v>0</v>
      </c>
      <c r="L818" t="str">
        <f t="shared" si="44"/>
        <v>304012,0,1200</v>
      </c>
      <c r="M818">
        <v>0</v>
      </c>
      <c r="N818">
        <v>0</v>
      </c>
      <c r="O818">
        <v>0</v>
      </c>
      <c r="R818">
        <v>0</v>
      </c>
      <c r="S818">
        <v>30400</v>
      </c>
      <c r="T818" t="s">
        <v>5068</v>
      </c>
      <c r="V818" s="20"/>
    </row>
    <row r="819" spans="1:22">
      <c r="A819" s="4" t="s">
        <v>5069</v>
      </c>
      <c r="B819" t="str">
        <f t="shared" si="43"/>
        <v>mission_threestar_304022</v>
      </c>
      <c r="C819">
        <v>0</v>
      </c>
      <c r="D819">
        <v>0</v>
      </c>
      <c r="E819" t="s">
        <v>4195</v>
      </c>
      <c r="F819">
        <v>4</v>
      </c>
      <c r="G819">
        <v>12</v>
      </c>
      <c r="H819">
        <v>0</v>
      </c>
      <c r="I819">
        <v>0</v>
      </c>
      <c r="J819" s="4">
        <v>0</v>
      </c>
      <c r="K819" s="4">
        <v>0</v>
      </c>
      <c r="L819" t="str">
        <f t="shared" si="44"/>
        <v>304022,0,1200</v>
      </c>
      <c r="M819">
        <v>0</v>
      </c>
      <c r="N819">
        <v>0</v>
      </c>
      <c r="O819">
        <v>0</v>
      </c>
      <c r="R819">
        <v>0</v>
      </c>
      <c r="S819">
        <v>30400</v>
      </c>
      <c r="T819" t="s">
        <v>5070</v>
      </c>
      <c r="V819" s="20"/>
    </row>
    <row r="820" spans="1:22">
      <c r="A820" s="4" t="s">
        <v>5071</v>
      </c>
      <c r="B820" t="str">
        <f t="shared" si="43"/>
        <v>mission_threestar_304032</v>
      </c>
      <c r="C820">
        <v>0</v>
      </c>
      <c r="D820">
        <v>0</v>
      </c>
      <c r="E820" t="s">
        <v>4195</v>
      </c>
      <c r="F820">
        <v>4</v>
      </c>
      <c r="G820">
        <v>12</v>
      </c>
      <c r="H820">
        <v>0</v>
      </c>
      <c r="I820">
        <v>0</v>
      </c>
      <c r="J820" s="4">
        <v>0</v>
      </c>
      <c r="K820" s="4">
        <v>0</v>
      </c>
      <c r="L820" t="str">
        <f t="shared" si="44"/>
        <v>304032,0,1200</v>
      </c>
      <c r="M820">
        <v>0</v>
      </c>
      <c r="N820">
        <v>0</v>
      </c>
      <c r="O820">
        <v>0</v>
      </c>
      <c r="R820">
        <v>0</v>
      </c>
      <c r="S820">
        <v>30400</v>
      </c>
      <c r="T820" t="s">
        <v>5072</v>
      </c>
      <c r="V820" s="20"/>
    </row>
    <row r="821" spans="1:22">
      <c r="A821" s="4" t="s">
        <v>5073</v>
      </c>
      <c r="B821" t="str">
        <f t="shared" si="43"/>
        <v>mission_threestar_304042</v>
      </c>
      <c r="C821">
        <v>0</v>
      </c>
      <c r="D821">
        <v>0</v>
      </c>
      <c r="E821" t="s">
        <v>4195</v>
      </c>
      <c r="F821">
        <v>4</v>
      </c>
      <c r="G821">
        <v>12</v>
      </c>
      <c r="H821">
        <v>0</v>
      </c>
      <c r="I821">
        <v>0</v>
      </c>
      <c r="J821" s="4">
        <v>0</v>
      </c>
      <c r="K821" s="4">
        <v>0</v>
      </c>
      <c r="L821" t="str">
        <f t="shared" si="44"/>
        <v>304042,0,1200</v>
      </c>
      <c r="M821">
        <v>0</v>
      </c>
      <c r="N821">
        <v>0</v>
      </c>
      <c r="O821">
        <v>0</v>
      </c>
      <c r="R821">
        <v>0</v>
      </c>
      <c r="S821">
        <v>30400</v>
      </c>
      <c r="T821" t="s">
        <v>5074</v>
      </c>
      <c r="V821" s="20"/>
    </row>
    <row r="822" spans="1:22">
      <c r="A822" s="4" t="s">
        <v>5075</v>
      </c>
      <c r="B822" t="str">
        <f t="shared" si="43"/>
        <v>mission_threestar_304052</v>
      </c>
      <c r="C822">
        <v>0</v>
      </c>
      <c r="D822">
        <v>0</v>
      </c>
      <c r="E822" t="s">
        <v>4195</v>
      </c>
      <c r="F822">
        <v>4</v>
      </c>
      <c r="G822">
        <v>12</v>
      </c>
      <c r="H822">
        <v>0</v>
      </c>
      <c r="I822">
        <v>0</v>
      </c>
      <c r="J822" s="4">
        <v>0</v>
      </c>
      <c r="K822" s="4">
        <v>0</v>
      </c>
      <c r="L822" t="str">
        <f t="shared" si="44"/>
        <v>304052,0,1200</v>
      </c>
      <c r="M822">
        <v>0</v>
      </c>
      <c r="N822">
        <v>0</v>
      </c>
      <c r="O822">
        <v>0</v>
      </c>
      <c r="R822">
        <v>0</v>
      </c>
      <c r="S822">
        <v>30400</v>
      </c>
      <c r="T822" t="s">
        <v>5076</v>
      </c>
      <c r="V822" s="20"/>
    </row>
    <row r="823" spans="1:22">
      <c r="A823" s="4" t="s">
        <v>5077</v>
      </c>
      <c r="B823" t="str">
        <f t="shared" si="43"/>
        <v>mission_threestar_304062</v>
      </c>
      <c r="C823">
        <v>0</v>
      </c>
      <c r="D823">
        <v>0</v>
      </c>
      <c r="E823" t="s">
        <v>4195</v>
      </c>
      <c r="F823">
        <v>4</v>
      </c>
      <c r="G823">
        <v>12</v>
      </c>
      <c r="H823">
        <v>0</v>
      </c>
      <c r="I823">
        <v>0</v>
      </c>
      <c r="J823" s="4">
        <v>0</v>
      </c>
      <c r="K823" s="4">
        <v>0</v>
      </c>
      <c r="L823" t="str">
        <f t="shared" si="44"/>
        <v>304062,0,1200</v>
      </c>
      <c r="M823">
        <v>0</v>
      </c>
      <c r="N823">
        <v>0</v>
      </c>
      <c r="O823">
        <v>0</v>
      </c>
      <c r="R823">
        <v>0</v>
      </c>
      <c r="S823">
        <v>30400</v>
      </c>
      <c r="T823" t="s">
        <v>5078</v>
      </c>
      <c r="V823" s="20"/>
    </row>
    <row r="824" spans="1:22">
      <c r="A824" s="4" t="s">
        <v>5079</v>
      </c>
      <c r="B824" t="str">
        <f t="shared" si="43"/>
        <v>mission_threestar_305012</v>
      </c>
      <c r="C824">
        <v>0</v>
      </c>
      <c r="D824">
        <v>0</v>
      </c>
      <c r="E824" t="s">
        <v>4195</v>
      </c>
      <c r="F824">
        <v>4</v>
      </c>
      <c r="G824">
        <v>12</v>
      </c>
      <c r="H824">
        <v>0</v>
      </c>
      <c r="I824">
        <v>0</v>
      </c>
      <c r="J824" s="4">
        <v>0</v>
      </c>
      <c r="K824" s="4">
        <v>0</v>
      </c>
      <c r="L824" t="str">
        <f t="shared" si="44"/>
        <v>305012,0,1200</v>
      </c>
      <c r="M824">
        <v>0</v>
      </c>
      <c r="N824">
        <v>0</v>
      </c>
      <c r="O824">
        <v>0</v>
      </c>
      <c r="R824">
        <v>0</v>
      </c>
      <c r="S824">
        <v>30500</v>
      </c>
      <c r="T824" t="s">
        <v>5080</v>
      </c>
      <c r="V824" s="20"/>
    </row>
    <row r="825" spans="1:22">
      <c r="A825" s="4" t="s">
        <v>5081</v>
      </c>
      <c r="B825" t="str">
        <f t="shared" si="43"/>
        <v>mission_threestar_305022</v>
      </c>
      <c r="C825">
        <v>0</v>
      </c>
      <c r="D825">
        <v>0</v>
      </c>
      <c r="E825" t="s">
        <v>4195</v>
      </c>
      <c r="F825">
        <v>4</v>
      </c>
      <c r="G825">
        <v>12</v>
      </c>
      <c r="H825">
        <v>0</v>
      </c>
      <c r="I825">
        <v>0</v>
      </c>
      <c r="J825" s="4">
        <v>0</v>
      </c>
      <c r="K825" s="4">
        <v>0</v>
      </c>
      <c r="L825" t="str">
        <f t="shared" si="44"/>
        <v>305022,0,1200</v>
      </c>
      <c r="M825">
        <v>0</v>
      </c>
      <c r="N825">
        <v>0</v>
      </c>
      <c r="O825">
        <v>0</v>
      </c>
      <c r="R825">
        <v>0</v>
      </c>
      <c r="S825">
        <v>30500</v>
      </c>
      <c r="T825" t="s">
        <v>5082</v>
      </c>
      <c r="V825" s="20"/>
    </row>
    <row r="826" spans="1:22">
      <c r="A826" s="4" t="s">
        <v>5083</v>
      </c>
      <c r="B826" t="str">
        <f t="shared" si="43"/>
        <v>mission_threestar_305032</v>
      </c>
      <c r="C826">
        <v>0</v>
      </c>
      <c r="D826">
        <v>0</v>
      </c>
      <c r="E826" t="s">
        <v>4195</v>
      </c>
      <c r="F826">
        <v>4</v>
      </c>
      <c r="G826">
        <v>12</v>
      </c>
      <c r="H826">
        <v>0</v>
      </c>
      <c r="I826">
        <v>0</v>
      </c>
      <c r="J826" s="4">
        <v>0</v>
      </c>
      <c r="K826" s="4">
        <v>0</v>
      </c>
      <c r="L826" t="str">
        <f t="shared" si="44"/>
        <v>305032,0,1200</v>
      </c>
      <c r="M826">
        <v>0</v>
      </c>
      <c r="N826">
        <v>0</v>
      </c>
      <c r="O826">
        <v>0</v>
      </c>
      <c r="R826">
        <v>0</v>
      </c>
      <c r="S826">
        <v>30500</v>
      </c>
      <c r="T826" t="s">
        <v>5084</v>
      </c>
      <c r="V826" s="20"/>
    </row>
    <row r="827" spans="1:22">
      <c r="A827" s="4" t="s">
        <v>5085</v>
      </c>
      <c r="B827" t="str">
        <f t="shared" si="43"/>
        <v>mission_threestar_305042</v>
      </c>
      <c r="C827">
        <v>0</v>
      </c>
      <c r="D827">
        <v>0</v>
      </c>
      <c r="E827" t="s">
        <v>4195</v>
      </c>
      <c r="F827">
        <v>4</v>
      </c>
      <c r="G827">
        <v>12</v>
      </c>
      <c r="H827">
        <v>0</v>
      </c>
      <c r="I827">
        <v>0</v>
      </c>
      <c r="J827" s="4">
        <v>0</v>
      </c>
      <c r="K827" s="4">
        <v>0</v>
      </c>
      <c r="L827" t="str">
        <f t="shared" si="44"/>
        <v>305042,0,1200</v>
      </c>
      <c r="M827">
        <v>0</v>
      </c>
      <c r="N827">
        <v>0</v>
      </c>
      <c r="O827">
        <v>0</v>
      </c>
      <c r="R827">
        <v>0</v>
      </c>
      <c r="S827">
        <v>30500</v>
      </c>
      <c r="T827" t="s">
        <v>5086</v>
      </c>
      <c r="V827" s="20"/>
    </row>
    <row r="828" spans="1:22">
      <c r="A828" s="4" t="s">
        <v>5087</v>
      </c>
      <c r="B828" t="str">
        <f t="shared" si="43"/>
        <v>mission_threestar_305052</v>
      </c>
      <c r="C828">
        <v>0</v>
      </c>
      <c r="D828">
        <v>0</v>
      </c>
      <c r="E828" t="s">
        <v>4195</v>
      </c>
      <c r="F828">
        <v>4</v>
      </c>
      <c r="G828">
        <v>12</v>
      </c>
      <c r="H828">
        <v>0</v>
      </c>
      <c r="I828">
        <v>0</v>
      </c>
      <c r="J828" s="4">
        <v>0</v>
      </c>
      <c r="K828" s="4">
        <v>0</v>
      </c>
      <c r="L828" t="str">
        <f t="shared" si="44"/>
        <v>305052,0,1200</v>
      </c>
      <c r="M828">
        <v>0</v>
      </c>
      <c r="N828">
        <v>0</v>
      </c>
      <c r="O828">
        <v>0</v>
      </c>
      <c r="R828">
        <v>0</v>
      </c>
      <c r="S828">
        <v>30500</v>
      </c>
      <c r="T828" t="s">
        <v>5088</v>
      </c>
      <c r="V828" s="20"/>
    </row>
    <row r="829" spans="1:22">
      <c r="A829" s="4" t="s">
        <v>5089</v>
      </c>
      <c r="B829" t="str">
        <f t="shared" si="43"/>
        <v>mission_threestar_305062</v>
      </c>
      <c r="C829">
        <v>0</v>
      </c>
      <c r="D829">
        <v>0</v>
      </c>
      <c r="E829" t="s">
        <v>4195</v>
      </c>
      <c r="F829">
        <v>4</v>
      </c>
      <c r="G829">
        <v>12</v>
      </c>
      <c r="H829">
        <v>0</v>
      </c>
      <c r="I829">
        <v>0</v>
      </c>
      <c r="J829" s="4">
        <v>0</v>
      </c>
      <c r="K829" s="4">
        <v>0</v>
      </c>
      <c r="L829" t="str">
        <f t="shared" si="44"/>
        <v>305062,0,1200</v>
      </c>
      <c r="M829">
        <v>0</v>
      </c>
      <c r="N829">
        <v>0</v>
      </c>
      <c r="O829">
        <v>0</v>
      </c>
      <c r="R829">
        <v>0</v>
      </c>
      <c r="S829">
        <v>30500</v>
      </c>
      <c r="T829" t="s">
        <v>5090</v>
      </c>
      <c r="V829" s="20"/>
    </row>
    <row r="830" spans="1:22">
      <c r="A830" s="4" t="s">
        <v>5091</v>
      </c>
      <c r="B830" t="str">
        <f t="shared" si="43"/>
        <v>mission_threestar_306012</v>
      </c>
      <c r="C830">
        <v>0</v>
      </c>
      <c r="D830">
        <v>0</v>
      </c>
      <c r="E830" t="s">
        <v>4195</v>
      </c>
      <c r="F830">
        <v>4</v>
      </c>
      <c r="G830">
        <v>12</v>
      </c>
      <c r="H830">
        <v>0</v>
      </c>
      <c r="I830">
        <v>0</v>
      </c>
      <c r="J830" s="4">
        <v>0</v>
      </c>
      <c r="K830" s="4">
        <v>0</v>
      </c>
      <c r="L830" t="str">
        <f t="shared" si="44"/>
        <v>306012,0,1200</v>
      </c>
      <c r="M830">
        <v>0</v>
      </c>
      <c r="N830">
        <v>0</v>
      </c>
      <c r="O830">
        <v>0</v>
      </c>
      <c r="R830">
        <v>0</v>
      </c>
      <c r="S830">
        <v>30600</v>
      </c>
      <c r="T830" t="s">
        <v>5092</v>
      </c>
      <c r="V830" s="20"/>
    </row>
    <row r="831" spans="1:22">
      <c r="A831" s="4" t="s">
        <v>5093</v>
      </c>
      <c r="B831" t="str">
        <f t="shared" si="43"/>
        <v>mission_threestar_306022</v>
      </c>
      <c r="C831">
        <v>0</v>
      </c>
      <c r="D831">
        <v>0</v>
      </c>
      <c r="E831" t="s">
        <v>4195</v>
      </c>
      <c r="F831">
        <v>4</v>
      </c>
      <c r="G831">
        <v>12</v>
      </c>
      <c r="H831">
        <v>0</v>
      </c>
      <c r="I831">
        <v>0</v>
      </c>
      <c r="J831" s="4">
        <v>0</v>
      </c>
      <c r="K831" s="4">
        <v>0</v>
      </c>
      <c r="L831" t="str">
        <f t="shared" si="44"/>
        <v>306022,0,1200</v>
      </c>
      <c r="M831">
        <v>0</v>
      </c>
      <c r="N831">
        <v>0</v>
      </c>
      <c r="O831">
        <v>0</v>
      </c>
      <c r="R831">
        <v>0</v>
      </c>
      <c r="S831">
        <v>30600</v>
      </c>
      <c r="T831" t="s">
        <v>5094</v>
      </c>
      <c r="V831" s="20"/>
    </row>
    <row r="832" spans="1:22">
      <c r="A832" s="4" t="s">
        <v>5095</v>
      </c>
      <c r="B832" t="str">
        <f t="shared" si="43"/>
        <v>mission_threestar_306032</v>
      </c>
      <c r="C832">
        <v>0</v>
      </c>
      <c r="D832">
        <v>0</v>
      </c>
      <c r="E832" t="s">
        <v>4195</v>
      </c>
      <c r="F832">
        <v>4</v>
      </c>
      <c r="G832">
        <v>12</v>
      </c>
      <c r="H832">
        <v>0</v>
      </c>
      <c r="I832">
        <v>0</v>
      </c>
      <c r="J832" s="4">
        <v>0</v>
      </c>
      <c r="K832" s="4">
        <v>0</v>
      </c>
      <c r="L832" t="str">
        <f t="shared" si="44"/>
        <v>306032,0,1200</v>
      </c>
      <c r="M832">
        <v>0</v>
      </c>
      <c r="N832">
        <v>0</v>
      </c>
      <c r="O832">
        <v>0</v>
      </c>
      <c r="R832">
        <v>0</v>
      </c>
      <c r="S832">
        <v>30600</v>
      </c>
      <c r="T832" t="s">
        <v>5096</v>
      </c>
      <c r="V832" s="20"/>
    </row>
    <row r="833" spans="1:22">
      <c r="A833" s="4" t="s">
        <v>5097</v>
      </c>
      <c r="B833" t="str">
        <f t="shared" si="43"/>
        <v>mission_threestar_306042</v>
      </c>
      <c r="C833">
        <v>0</v>
      </c>
      <c r="D833">
        <v>0</v>
      </c>
      <c r="E833" t="s">
        <v>4195</v>
      </c>
      <c r="F833">
        <v>4</v>
      </c>
      <c r="G833">
        <v>12</v>
      </c>
      <c r="H833">
        <v>0</v>
      </c>
      <c r="I833">
        <v>0</v>
      </c>
      <c r="J833" s="4">
        <v>0</v>
      </c>
      <c r="K833" s="4">
        <v>0</v>
      </c>
      <c r="L833" t="str">
        <f t="shared" si="44"/>
        <v>306042,0,1200</v>
      </c>
      <c r="M833">
        <v>0</v>
      </c>
      <c r="N833">
        <v>0</v>
      </c>
      <c r="O833">
        <v>0</v>
      </c>
      <c r="R833">
        <v>0</v>
      </c>
      <c r="S833">
        <v>30600</v>
      </c>
      <c r="T833" t="s">
        <v>5098</v>
      </c>
      <c r="V833" s="20"/>
    </row>
    <row r="834" spans="1:22">
      <c r="A834" s="4" t="s">
        <v>5099</v>
      </c>
      <c r="B834" t="str">
        <f t="shared" si="43"/>
        <v>mission_threestar_306052</v>
      </c>
      <c r="C834">
        <v>0</v>
      </c>
      <c r="D834">
        <v>0</v>
      </c>
      <c r="E834" t="s">
        <v>4195</v>
      </c>
      <c r="F834">
        <v>4</v>
      </c>
      <c r="G834">
        <v>12</v>
      </c>
      <c r="H834">
        <v>0</v>
      </c>
      <c r="I834">
        <v>0</v>
      </c>
      <c r="J834" s="4">
        <v>0</v>
      </c>
      <c r="K834" s="4">
        <v>0</v>
      </c>
      <c r="L834" t="str">
        <f t="shared" si="44"/>
        <v>306052,0,1200</v>
      </c>
      <c r="M834">
        <v>0</v>
      </c>
      <c r="N834">
        <v>0</v>
      </c>
      <c r="O834">
        <v>0</v>
      </c>
      <c r="R834">
        <v>0</v>
      </c>
      <c r="S834">
        <v>30600</v>
      </c>
      <c r="T834" t="s">
        <v>5100</v>
      </c>
      <c r="V834" s="20"/>
    </row>
    <row r="835" spans="1:22">
      <c r="A835" s="4" t="s">
        <v>5101</v>
      </c>
      <c r="B835" t="str">
        <f t="shared" si="43"/>
        <v>mission_threestar_306062</v>
      </c>
      <c r="C835">
        <v>0</v>
      </c>
      <c r="D835">
        <v>0</v>
      </c>
      <c r="E835" t="s">
        <v>4195</v>
      </c>
      <c r="F835">
        <v>4</v>
      </c>
      <c r="G835">
        <v>12</v>
      </c>
      <c r="H835">
        <v>0</v>
      </c>
      <c r="I835">
        <v>0</v>
      </c>
      <c r="J835" s="4">
        <v>0</v>
      </c>
      <c r="K835" s="4">
        <v>0</v>
      </c>
      <c r="L835" t="str">
        <f t="shared" si="44"/>
        <v>306062,0,1200</v>
      </c>
      <c r="M835">
        <v>0</v>
      </c>
      <c r="N835">
        <v>0</v>
      </c>
      <c r="O835">
        <v>0</v>
      </c>
      <c r="R835">
        <v>0</v>
      </c>
      <c r="S835">
        <v>30600</v>
      </c>
      <c r="T835" t="s">
        <v>5102</v>
      </c>
      <c r="V835" s="20"/>
    </row>
    <row r="836" spans="1:22">
      <c r="A836" s="4" t="s">
        <v>5103</v>
      </c>
      <c r="B836" t="str">
        <f t="shared" si="43"/>
        <v>mission_threestar_307012</v>
      </c>
      <c r="C836">
        <v>0</v>
      </c>
      <c r="D836">
        <v>0</v>
      </c>
      <c r="E836" t="s">
        <v>4195</v>
      </c>
      <c r="F836">
        <v>4</v>
      </c>
      <c r="G836">
        <v>12</v>
      </c>
      <c r="H836">
        <v>0</v>
      </c>
      <c r="I836">
        <v>0</v>
      </c>
      <c r="J836" s="4">
        <v>0</v>
      </c>
      <c r="K836" s="4">
        <v>0</v>
      </c>
      <c r="L836" t="str">
        <f t="shared" si="44"/>
        <v>307012,0,1200</v>
      </c>
      <c r="M836">
        <v>0</v>
      </c>
      <c r="N836">
        <v>0</v>
      </c>
      <c r="O836">
        <v>0</v>
      </c>
      <c r="R836">
        <v>0</v>
      </c>
      <c r="S836">
        <v>30700</v>
      </c>
      <c r="T836" t="s">
        <v>5104</v>
      </c>
      <c r="V836" s="20"/>
    </row>
    <row r="837" spans="1:22">
      <c r="A837" s="4" t="s">
        <v>5105</v>
      </c>
      <c r="B837" t="str">
        <f t="shared" si="43"/>
        <v>mission_threestar_307022</v>
      </c>
      <c r="C837">
        <v>0</v>
      </c>
      <c r="D837">
        <v>0</v>
      </c>
      <c r="E837" t="s">
        <v>4195</v>
      </c>
      <c r="F837">
        <v>4</v>
      </c>
      <c r="G837">
        <v>12</v>
      </c>
      <c r="H837">
        <v>0</v>
      </c>
      <c r="I837">
        <v>0</v>
      </c>
      <c r="J837" s="4">
        <v>0</v>
      </c>
      <c r="K837" s="4">
        <v>0</v>
      </c>
      <c r="L837" t="str">
        <f t="shared" si="44"/>
        <v>307022,0,1200</v>
      </c>
      <c r="M837">
        <v>0</v>
      </c>
      <c r="N837">
        <v>0</v>
      </c>
      <c r="O837">
        <v>0</v>
      </c>
      <c r="R837">
        <v>0</v>
      </c>
      <c r="S837">
        <v>30700</v>
      </c>
      <c r="T837" t="s">
        <v>5106</v>
      </c>
      <c r="V837" s="20"/>
    </row>
    <row r="838" spans="1:22">
      <c r="A838" s="4" t="s">
        <v>5107</v>
      </c>
      <c r="B838" t="str">
        <f t="shared" si="43"/>
        <v>mission_threestar_307032</v>
      </c>
      <c r="C838">
        <v>0</v>
      </c>
      <c r="D838">
        <v>0</v>
      </c>
      <c r="E838" t="s">
        <v>4195</v>
      </c>
      <c r="F838">
        <v>4</v>
      </c>
      <c r="G838">
        <v>12</v>
      </c>
      <c r="H838">
        <v>0</v>
      </c>
      <c r="I838">
        <v>0</v>
      </c>
      <c r="J838" s="4">
        <v>0</v>
      </c>
      <c r="K838" s="4">
        <v>0</v>
      </c>
      <c r="L838" t="str">
        <f t="shared" si="44"/>
        <v>307032,0,1200</v>
      </c>
      <c r="M838">
        <v>0</v>
      </c>
      <c r="N838">
        <v>0</v>
      </c>
      <c r="O838">
        <v>0</v>
      </c>
      <c r="R838">
        <v>0</v>
      </c>
      <c r="S838">
        <v>30700</v>
      </c>
      <c r="T838" t="s">
        <v>5108</v>
      </c>
      <c r="V838" s="20"/>
    </row>
    <row r="839" spans="1:22">
      <c r="A839" s="4" t="s">
        <v>5109</v>
      </c>
      <c r="B839" t="str">
        <f t="shared" si="43"/>
        <v>mission_threestar_307042</v>
      </c>
      <c r="C839">
        <v>0</v>
      </c>
      <c r="D839">
        <v>0</v>
      </c>
      <c r="E839" t="s">
        <v>4195</v>
      </c>
      <c r="F839">
        <v>4</v>
      </c>
      <c r="G839">
        <v>12</v>
      </c>
      <c r="H839">
        <v>0</v>
      </c>
      <c r="I839">
        <v>0</v>
      </c>
      <c r="J839" s="4">
        <v>0</v>
      </c>
      <c r="K839" s="4">
        <v>0</v>
      </c>
      <c r="L839" t="str">
        <f t="shared" si="44"/>
        <v>307042,0,1200</v>
      </c>
      <c r="M839">
        <v>0</v>
      </c>
      <c r="N839">
        <v>0</v>
      </c>
      <c r="O839">
        <v>0</v>
      </c>
      <c r="R839">
        <v>0</v>
      </c>
      <c r="S839">
        <v>30700</v>
      </c>
      <c r="T839" t="s">
        <v>5110</v>
      </c>
      <c r="V839" s="20"/>
    </row>
    <row r="840" spans="1:22">
      <c r="A840" s="4" t="s">
        <v>5111</v>
      </c>
      <c r="B840" t="str">
        <f t="shared" si="43"/>
        <v>mission_threestar_307052</v>
      </c>
      <c r="C840">
        <v>0</v>
      </c>
      <c r="D840">
        <v>0</v>
      </c>
      <c r="E840" t="s">
        <v>4195</v>
      </c>
      <c r="F840">
        <v>4</v>
      </c>
      <c r="G840">
        <v>12</v>
      </c>
      <c r="H840">
        <v>0</v>
      </c>
      <c r="I840">
        <v>0</v>
      </c>
      <c r="J840" s="4">
        <v>0</v>
      </c>
      <c r="K840" s="4">
        <v>0</v>
      </c>
      <c r="L840" t="str">
        <f t="shared" si="44"/>
        <v>307052,0,1200</v>
      </c>
      <c r="M840">
        <v>0</v>
      </c>
      <c r="N840">
        <v>0</v>
      </c>
      <c r="O840">
        <v>0</v>
      </c>
      <c r="R840">
        <v>0</v>
      </c>
      <c r="S840">
        <v>30700</v>
      </c>
      <c r="T840" t="s">
        <v>5112</v>
      </c>
      <c r="V840" s="20"/>
    </row>
    <row r="841" spans="1:22">
      <c r="A841" s="4" t="s">
        <v>5113</v>
      </c>
      <c r="B841" t="str">
        <f t="shared" si="43"/>
        <v>mission_threestar_307062</v>
      </c>
      <c r="C841">
        <v>0</v>
      </c>
      <c r="D841">
        <v>0</v>
      </c>
      <c r="E841" t="s">
        <v>4195</v>
      </c>
      <c r="F841">
        <v>4</v>
      </c>
      <c r="G841">
        <v>12</v>
      </c>
      <c r="H841">
        <v>0</v>
      </c>
      <c r="I841">
        <v>0</v>
      </c>
      <c r="J841" s="4">
        <v>0</v>
      </c>
      <c r="K841" s="4">
        <v>0</v>
      </c>
      <c r="L841" t="str">
        <f t="shared" si="44"/>
        <v>307062,0,1200</v>
      </c>
      <c r="M841">
        <v>0</v>
      </c>
      <c r="N841">
        <v>0</v>
      </c>
      <c r="O841">
        <v>0</v>
      </c>
      <c r="R841">
        <v>0</v>
      </c>
      <c r="S841">
        <v>30700</v>
      </c>
      <c r="T841" t="s">
        <v>5114</v>
      </c>
      <c r="V841" s="20"/>
    </row>
    <row r="842" spans="1:22">
      <c r="A842" s="4" t="s">
        <v>5115</v>
      </c>
      <c r="B842" t="str">
        <f t="shared" si="43"/>
        <v>mission_threestar_308012</v>
      </c>
      <c r="C842">
        <v>0</v>
      </c>
      <c r="D842">
        <v>0</v>
      </c>
      <c r="E842" t="s">
        <v>4195</v>
      </c>
      <c r="F842">
        <v>4</v>
      </c>
      <c r="G842">
        <v>12</v>
      </c>
      <c r="H842">
        <v>0</v>
      </c>
      <c r="I842">
        <v>0</v>
      </c>
      <c r="J842" s="4">
        <v>0</v>
      </c>
      <c r="K842" s="4">
        <v>0</v>
      </c>
      <c r="L842" t="str">
        <f t="shared" si="44"/>
        <v>308012,0,1200</v>
      </c>
      <c r="M842">
        <v>0</v>
      </c>
      <c r="N842">
        <v>0</v>
      </c>
      <c r="O842">
        <v>0</v>
      </c>
      <c r="R842">
        <v>0</v>
      </c>
      <c r="S842">
        <v>30800</v>
      </c>
      <c r="T842" t="s">
        <v>5116</v>
      </c>
      <c r="V842" s="20"/>
    </row>
    <row r="843" spans="1:22">
      <c r="A843" s="4" t="s">
        <v>5117</v>
      </c>
      <c r="B843" t="str">
        <f t="shared" si="43"/>
        <v>mission_threestar_308022</v>
      </c>
      <c r="C843">
        <v>0</v>
      </c>
      <c r="D843">
        <v>0</v>
      </c>
      <c r="E843" t="s">
        <v>4195</v>
      </c>
      <c r="F843">
        <v>4</v>
      </c>
      <c r="G843">
        <v>12</v>
      </c>
      <c r="H843">
        <v>0</v>
      </c>
      <c r="I843">
        <v>0</v>
      </c>
      <c r="J843" s="4">
        <v>0</v>
      </c>
      <c r="K843" s="4">
        <v>0</v>
      </c>
      <c r="L843" t="str">
        <f t="shared" si="44"/>
        <v>308022,0,1200</v>
      </c>
      <c r="M843">
        <v>0</v>
      </c>
      <c r="N843">
        <v>0</v>
      </c>
      <c r="O843">
        <v>0</v>
      </c>
      <c r="R843">
        <v>0</v>
      </c>
      <c r="S843">
        <v>30800</v>
      </c>
      <c r="T843" t="s">
        <v>5118</v>
      </c>
      <c r="V843" s="20"/>
    </row>
    <row r="844" spans="1:22">
      <c r="A844" s="4" t="s">
        <v>5119</v>
      </c>
      <c r="B844" t="str">
        <f t="shared" si="43"/>
        <v>mission_threestar_308032</v>
      </c>
      <c r="C844">
        <v>0</v>
      </c>
      <c r="D844">
        <v>0</v>
      </c>
      <c r="E844" t="s">
        <v>4195</v>
      </c>
      <c r="F844">
        <v>4</v>
      </c>
      <c r="G844">
        <v>12</v>
      </c>
      <c r="H844">
        <v>0</v>
      </c>
      <c r="I844">
        <v>0</v>
      </c>
      <c r="J844" s="4">
        <v>0</v>
      </c>
      <c r="K844" s="4">
        <v>0</v>
      </c>
      <c r="L844" t="str">
        <f t="shared" si="44"/>
        <v>308032,0,1200</v>
      </c>
      <c r="M844">
        <v>0</v>
      </c>
      <c r="N844">
        <v>0</v>
      </c>
      <c r="O844">
        <v>0</v>
      </c>
      <c r="R844">
        <v>0</v>
      </c>
      <c r="S844">
        <v>30800</v>
      </c>
      <c r="T844" t="s">
        <v>5120</v>
      </c>
      <c r="V844" s="20"/>
    </row>
    <row r="845" spans="1:22">
      <c r="A845" s="4" t="s">
        <v>5121</v>
      </c>
      <c r="B845" t="str">
        <f t="shared" si="43"/>
        <v>mission_threestar_308042</v>
      </c>
      <c r="C845">
        <v>0</v>
      </c>
      <c r="D845">
        <v>0</v>
      </c>
      <c r="E845" t="s">
        <v>4195</v>
      </c>
      <c r="F845">
        <v>4</v>
      </c>
      <c r="G845">
        <v>12</v>
      </c>
      <c r="H845">
        <v>0</v>
      </c>
      <c r="I845">
        <v>0</v>
      </c>
      <c r="J845" s="4">
        <v>0</v>
      </c>
      <c r="K845" s="4">
        <v>0</v>
      </c>
      <c r="L845" t="str">
        <f t="shared" si="44"/>
        <v>308042,0,1200</v>
      </c>
      <c r="M845">
        <v>0</v>
      </c>
      <c r="N845">
        <v>0</v>
      </c>
      <c r="O845">
        <v>0</v>
      </c>
      <c r="R845">
        <v>0</v>
      </c>
      <c r="S845">
        <v>30800</v>
      </c>
      <c r="T845" t="s">
        <v>5122</v>
      </c>
      <c r="V845" s="20"/>
    </row>
    <row r="846" spans="1:22">
      <c r="A846" s="4" t="s">
        <v>5123</v>
      </c>
      <c r="B846" t="str">
        <f t="shared" si="43"/>
        <v>mission_threestar_308052</v>
      </c>
      <c r="C846">
        <v>0</v>
      </c>
      <c r="D846">
        <v>0</v>
      </c>
      <c r="E846" t="s">
        <v>4195</v>
      </c>
      <c r="F846">
        <v>4</v>
      </c>
      <c r="G846">
        <v>12</v>
      </c>
      <c r="H846">
        <v>0</v>
      </c>
      <c r="I846">
        <v>0</v>
      </c>
      <c r="J846" s="4">
        <v>0</v>
      </c>
      <c r="K846" s="4">
        <v>0</v>
      </c>
      <c r="L846" t="str">
        <f t="shared" si="44"/>
        <v>308052,0,1200</v>
      </c>
      <c r="M846">
        <v>0</v>
      </c>
      <c r="N846">
        <v>0</v>
      </c>
      <c r="O846">
        <v>0</v>
      </c>
      <c r="R846">
        <v>0</v>
      </c>
      <c r="S846">
        <v>30800</v>
      </c>
      <c r="T846" t="s">
        <v>5124</v>
      </c>
      <c r="V846" s="20"/>
    </row>
    <row r="847" spans="1:22">
      <c r="A847" s="4" t="s">
        <v>5125</v>
      </c>
      <c r="B847" t="str">
        <f t="shared" si="43"/>
        <v>mission_threestar_308062</v>
      </c>
      <c r="C847">
        <v>0</v>
      </c>
      <c r="D847">
        <v>0</v>
      </c>
      <c r="E847" t="s">
        <v>4195</v>
      </c>
      <c r="F847">
        <v>4</v>
      </c>
      <c r="G847">
        <v>12</v>
      </c>
      <c r="H847">
        <v>0</v>
      </c>
      <c r="I847">
        <v>0</v>
      </c>
      <c r="J847" s="4">
        <v>0</v>
      </c>
      <c r="K847" s="4">
        <v>0</v>
      </c>
      <c r="L847" t="str">
        <f t="shared" si="44"/>
        <v>308062,0,1200</v>
      </c>
      <c r="M847">
        <v>0</v>
      </c>
      <c r="N847">
        <v>0</v>
      </c>
      <c r="O847">
        <v>0</v>
      </c>
      <c r="R847">
        <v>0</v>
      </c>
      <c r="S847">
        <v>30800</v>
      </c>
      <c r="T847" t="s">
        <v>5126</v>
      </c>
      <c r="V847" s="20"/>
    </row>
    <row r="848" spans="1:22">
      <c r="A848" s="4" t="s">
        <v>5127</v>
      </c>
      <c r="B848" t="str">
        <f t="shared" si="43"/>
        <v>mission_threestar_309012</v>
      </c>
      <c r="C848">
        <v>0</v>
      </c>
      <c r="D848">
        <v>0</v>
      </c>
      <c r="E848" t="s">
        <v>4195</v>
      </c>
      <c r="F848">
        <v>4</v>
      </c>
      <c r="G848">
        <v>12</v>
      </c>
      <c r="H848">
        <v>0</v>
      </c>
      <c r="I848">
        <v>0</v>
      </c>
      <c r="J848" s="4">
        <v>0</v>
      </c>
      <c r="K848" s="4">
        <v>0</v>
      </c>
      <c r="L848" t="str">
        <f t="shared" si="44"/>
        <v>309012,0,1200</v>
      </c>
      <c r="M848">
        <v>0</v>
      </c>
      <c r="N848">
        <v>0</v>
      </c>
      <c r="O848">
        <v>0</v>
      </c>
      <c r="R848">
        <v>0</v>
      </c>
      <c r="S848">
        <v>30900</v>
      </c>
      <c r="T848" t="s">
        <v>5128</v>
      </c>
      <c r="V848" s="20"/>
    </row>
    <row r="849" spans="1:22">
      <c r="A849" s="4" t="s">
        <v>5129</v>
      </c>
      <c r="B849" t="str">
        <f t="shared" si="43"/>
        <v>mission_threestar_309022</v>
      </c>
      <c r="C849">
        <v>0</v>
      </c>
      <c r="D849">
        <v>0</v>
      </c>
      <c r="E849" t="s">
        <v>4195</v>
      </c>
      <c r="F849">
        <v>4</v>
      </c>
      <c r="G849">
        <v>12</v>
      </c>
      <c r="H849">
        <v>0</v>
      </c>
      <c r="I849">
        <v>0</v>
      </c>
      <c r="J849" s="4">
        <v>0</v>
      </c>
      <c r="K849" s="4">
        <v>0</v>
      </c>
      <c r="L849" t="str">
        <f t="shared" si="44"/>
        <v>309022,0,1200</v>
      </c>
      <c r="M849">
        <v>0</v>
      </c>
      <c r="N849">
        <v>0</v>
      </c>
      <c r="O849">
        <v>0</v>
      </c>
      <c r="R849">
        <v>0</v>
      </c>
      <c r="S849">
        <v>30900</v>
      </c>
      <c r="T849" t="s">
        <v>5130</v>
      </c>
      <c r="V849" s="20"/>
    </row>
    <row r="850" spans="1:22">
      <c r="A850" s="4" t="s">
        <v>5131</v>
      </c>
      <c r="B850" t="str">
        <f t="shared" si="43"/>
        <v>mission_threestar_309032</v>
      </c>
      <c r="C850">
        <v>0</v>
      </c>
      <c r="D850">
        <v>0</v>
      </c>
      <c r="E850" t="s">
        <v>4195</v>
      </c>
      <c r="F850">
        <v>4</v>
      </c>
      <c r="G850">
        <v>12</v>
      </c>
      <c r="H850">
        <v>0</v>
      </c>
      <c r="I850">
        <v>0</v>
      </c>
      <c r="J850" s="4">
        <v>0</v>
      </c>
      <c r="K850" s="4">
        <v>0</v>
      </c>
      <c r="L850" t="str">
        <f t="shared" si="44"/>
        <v>309032,0,1200</v>
      </c>
      <c r="M850">
        <v>0</v>
      </c>
      <c r="N850">
        <v>0</v>
      </c>
      <c r="O850">
        <v>0</v>
      </c>
      <c r="R850">
        <v>0</v>
      </c>
      <c r="S850">
        <v>30900</v>
      </c>
      <c r="T850" t="s">
        <v>5132</v>
      </c>
      <c r="V850" s="20"/>
    </row>
    <row r="851" spans="1:22">
      <c r="A851" s="4" t="s">
        <v>5133</v>
      </c>
      <c r="B851" t="str">
        <f t="shared" si="43"/>
        <v>mission_threestar_309042</v>
      </c>
      <c r="C851">
        <v>0</v>
      </c>
      <c r="D851">
        <v>0</v>
      </c>
      <c r="E851" t="s">
        <v>4195</v>
      </c>
      <c r="F851">
        <v>4</v>
      </c>
      <c r="G851">
        <v>12</v>
      </c>
      <c r="H851">
        <v>0</v>
      </c>
      <c r="I851">
        <v>0</v>
      </c>
      <c r="J851" s="4">
        <v>0</v>
      </c>
      <c r="K851" s="4">
        <v>0</v>
      </c>
      <c r="L851" t="str">
        <f t="shared" si="44"/>
        <v>309042,0,1200</v>
      </c>
      <c r="M851">
        <v>0</v>
      </c>
      <c r="N851">
        <v>0</v>
      </c>
      <c r="O851">
        <v>0</v>
      </c>
      <c r="R851">
        <v>0</v>
      </c>
      <c r="S851">
        <v>30900</v>
      </c>
      <c r="T851" t="s">
        <v>5134</v>
      </c>
      <c r="V851" s="20"/>
    </row>
    <row r="852" spans="1:22">
      <c r="A852" s="4" t="s">
        <v>5135</v>
      </c>
      <c r="B852" t="str">
        <f t="shared" si="43"/>
        <v>mission_threestar_309052</v>
      </c>
      <c r="C852">
        <v>0</v>
      </c>
      <c r="D852">
        <v>0</v>
      </c>
      <c r="E852" t="s">
        <v>4195</v>
      </c>
      <c r="F852">
        <v>4</v>
      </c>
      <c r="G852">
        <v>12</v>
      </c>
      <c r="H852">
        <v>0</v>
      </c>
      <c r="I852">
        <v>0</v>
      </c>
      <c r="J852" s="4">
        <v>0</v>
      </c>
      <c r="K852" s="4">
        <v>0</v>
      </c>
      <c r="L852" t="str">
        <f t="shared" si="44"/>
        <v>309052,0,1200</v>
      </c>
      <c r="M852">
        <v>0</v>
      </c>
      <c r="N852">
        <v>0</v>
      </c>
      <c r="O852">
        <v>0</v>
      </c>
      <c r="R852">
        <v>0</v>
      </c>
      <c r="S852">
        <v>30900</v>
      </c>
      <c r="T852" t="s">
        <v>5136</v>
      </c>
      <c r="V852" s="20"/>
    </row>
    <row r="853" spans="1:22">
      <c r="A853" s="4" t="s">
        <v>5137</v>
      </c>
      <c r="B853" t="str">
        <f t="shared" si="43"/>
        <v>mission_threestar_309062</v>
      </c>
      <c r="C853">
        <v>0</v>
      </c>
      <c r="D853">
        <v>0</v>
      </c>
      <c r="E853" t="s">
        <v>4195</v>
      </c>
      <c r="F853">
        <v>4</v>
      </c>
      <c r="G853">
        <v>12</v>
      </c>
      <c r="H853">
        <v>0</v>
      </c>
      <c r="I853">
        <v>0</v>
      </c>
      <c r="J853" s="4">
        <v>0</v>
      </c>
      <c r="K853" s="4">
        <v>0</v>
      </c>
      <c r="L853" t="str">
        <f t="shared" si="44"/>
        <v>309062,0,1200</v>
      </c>
      <c r="M853">
        <v>0</v>
      </c>
      <c r="N853">
        <v>0</v>
      </c>
      <c r="O853">
        <v>0</v>
      </c>
      <c r="R853">
        <v>0</v>
      </c>
      <c r="S853">
        <v>30900</v>
      </c>
      <c r="T853" t="s">
        <v>5138</v>
      </c>
      <c r="V853" s="20"/>
    </row>
    <row r="854" spans="1:22">
      <c r="A854" s="4" t="s">
        <v>5139</v>
      </c>
      <c r="B854" t="str">
        <f t="shared" si="43"/>
        <v>mission_threestar_310012</v>
      </c>
      <c r="C854">
        <v>0</v>
      </c>
      <c r="D854">
        <v>0</v>
      </c>
      <c r="E854" t="s">
        <v>4195</v>
      </c>
      <c r="F854">
        <v>4</v>
      </c>
      <c r="G854">
        <v>12</v>
      </c>
      <c r="H854">
        <v>0</v>
      </c>
      <c r="I854">
        <v>0</v>
      </c>
      <c r="J854" s="4">
        <v>0</v>
      </c>
      <c r="K854" s="4">
        <v>0</v>
      </c>
      <c r="L854" t="str">
        <f t="shared" si="44"/>
        <v>310012,0,1200</v>
      </c>
      <c r="M854">
        <v>0</v>
      </c>
      <c r="N854">
        <v>0</v>
      </c>
      <c r="O854">
        <v>0</v>
      </c>
      <c r="R854">
        <v>0</v>
      </c>
      <c r="S854">
        <v>31000</v>
      </c>
      <c r="T854" t="s">
        <v>5140</v>
      </c>
      <c r="V854" s="20"/>
    </row>
    <row r="855" spans="1:22">
      <c r="A855" s="4" t="s">
        <v>5141</v>
      </c>
      <c r="B855" t="str">
        <f t="shared" si="43"/>
        <v>mission_threestar_310022</v>
      </c>
      <c r="C855">
        <v>0</v>
      </c>
      <c r="D855">
        <v>0</v>
      </c>
      <c r="E855" t="s">
        <v>4195</v>
      </c>
      <c r="F855">
        <v>4</v>
      </c>
      <c r="G855">
        <v>12</v>
      </c>
      <c r="H855">
        <v>0</v>
      </c>
      <c r="I855">
        <v>0</v>
      </c>
      <c r="J855" s="4">
        <v>0</v>
      </c>
      <c r="K855" s="4">
        <v>0</v>
      </c>
      <c r="L855" t="str">
        <f t="shared" si="44"/>
        <v>310022,0,1200</v>
      </c>
      <c r="M855">
        <v>0</v>
      </c>
      <c r="N855">
        <v>0</v>
      </c>
      <c r="O855">
        <v>0</v>
      </c>
      <c r="R855">
        <v>0</v>
      </c>
      <c r="S855">
        <v>31000</v>
      </c>
      <c r="T855" t="s">
        <v>5142</v>
      </c>
      <c r="V855" s="20"/>
    </row>
    <row r="856" spans="1:22">
      <c r="A856" s="4" t="s">
        <v>5143</v>
      </c>
      <c r="B856" t="str">
        <f t="shared" si="43"/>
        <v>mission_threestar_310032</v>
      </c>
      <c r="C856">
        <v>0</v>
      </c>
      <c r="D856">
        <v>0</v>
      </c>
      <c r="E856" t="s">
        <v>4195</v>
      </c>
      <c r="F856">
        <v>4</v>
      </c>
      <c r="G856">
        <v>12</v>
      </c>
      <c r="H856">
        <v>0</v>
      </c>
      <c r="I856">
        <v>0</v>
      </c>
      <c r="J856" s="4">
        <v>0</v>
      </c>
      <c r="K856" s="4">
        <v>0</v>
      </c>
      <c r="L856" t="str">
        <f t="shared" si="44"/>
        <v>310032,0,1200</v>
      </c>
      <c r="M856">
        <v>0</v>
      </c>
      <c r="N856">
        <v>0</v>
      </c>
      <c r="O856">
        <v>0</v>
      </c>
      <c r="R856">
        <v>0</v>
      </c>
      <c r="S856">
        <v>31000</v>
      </c>
      <c r="T856" t="s">
        <v>5144</v>
      </c>
      <c r="V856" s="20"/>
    </row>
    <row r="857" spans="1:22">
      <c r="A857" s="4" t="s">
        <v>5145</v>
      </c>
      <c r="B857" t="str">
        <f t="shared" si="43"/>
        <v>mission_threestar_310042</v>
      </c>
      <c r="C857">
        <v>0</v>
      </c>
      <c r="D857">
        <v>0</v>
      </c>
      <c r="E857" t="s">
        <v>4195</v>
      </c>
      <c r="F857">
        <v>4</v>
      </c>
      <c r="G857">
        <v>12</v>
      </c>
      <c r="H857">
        <v>0</v>
      </c>
      <c r="I857">
        <v>0</v>
      </c>
      <c r="J857" s="4">
        <v>0</v>
      </c>
      <c r="K857" s="4">
        <v>0</v>
      </c>
      <c r="L857" t="str">
        <f t="shared" si="44"/>
        <v>310042,0,1200</v>
      </c>
      <c r="M857">
        <v>0</v>
      </c>
      <c r="N857">
        <v>0</v>
      </c>
      <c r="O857">
        <v>0</v>
      </c>
      <c r="R857">
        <v>0</v>
      </c>
      <c r="S857">
        <v>31000</v>
      </c>
      <c r="T857" t="s">
        <v>5146</v>
      </c>
      <c r="V857" s="20"/>
    </row>
    <row r="858" spans="1:22">
      <c r="A858" s="4" t="s">
        <v>5147</v>
      </c>
      <c r="B858" t="str">
        <f t="shared" si="43"/>
        <v>mission_threestar_310052</v>
      </c>
      <c r="C858">
        <v>0</v>
      </c>
      <c r="D858">
        <v>0</v>
      </c>
      <c r="E858" t="s">
        <v>4195</v>
      </c>
      <c r="F858">
        <v>4</v>
      </c>
      <c r="G858">
        <v>12</v>
      </c>
      <c r="H858">
        <v>0</v>
      </c>
      <c r="I858">
        <v>0</v>
      </c>
      <c r="J858" s="4">
        <v>0</v>
      </c>
      <c r="K858" s="4">
        <v>0</v>
      </c>
      <c r="L858" t="str">
        <f t="shared" si="44"/>
        <v>310052,0,1200</v>
      </c>
      <c r="M858">
        <v>0</v>
      </c>
      <c r="N858">
        <v>0</v>
      </c>
      <c r="O858">
        <v>0</v>
      </c>
      <c r="R858">
        <v>0</v>
      </c>
      <c r="S858">
        <v>31000</v>
      </c>
      <c r="T858" t="s">
        <v>5148</v>
      </c>
      <c r="V858" s="20"/>
    </row>
    <row r="859" spans="1:22">
      <c r="A859" s="4" t="s">
        <v>5149</v>
      </c>
      <c r="B859" t="str">
        <f t="shared" si="43"/>
        <v>mission_threestar_310062</v>
      </c>
      <c r="C859">
        <v>0</v>
      </c>
      <c r="D859">
        <v>0</v>
      </c>
      <c r="E859" t="s">
        <v>4195</v>
      </c>
      <c r="F859">
        <v>4</v>
      </c>
      <c r="G859">
        <v>12</v>
      </c>
      <c r="H859">
        <v>0</v>
      </c>
      <c r="I859">
        <v>0</v>
      </c>
      <c r="J859" s="4">
        <v>0</v>
      </c>
      <c r="K859" s="4">
        <v>0</v>
      </c>
      <c r="L859" t="str">
        <f t="shared" si="44"/>
        <v>310062,0,1200</v>
      </c>
      <c r="M859">
        <v>0</v>
      </c>
      <c r="N859">
        <v>0</v>
      </c>
      <c r="O859">
        <v>0</v>
      </c>
      <c r="R859">
        <v>0</v>
      </c>
      <c r="S859">
        <v>31000</v>
      </c>
      <c r="T859" t="s">
        <v>5150</v>
      </c>
      <c r="V859" s="20"/>
    </row>
    <row r="860" s="16" customFormat="1" spans="1:22">
      <c r="A860" s="21">
        <v>330012</v>
      </c>
      <c r="B860" s="16" t="str">
        <f t="shared" si="43"/>
        <v>mission_threestar_330012</v>
      </c>
      <c r="C860" s="16">
        <v>0</v>
      </c>
      <c r="D860" s="16">
        <v>0</v>
      </c>
      <c r="E860" s="16" t="s">
        <v>4195</v>
      </c>
      <c r="F860" s="16">
        <v>4</v>
      </c>
      <c r="G860" s="16">
        <v>12</v>
      </c>
      <c r="H860" s="16">
        <v>0</v>
      </c>
      <c r="I860" s="16">
        <v>0</v>
      </c>
      <c r="J860" s="21">
        <v>0</v>
      </c>
      <c r="K860" s="21">
        <v>0</v>
      </c>
      <c r="L860" s="16" t="str">
        <f t="shared" si="44"/>
        <v>330012,0,1200</v>
      </c>
      <c r="M860" s="16">
        <v>0</v>
      </c>
      <c r="N860" s="16">
        <v>0</v>
      </c>
      <c r="O860" s="16">
        <v>0</v>
      </c>
      <c r="R860" s="16">
        <v>0</v>
      </c>
      <c r="S860" s="16">
        <v>33000</v>
      </c>
      <c r="T860" s="16" t="s">
        <v>5151</v>
      </c>
      <c r="V860" s="22"/>
    </row>
    <row r="861" s="16" customFormat="1" spans="1:22">
      <c r="A861" s="21">
        <v>330022</v>
      </c>
      <c r="B861" s="16" t="str">
        <f t="shared" ref="B861:B877" si="45">"mission_threestar_"&amp;A861</f>
        <v>mission_threestar_330022</v>
      </c>
      <c r="C861" s="16">
        <v>0</v>
      </c>
      <c r="D861" s="16">
        <v>0</v>
      </c>
      <c r="E861" s="16" t="s">
        <v>4195</v>
      </c>
      <c r="F861" s="16">
        <v>4</v>
      </c>
      <c r="G861" s="16">
        <v>12</v>
      </c>
      <c r="H861" s="16">
        <v>0</v>
      </c>
      <c r="I861" s="16">
        <v>0</v>
      </c>
      <c r="J861" s="21">
        <v>0</v>
      </c>
      <c r="K861" s="21">
        <v>0</v>
      </c>
      <c r="L861" s="16" t="str">
        <f t="shared" ref="L861:L877" si="46">A861&amp;",0,1200"</f>
        <v>330022,0,1200</v>
      </c>
      <c r="M861" s="16">
        <v>0</v>
      </c>
      <c r="N861" s="16">
        <v>0</v>
      </c>
      <c r="O861" s="16">
        <v>0</v>
      </c>
      <c r="R861" s="16">
        <v>0</v>
      </c>
      <c r="S861" s="16">
        <v>33000</v>
      </c>
      <c r="T861" s="16" t="s">
        <v>5152</v>
      </c>
      <c r="V861" s="22"/>
    </row>
    <row r="862" s="16" customFormat="1" spans="1:22">
      <c r="A862" s="21">
        <v>330032</v>
      </c>
      <c r="B862" s="16" t="str">
        <f t="shared" si="45"/>
        <v>mission_threestar_330032</v>
      </c>
      <c r="C862" s="16">
        <v>0</v>
      </c>
      <c r="D862" s="16">
        <v>0</v>
      </c>
      <c r="E862" s="16" t="s">
        <v>4195</v>
      </c>
      <c r="F862" s="16">
        <v>4</v>
      </c>
      <c r="G862" s="16">
        <v>12</v>
      </c>
      <c r="H862" s="16">
        <v>0</v>
      </c>
      <c r="I862" s="16">
        <v>0</v>
      </c>
      <c r="J862" s="21">
        <v>0</v>
      </c>
      <c r="K862" s="21">
        <v>0</v>
      </c>
      <c r="L862" s="16" t="str">
        <f t="shared" si="46"/>
        <v>330032,0,1200</v>
      </c>
      <c r="M862" s="16">
        <v>0</v>
      </c>
      <c r="N862" s="16">
        <v>0</v>
      </c>
      <c r="O862" s="16">
        <v>0</v>
      </c>
      <c r="R862" s="16">
        <v>0</v>
      </c>
      <c r="S862" s="16">
        <v>33000</v>
      </c>
      <c r="T862" s="16" t="s">
        <v>5153</v>
      </c>
      <c r="V862" s="22"/>
    </row>
    <row r="863" s="16" customFormat="1" spans="1:22">
      <c r="A863" s="21">
        <v>331012</v>
      </c>
      <c r="B863" s="16" t="str">
        <f t="shared" si="45"/>
        <v>mission_threestar_331012</v>
      </c>
      <c r="C863" s="16">
        <v>0</v>
      </c>
      <c r="D863" s="16">
        <v>0</v>
      </c>
      <c r="E863" s="16" t="s">
        <v>4195</v>
      </c>
      <c r="F863" s="16">
        <v>4</v>
      </c>
      <c r="G863" s="16">
        <v>12</v>
      </c>
      <c r="H863" s="16">
        <v>0</v>
      </c>
      <c r="I863" s="16">
        <v>0</v>
      </c>
      <c r="J863" s="21">
        <v>0</v>
      </c>
      <c r="K863" s="21">
        <v>0</v>
      </c>
      <c r="L863" s="16" t="str">
        <f t="shared" si="46"/>
        <v>331012,0,1200</v>
      </c>
      <c r="M863" s="16">
        <v>0</v>
      </c>
      <c r="N863" s="16">
        <v>0</v>
      </c>
      <c r="O863" s="16">
        <v>0</v>
      </c>
      <c r="R863" s="16">
        <v>0</v>
      </c>
      <c r="S863" s="16">
        <v>33000</v>
      </c>
      <c r="T863" s="16" t="s">
        <v>5151</v>
      </c>
      <c r="V863" s="22"/>
    </row>
    <row r="864" s="16" customFormat="1" spans="1:22">
      <c r="A864" s="21">
        <v>331022</v>
      </c>
      <c r="B864" s="16" t="str">
        <f t="shared" si="45"/>
        <v>mission_threestar_331022</v>
      </c>
      <c r="C864" s="16">
        <v>0</v>
      </c>
      <c r="D864" s="16">
        <v>0</v>
      </c>
      <c r="E864" s="16" t="s">
        <v>4195</v>
      </c>
      <c r="F864" s="16">
        <v>4</v>
      </c>
      <c r="G864" s="16">
        <v>12</v>
      </c>
      <c r="H864" s="16">
        <v>0</v>
      </c>
      <c r="I864" s="16">
        <v>0</v>
      </c>
      <c r="J864" s="21">
        <v>0</v>
      </c>
      <c r="K864" s="21">
        <v>0</v>
      </c>
      <c r="L864" s="16" t="str">
        <f t="shared" si="46"/>
        <v>331022,0,1200</v>
      </c>
      <c r="M864" s="16">
        <v>0</v>
      </c>
      <c r="N864" s="16">
        <v>0</v>
      </c>
      <c r="O864" s="16">
        <v>0</v>
      </c>
      <c r="R864" s="16">
        <v>0</v>
      </c>
      <c r="S864" s="16">
        <v>33000</v>
      </c>
      <c r="T864" s="16" t="s">
        <v>5152</v>
      </c>
      <c r="V864" s="22"/>
    </row>
    <row r="865" s="16" customFormat="1" spans="1:22">
      <c r="A865" s="21">
        <v>331032</v>
      </c>
      <c r="B865" s="16" t="str">
        <f t="shared" si="45"/>
        <v>mission_threestar_331032</v>
      </c>
      <c r="C865" s="16">
        <v>0</v>
      </c>
      <c r="D865" s="16">
        <v>0</v>
      </c>
      <c r="E865" s="16" t="s">
        <v>4195</v>
      </c>
      <c r="F865" s="16">
        <v>4</v>
      </c>
      <c r="G865" s="16">
        <v>12</v>
      </c>
      <c r="H865" s="16">
        <v>0</v>
      </c>
      <c r="I865" s="16">
        <v>0</v>
      </c>
      <c r="J865" s="21">
        <v>0</v>
      </c>
      <c r="K865" s="21">
        <v>0</v>
      </c>
      <c r="L865" s="16" t="str">
        <f t="shared" si="46"/>
        <v>331032,0,1200</v>
      </c>
      <c r="M865" s="16">
        <v>0</v>
      </c>
      <c r="N865" s="16">
        <v>0</v>
      </c>
      <c r="O865" s="16">
        <v>0</v>
      </c>
      <c r="R865" s="16">
        <v>0</v>
      </c>
      <c r="S865" s="16">
        <v>33000</v>
      </c>
      <c r="T865" s="16" t="s">
        <v>5153</v>
      </c>
      <c r="V865" s="22"/>
    </row>
    <row r="866" s="16" customFormat="1" spans="1:22">
      <c r="A866" s="21">
        <v>332012</v>
      </c>
      <c r="B866" s="16" t="str">
        <f t="shared" si="45"/>
        <v>mission_threestar_332012</v>
      </c>
      <c r="C866" s="16">
        <v>0</v>
      </c>
      <c r="D866" s="16">
        <v>0</v>
      </c>
      <c r="E866" s="16" t="s">
        <v>4195</v>
      </c>
      <c r="F866" s="16">
        <v>4</v>
      </c>
      <c r="G866" s="16">
        <v>12</v>
      </c>
      <c r="H866" s="16">
        <v>0</v>
      </c>
      <c r="I866" s="16">
        <v>0</v>
      </c>
      <c r="J866" s="21">
        <v>0</v>
      </c>
      <c r="K866" s="21">
        <v>0</v>
      </c>
      <c r="L866" s="16" t="str">
        <f t="shared" si="46"/>
        <v>332012,0,1200</v>
      </c>
      <c r="M866" s="16">
        <v>0</v>
      </c>
      <c r="N866" s="16">
        <v>0</v>
      </c>
      <c r="O866" s="16">
        <v>0</v>
      </c>
      <c r="R866" s="16">
        <v>0</v>
      </c>
      <c r="S866" s="16">
        <v>33000</v>
      </c>
      <c r="T866" s="16" t="s">
        <v>5151</v>
      </c>
      <c r="V866" s="22"/>
    </row>
    <row r="867" s="16" customFormat="1" spans="1:22">
      <c r="A867" s="21">
        <v>332022</v>
      </c>
      <c r="B867" s="16" t="str">
        <f t="shared" si="45"/>
        <v>mission_threestar_332022</v>
      </c>
      <c r="C867" s="16">
        <v>0</v>
      </c>
      <c r="D867" s="16">
        <v>0</v>
      </c>
      <c r="E867" s="16" t="s">
        <v>4195</v>
      </c>
      <c r="F867" s="16">
        <v>4</v>
      </c>
      <c r="G867" s="16">
        <v>12</v>
      </c>
      <c r="H867" s="16">
        <v>0</v>
      </c>
      <c r="I867" s="16">
        <v>0</v>
      </c>
      <c r="J867" s="21">
        <v>0</v>
      </c>
      <c r="K867" s="21">
        <v>0</v>
      </c>
      <c r="L867" s="16" t="str">
        <f t="shared" si="46"/>
        <v>332022,0,1200</v>
      </c>
      <c r="M867" s="16">
        <v>0</v>
      </c>
      <c r="N867" s="16">
        <v>0</v>
      </c>
      <c r="O867" s="16">
        <v>0</v>
      </c>
      <c r="R867" s="16">
        <v>0</v>
      </c>
      <c r="S867" s="16">
        <v>33000</v>
      </c>
      <c r="T867" s="16" t="s">
        <v>5152</v>
      </c>
      <c r="V867" s="22"/>
    </row>
    <row r="868" s="16" customFormat="1" spans="1:22">
      <c r="A868" s="21">
        <v>332032</v>
      </c>
      <c r="B868" s="16" t="str">
        <f t="shared" si="45"/>
        <v>mission_threestar_332032</v>
      </c>
      <c r="C868" s="16">
        <v>0</v>
      </c>
      <c r="D868" s="16">
        <v>0</v>
      </c>
      <c r="E868" s="16" t="s">
        <v>4195</v>
      </c>
      <c r="F868" s="16">
        <v>4</v>
      </c>
      <c r="G868" s="16">
        <v>12</v>
      </c>
      <c r="H868" s="16">
        <v>0</v>
      </c>
      <c r="I868" s="16">
        <v>0</v>
      </c>
      <c r="J868" s="21">
        <v>0</v>
      </c>
      <c r="K868" s="21">
        <v>0</v>
      </c>
      <c r="L868" s="16" t="str">
        <f t="shared" si="46"/>
        <v>332032,0,1200</v>
      </c>
      <c r="M868" s="16">
        <v>0</v>
      </c>
      <c r="N868" s="16">
        <v>0</v>
      </c>
      <c r="O868" s="16">
        <v>0</v>
      </c>
      <c r="R868" s="16">
        <v>0</v>
      </c>
      <c r="S868" s="16">
        <v>33000</v>
      </c>
      <c r="T868" s="16" t="s">
        <v>5153</v>
      </c>
      <c r="V868" s="22"/>
    </row>
    <row r="869" s="16" customFormat="1" spans="1:22">
      <c r="A869" s="21">
        <v>333012</v>
      </c>
      <c r="B869" s="16" t="str">
        <f t="shared" si="45"/>
        <v>mission_threestar_333012</v>
      </c>
      <c r="C869" s="16">
        <v>0</v>
      </c>
      <c r="D869" s="16">
        <v>0</v>
      </c>
      <c r="E869" s="16" t="s">
        <v>4195</v>
      </c>
      <c r="F869" s="16">
        <v>4</v>
      </c>
      <c r="G869" s="16">
        <v>12</v>
      </c>
      <c r="H869" s="16">
        <v>0</v>
      </c>
      <c r="I869" s="16">
        <v>0</v>
      </c>
      <c r="J869" s="21">
        <v>0</v>
      </c>
      <c r="K869" s="21">
        <v>0</v>
      </c>
      <c r="L869" s="16" t="str">
        <f t="shared" si="46"/>
        <v>333012,0,1200</v>
      </c>
      <c r="M869" s="16">
        <v>0</v>
      </c>
      <c r="N869" s="16">
        <v>0</v>
      </c>
      <c r="O869" s="16">
        <v>0</v>
      </c>
      <c r="R869" s="16">
        <v>0</v>
      </c>
      <c r="S869" s="16">
        <v>33000</v>
      </c>
      <c r="T869" s="16" t="s">
        <v>5151</v>
      </c>
      <c r="V869" s="22"/>
    </row>
    <row r="870" s="16" customFormat="1" spans="1:22">
      <c r="A870" s="21">
        <v>333022</v>
      </c>
      <c r="B870" s="16" t="str">
        <f t="shared" si="45"/>
        <v>mission_threestar_333022</v>
      </c>
      <c r="C870" s="16">
        <v>0</v>
      </c>
      <c r="D870" s="16">
        <v>0</v>
      </c>
      <c r="E870" s="16" t="s">
        <v>4195</v>
      </c>
      <c r="F870" s="16">
        <v>4</v>
      </c>
      <c r="G870" s="16">
        <v>12</v>
      </c>
      <c r="H870" s="16">
        <v>0</v>
      </c>
      <c r="I870" s="16">
        <v>0</v>
      </c>
      <c r="J870" s="21">
        <v>0</v>
      </c>
      <c r="K870" s="21">
        <v>0</v>
      </c>
      <c r="L870" s="16" t="str">
        <f t="shared" si="46"/>
        <v>333022,0,1200</v>
      </c>
      <c r="M870" s="16">
        <v>0</v>
      </c>
      <c r="N870" s="16">
        <v>0</v>
      </c>
      <c r="O870" s="16">
        <v>0</v>
      </c>
      <c r="R870" s="16">
        <v>0</v>
      </c>
      <c r="S870" s="16">
        <v>33000</v>
      </c>
      <c r="T870" s="16" t="s">
        <v>5152</v>
      </c>
      <c r="V870" s="22"/>
    </row>
    <row r="871" s="16" customFormat="1" spans="1:22">
      <c r="A871" s="21">
        <v>333032</v>
      </c>
      <c r="B871" s="16" t="str">
        <f t="shared" si="45"/>
        <v>mission_threestar_333032</v>
      </c>
      <c r="C871" s="16">
        <v>0</v>
      </c>
      <c r="D871" s="16">
        <v>0</v>
      </c>
      <c r="E871" s="16" t="s">
        <v>4195</v>
      </c>
      <c r="F871" s="16">
        <v>4</v>
      </c>
      <c r="G871" s="16">
        <v>12</v>
      </c>
      <c r="H871" s="16">
        <v>0</v>
      </c>
      <c r="I871" s="16">
        <v>0</v>
      </c>
      <c r="J871" s="21">
        <v>0</v>
      </c>
      <c r="K871" s="21">
        <v>0</v>
      </c>
      <c r="L871" s="16" t="str">
        <f t="shared" si="46"/>
        <v>333032,0,1200</v>
      </c>
      <c r="M871" s="16">
        <v>0</v>
      </c>
      <c r="N871" s="16">
        <v>0</v>
      </c>
      <c r="O871" s="16">
        <v>0</v>
      </c>
      <c r="R871" s="16">
        <v>0</v>
      </c>
      <c r="S871" s="16">
        <v>33000</v>
      </c>
      <c r="T871" s="16" t="s">
        <v>5153</v>
      </c>
      <c r="V871" s="22"/>
    </row>
    <row r="872" s="16" customFormat="1" spans="1:22">
      <c r="A872" s="21">
        <v>340012</v>
      </c>
      <c r="B872" s="16" t="str">
        <f t="shared" si="45"/>
        <v>mission_threestar_340012</v>
      </c>
      <c r="C872" s="16">
        <v>0</v>
      </c>
      <c r="D872" s="16">
        <v>0</v>
      </c>
      <c r="E872" s="16" t="s">
        <v>4195</v>
      </c>
      <c r="F872" s="16">
        <v>4</v>
      </c>
      <c r="G872" s="16">
        <v>12</v>
      </c>
      <c r="H872" s="16">
        <v>0</v>
      </c>
      <c r="I872" s="16">
        <v>0</v>
      </c>
      <c r="J872" s="21">
        <v>0</v>
      </c>
      <c r="K872" s="21">
        <v>0</v>
      </c>
      <c r="L872" s="16" t="str">
        <f t="shared" si="46"/>
        <v>340012,0,1200</v>
      </c>
      <c r="M872" s="16">
        <v>0</v>
      </c>
      <c r="N872" s="16">
        <v>0</v>
      </c>
      <c r="O872" s="16">
        <v>0</v>
      </c>
      <c r="R872" s="16">
        <v>0</v>
      </c>
      <c r="S872" s="16">
        <v>34000</v>
      </c>
      <c r="T872" s="16" t="s">
        <v>5154</v>
      </c>
      <c r="V872" s="22"/>
    </row>
    <row r="873" s="16" customFormat="1" spans="1:22">
      <c r="A873" s="21">
        <v>340022</v>
      </c>
      <c r="B873" s="16" t="str">
        <f t="shared" si="45"/>
        <v>mission_threestar_340022</v>
      </c>
      <c r="C873" s="16">
        <v>0</v>
      </c>
      <c r="D873" s="16">
        <v>0</v>
      </c>
      <c r="E873" s="16" t="s">
        <v>4195</v>
      </c>
      <c r="F873" s="16">
        <v>4</v>
      </c>
      <c r="G873" s="16">
        <v>12</v>
      </c>
      <c r="H873" s="16">
        <v>0</v>
      </c>
      <c r="I873" s="16">
        <v>0</v>
      </c>
      <c r="J873" s="21">
        <v>0</v>
      </c>
      <c r="K873" s="21">
        <v>0</v>
      </c>
      <c r="L873" s="16" t="str">
        <f t="shared" si="46"/>
        <v>340022,0,1200</v>
      </c>
      <c r="M873" s="16">
        <v>0</v>
      </c>
      <c r="N873" s="16">
        <v>0</v>
      </c>
      <c r="O873" s="16">
        <v>0</v>
      </c>
      <c r="R873" s="16">
        <v>0</v>
      </c>
      <c r="S873" s="16">
        <v>34000</v>
      </c>
      <c r="T873" s="16" t="s">
        <v>5155</v>
      </c>
      <c r="V873" s="22"/>
    </row>
    <row r="874" s="16" customFormat="1" spans="1:22">
      <c r="A874" s="21">
        <v>340032</v>
      </c>
      <c r="B874" s="16" t="str">
        <f t="shared" si="45"/>
        <v>mission_threestar_340032</v>
      </c>
      <c r="C874" s="16">
        <v>0</v>
      </c>
      <c r="D874" s="16">
        <v>0</v>
      </c>
      <c r="E874" s="16" t="s">
        <v>4195</v>
      </c>
      <c r="F874" s="16">
        <v>4</v>
      </c>
      <c r="G874" s="16">
        <v>12</v>
      </c>
      <c r="H874" s="16">
        <v>0</v>
      </c>
      <c r="I874" s="16">
        <v>0</v>
      </c>
      <c r="J874" s="21">
        <v>0</v>
      </c>
      <c r="K874" s="21">
        <v>0</v>
      </c>
      <c r="L874" s="16" t="str">
        <f t="shared" si="46"/>
        <v>340032,0,1200</v>
      </c>
      <c r="M874" s="16">
        <v>0</v>
      </c>
      <c r="N874" s="16">
        <v>0</v>
      </c>
      <c r="O874" s="16">
        <v>0</v>
      </c>
      <c r="R874" s="16">
        <v>0</v>
      </c>
      <c r="S874" s="16">
        <v>34000</v>
      </c>
      <c r="T874" s="16" t="s">
        <v>5156</v>
      </c>
      <c r="V874" s="22"/>
    </row>
    <row r="875" s="16" customFormat="1" spans="1:22">
      <c r="A875" s="21">
        <v>340042</v>
      </c>
      <c r="B875" s="16" t="str">
        <f t="shared" si="45"/>
        <v>mission_threestar_340042</v>
      </c>
      <c r="C875" s="16">
        <v>0</v>
      </c>
      <c r="D875" s="16">
        <v>0</v>
      </c>
      <c r="E875" s="16" t="s">
        <v>4195</v>
      </c>
      <c r="F875" s="16">
        <v>4</v>
      </c>
      <c r="G875" s="16">
        <v>12</v>
      </c>
      <c r="H875" s="16">
        <v>0</v>
      </c>
      <c r="I875" s="16">
        <v>0</v>
      </c>
      <c r="J875" s="21">
        <v>0</v>
      </c>
      <c r="K875" s="21">
        <v>0</v>
      </c>
      <c r="L875" s="16" t="str">
        <f t="shared" si="46"/>
        <v>340042,0,1200</v>
      </c>
      <c r="M875" s="16">
        <v>0</v>
      </c>
      <c r="N875" s="16">
        <v>0</v>
      </c>
      <c r="O875" s="16">
        <v>0</v>
      </c>
      <c r="R875" s="16">
        <v>0</v>
      </c>
      <c r="S875" s="16">
        <v>34000</v>
      </c>
      <c r="T875" s="16" t="s">
        <v>5157</v>
      </c>
      <c r="V875" s="22"/>
    </row>
    <row r="876" s="16" customFormat="1" spans="1:22">
      <c r="A876" s="21">
        <v>340052</v>
      </c>
      <c r="B876" s="16" t="str">
        <f t="shared" si="45"/>
        <v>mission_threestar_340052</v>
      </c>
      <c r="C876" s="16">
        <v>0</v>
      </c>
      <c r="D876" s="16">
        <v>0</v>
      </c>
      <c r="E876" s="16" t="s">
        <v>4195</v>
      </c>
      <c r="F876" s="16">
        <v>4</v>
      </c>
      <c r="G876" s="16">
        <v>12</v>
      </c>
      <c r="H876" s="16">
        <v>0</v>
      </c>
      <c r="I876" s="16">
        <v>0</v>
      </c>
      <c r="J876" s="21">
        <v>0</v>
      </c>
      <c r="K876" s="21">
        <v>0</v>
      </c>
      <c r="L876" s="16" t="str">
        <f t="shared" si="46"/>
        <v>340052,0,1200</v>
      </c>
      <c r="M876" s="16">
        <v>0</v>
      </c>
      <c r="N876" s="16">
        <v>0</v>
      </c>
      <c r="O876" s="16">
        <v>0</v>
      </c>
      <c r="R876" s="16">
        <v>0</v>
      </c>
      <c r="S876" s="16">
        <v>34000</v>
      </c>
      <c r="T876" s="16" t="s">
        <v>5158</v>
      </c>
      <c r="V876" s="22"/>
    </row>
    <row r="877" s="16" customFormat="1" spans="1:22">
      <c r="A877" s="21">
        <v>340062</v>
      </c>
      <c r="B877" s="16" t="str">
        <f t="shared" si="45"/>
        <v>mission_threestar_340062</v>
      </c>
      <c r="C877" s="16">
        <v>0</v>
      </c>
      <c r="D877" s="16">
        <v>0</v>
      </c>
      <c r="E877" s="16" t="s">
        <v>4195</v>
      </c>
      <c r="F877" s="16">
        <v>4</v>
      </c>
      <c r="G877" s="16">
        <v>12</v>
      </c>
      <c r="H877" s="16">
        <v>0</v>
      </c>
      <c r="I877" s="16">
        <v>0</v>
      </c>
      <c r="J877" s="21">
        <v>0</v>
      </c>
      <c r="K877" s="21">
        <v>0</v>
      </c>
      <c r="L877" s="16" t="str">
        <f t="shared" si="46"/>
        <v>340062,0,1200</v>
      </c>
      <c r="M877" s="16">
        <v>0</v>
      </c>
      <c r="N877" s="16">
        <v>0</v>
      </c>
      <c r="O877" s="16">
        <v>0</v>
      </c>
      <c r="R877" s="16">
        <v>0</v>
      </c>
      <c r="S877" s="16">
        <v>34000</v>
      </c>
      <c r="T877" s="16" t="s">
        <v>5159</v>
      </c>
      <c r="V877" s="22"/>
    </row>
    <row r="878" spans="1:22">
      <c r="A878" s="4" t="s">
        <v>5160</v>
      </c>
      <c r="B878" t="str">
        <f t="shared" ref="B878:B932" si="47">"mission_threestar_"&amp;A878</f>
        <v>mission_threestar_301013</v>
      </c>
      <c r="C878">
        <v>0</v>
      </c>
      <c r="D878">
        <v>0</v>
      </c>
      <c r="E878" t="s">
        <v>4369</v>
      </c>
      <c r="F878">
        <v>4</v>
      </c>
      <c r="G878">
        <v>12</v>
      </c>
      <c r="H878">
        <v>0</v>
      </c>
      <c r="I878">
        <v>0</v>
      </c>
      <c r="J878" s="4">
        <v>0</v>
      </c>
      <c r="K878" s="4">
        <v>0</v>
      </c>
      <c r="L878" t="str">
        <f>A878&amp;",0,0"</f>
        <v>301013,0,0</v>
      </c>
      <c r="M878">
        <v>0</v>
      </c>
      <c r="N878">
        <v>0</v>
      </c>
      <c r="O878">
        <v>0</v>
      </c>
      <c r="R878">
        <v>0</v>
      </c>
      <c r="S878">
        <v>30000</v>
      </c>
      <c r="T878" t="s">
        <v>5161</v>
      </c>
      <c r="V878" s="20"/>
    </row>
    <row r="879" spans="1:22">
      <c r="A879" s="4" t="s">
        <v>5162</v>
      </c>
      <c r="B879" t="str">
        <f t="shared" si="47"/>
        <v>mission_threestar_301023</v>
      </c>
      <c r="C879">
        <v>0</v>
      </c>
      <c r="D879">
        <v>0</v>
      </c>
      <c r="E879" t="s">
        <v>4369</v>
      </c>
      <c r="F879">
        <v>4</v>
      </c>
      <c r="G879">
        <v>12</v>
      </c>
      <c r="H879">
        <v>0</v>
      </c>
      <c r="I879">
        <v>0</v>
      </c>
      <c r="J879" s="4">
        <v>0</v>
      </c>
      <c r="K879" s="4">
        <v>0</v>
      </c>
      <c r="L879" t="str">
        <f t="shared" ref="L879:L910" si="48">A879&amp;",0,0"</f>
        <v>301023,0,0</v>
      </c>
      <c r="M879">
        <v>0</v>
      </c>
      <c r="N879">
        <v>0</v>
      </c>
      <c r="O879">
        <v>0</v>
      </c>
      <c r="R879">
        <v>0</v>
      </c>
      <c r="S879">
        <v>30000</v>
      </c>
      <c r="T879" t="s">
        <v>5163</v>
      </c>
      <c r="V879" s="20"/>
    </row>
    <row r="880" spans="1:22">
      <c r="A880" s="4" t="s">
        <v>5164</v>
      </c>
      <c r="B880" t="str">
        <f t="shared" si="47"/>
        <v>mission_threestar_301033</v>
      </c>
      <c r="C880">
        <v>0</v>
      </c>
      <c r="D880">
        <v>0</v>
      </c>
      <c r="E880" t="s">
        <v>4369</v>
      </c>
      <c r="F880">
        <v>4</v>
      </c>
      <c r="G880">
        <v>12</v>
      </c>
      <c r="H880">
        <v>0</v>
      </c>
      <c r="I880">
        <v>0</v>
      </c>
      <c r="J880" s="4">
        <v>0</v>
      </c>
      <c r="K880" s="4">
        <v>0</v>
      </c>
      <c r="L880" t="str">
        <f t="shared" si="48"/>
        <v>301033,0,0</v>
      </c>
      <c r="M880">
        <v>0</v>
      </c>
      <c r="N880">
        <v>0</v>
      </c>
      <c r="O880">
        <v>0</v>
      </c>
      <c r="R880">
        <v>0</v>
      </c>
      <c r="S880">
        <v>30000</v>
      </c>
      <c r="T880" t="s">
        <v>5165</v>
      </c>
      <c r="V880" s="20"/>
    </row>
    <row r="881" spans="1:22">
      <c r="A881" s="4" t="s">
        <v>5166</v>
      </c>
      <c r="B881" t="str">
        <f t="shared" si="47"/>
        <v>mission_threestar_301043</v>
      </c>
      <c r="C881">
        <v>0</v>
      </c>
      <c r="D881">
        <v>0</v>
      </c>
      <c r="E881" t="s">
        <v>4369</v>
      </c>
      <c r="F881">
        <v>4</v>
      </c>
      <c r="G881">
        <v>12</v>
      </c>
      <c r="H881">
        <v>0</v>
      </c>
      <c r="I881">
        <v>0</v>
      </c>
      <c r="J881" s="4">
        <v>0</v>
      </c>
      <c r="K881" s="4">
        <v>0</v>
      </c>
      <c r="L881" t="str">
        <f t="shared" si="48"/>
        <v>301043,0,0</v>
      </c>
      <c r="M881">
        <v>0</v>
      </c>
      <c r="N881">
        <v>0</v>
      </c>
      <c r="O881">
        <v>0</v>
      </c>
      <c r="R881">
        <v>0</v>
      </c>
      <c r="S881">
        <v>30000</v>
      </c>
      <c r="T881" t="s">
        <v>5167</v>
      </c>
      <c r="V881" s="20"/>
    </row>
    <row r="882" spans="1:22">
      <c r="A882" s="4" t="s">
        <v>5168</v>
      </c>
      <c r="B882" t="str">
        <f t="shared" si="47"/>
        <v>mission_threestar_301053</v>
      </c>
      <c r="C882">
        <v>0</v>
      </c>
      <c r="D882">
        <v>0</v>
      </c>
      <c r="E882" t="s">
        <v>4369</v>
      </c>
      <c r="F882">
        <v>4</v>
      </c>
      <c r="G882">
        <v>12</v>
      </c>
      <c r="H882">
        <v>0</v>
      </c>
      <c r="I882">
        <v>0</v>
      </c>
      <c r="J882" s="4">
        <v>0</v>
      </c>
      <c r="K882" s="4">
        <v>0</v>
      </c>
      <c r="L882" t="str">
        <f t="shared" si="48"/>
        <v>301053,0,0</v>
      </c>
      <c r="M882">
        <v>0</v>
      </c>
      <c r="N882">
        <v>0</v>
      </c>
      <c r="O882">
        <v>0</v>
      </c>
      <c r="R882">
        <v>0</v>
      </c>
      <c r="S882">
        <v>30000</v>
      </c>
      <c r="T882" t="s">
        <v>5169</v>
      </c>
      <c r="V882" s="20"/>
    </row>
    <row r="883" spans="1:22">
      <c r="A883" s="4" t="s">
        <v>5170</v>
      </c>
      <c r="B883" t="str">
        <f t="shared" si="47"/>
        <v>mission_threestar_301063</v>
      </c>
      <c r="C883">
        <v>0</v>
      </c>
      <c r="D883">
        <v>0</v>
      </c>
      <c r="E883" t="s">
        <v>4369</v>
      </c>
      <c r="F883">
        <v>4</v>
      </c>
      <c r="G883">
        <v>12</v>
      </c>
      <c r="H883">
        <v>0</v>
      </c>
      <c r="I883">
        <v>0</v>
      </c>
      <c r="J883" s="4">
        <v>0</v>
      </c>
      <c r="K883" s="4">
        <v>0</v>
      </c>
      <c r="L883" t="str">
        <f t="shared" si="48"/>
        <v>301063,0,0</v>
      </c>
      <c r="M883">
        <v>0</v>
      </c>
      <c r="N883">
        <v>0</v>
      </c>
      <c r="O883">
        <v>0</v>
      </c>
      <c r="R883">
        <v>0</v>
      </c>
      <c r="S883">
        <v>30000</v>
      </c>
      <c r="T883" t="s">
        <v>5171</v>
      </c>
      <c r="V883" s="20"/>
    </row>
    <row r="884" spans="1:22">
      <c r="A884" s="4" t="s">
        <v>5172</v>
      </c>
      <c r="B884" t="str">
        <f t="shared" si="47"/>
        <v>mission_threestar_301073</v>
      </c>
      <c r="C884">
        <v>0</v>
      </c>
      <c r="D884">
        <v>0</v>
      </c>
      <c r="E884" t="s">
        <v>4369</v>
      </c>
      <c r="F884">
        <v>4</v>
      </c>
      <c r="G884">
        <v>12</v>
      </c>
      <c r="H884">
        <v>0</v>
      </c>
      <c r="I884">
        <v>0</v>
      </c>
      <c r="J884" s="4">
        <v>0</v>
      </c>
      <c r="K884" s="4">
        <v>0</v>
      </c>
      <c r="L884" t="str">
        <f t="shared" si="48"/>
        <v>301073,0,0</v>
      </c>
      <c r="M884">
        <v>0</v>
      </c>
      <c r="N884">
        <v>0</v>
      </c>
      <c r="O884">
        <v>0</v>
      </c>
      <c r="R884">
        <v>0</v>
      </c>
      <c r="S884">
        <v>30000</v>
      </c>
      <c r="T884" t="s">
        <v>5173</v>
      </c>
      <c r="V884" s="20"/>
    </row>
    <row r="885" spans="1:22">
      <c r="A885" s="4" t="s">
        <v>5174</v>
      </c>
      <c r="B885" t="str">
        <f t="shared" si="47"/>
        <v>mission_threestar_302013</v>
      </c>
      <c r="C885">
        <v>0</v>
      </c>
      <c r="D885">
        <v>0</v>
      </c>
      <c r="E885" t="s">
        <v>4369</v>
      </c>
      <c r="F885">
        <v>4</v>
      </c>
      <c r="G885">
        <v>12</v>
      </c>
      <c r="H885">
        <v>0</v>
      </c>
      <c r="I885">
        <v>0</v>
      </c>
      <c r="J885" s="4">
        <v>0</v>
      </c>
      <c r="K885" s="4">
        <v>0</v>
      </c>
      <c r="L885" t="str">
        <f t="shared" si="48"/>
        <v>302013,0,0</v>
      </c>
      <c r="M885">
        <v>0</v>
      </c>
      <c r="N885">
        <v>0</v>
      </c>
      <c r="O885">
        <v>0</v>
      </c>
      <c r="R885">
        <v>0</v>
      </c>
      <c r="S885">
        <v>30200</v>
      </c>
      <c r="T885" t="s">
        <v>5175</v>
      </c>
      <c r="V885" s="20"/>
    </row>
    <row r="886" spans="1:22">
      <c r="A886" s="4" t="s">
        <v>5176</v>
      </c>
      <c r="B886" t="str">
        <f t="shared" si="47"/>
        <v>mission_threestar_302023</v>
      </c>
      <c r="C886">
        <v>0</v>
      </c>
      <c r="D886">
        <v>0</v>
      </c>
      <c r="E886" t="s">
        <v>4369</v>
      </c>
      <c r="F886">
        <v>4</v>
      </c>
      <c r="G886">
        <v>12</v>
      </c>
      <c r="H886">
        <v>0</v>
      </c>
      <c r="I886">
        <v>0</v>
      </c>
      <c r="J886" s="4">
        <v>0</v>
      </c>
      <c r="K886" s="4">
        <v>0</v>
      </c>
      <c r="L886" t="str">
        <f t="shared" si="48"/>
        <v>302023,0,0</v>
      </c>
      <c r="M886">
        <v>0</v>
      </c>
      <c r="N886">
        <v>0</v>
      </c>
      <c r="O886">
        <v>0</v>
      </c>
      <c r="R886">
        <v>0</v>
      </c>
      <c r="S886">
        <v>30200</v>
      </c>
      <c r="T886" t="s">
        <v>5177</v>
      </c>
      <c r="V886" s="20"/>
    </row>
    <row r="887" spans="1:22">
      <c r="A887" s="4" t="s">
        <v>5178</v>
      </c>
      <c r="B887" t="str">
        <f t="shared" si="47"/>
        <v>mission_threestar_302033</v>
      </c>
      <c r="C887">
        <v>0</v>
      </c>
      <c r="D887">
        <v>0</v>
      </c>
      <c r="E887" t="s">
        <v>4369</v>
      </c>
      <c r="F887">
        <v>4</v>
      </c>
      <c r="G887">
        <v>12</v>
      </c>
      <c r="H887">
        <v>0</v>
      </c>
      <c r="I887">
        <v>0</v>
      </c>
      <c r="J887" s="4">
        <v>0</v>
      </c>
      <c r="K887" s="4">
        <v>0</v>
      </c>
      <c r="L887" t="str">
        <f t="shared" si="48"/>
        <v>302033,0,0</v>
      </c>
      <c r="M887">
        <v>0</v>
      </c>
      <c r="N887">
        <v>0</v>
      </c>
      <c r="O887">
        <v>0</v>
      </c>
      <c r="R887">
        <v>0</v>
      </c>
      <c r="S887">
        <v>30200</v>
      </c>
      <c r="T887" t="s">
        <v>5179</v>
      </c>
      <c r="V887" s="20"/>
    </row>
    <row r="888" spans="1:22">
      <c r="A888" s="4" t="s">
        <v>5180</v>
      </c>
      <c r="B888" t="str">
        <f t="shared" si="47"/>
        <v>mission_threestar_302043</v>
      </c>
      <c r="C888">
        <v>0</v>
      </c>
      <c r="D888">
        <v>0</v>
      </c>
      <c r="E888" t="s">
        <v>4369</v>
      </c>
      <c r="F888">
        <v>4</v>
      </c>
      <c r="G888">
        <v>12</v>
      </c>
      <c r="H888">
        <v>0</v>
      </c>
      <c r="I888">
        <v>0</v>
      </c>
      <c r="J888" s="4">
        <v>0</v>
      </c>
      <c r="K888" s="4">
        <v>0</v>
      </c>
      <c r="L888" t="str">
        <f t="shared" si="48"/>
        <v>302043,0,0</v>
      </c>
      <c r="M888">
        <v>0</v>
      </c>
      <c r="N888">
        <v>0</v>
      </c>
      <c r="O888">
        <v>0</v>
      </c>
      <c r="R888">
        <v>0</v>
      </c>
      <c r="S888">
        <v>30200</v>
      </c>
      <c r="T888" t="s">
        <v>5181</v>
      </c>
      <c r="V888" s="20"/>
    </row>
    <row r="889" spans="1:22">
      <c r="A889" s="4" t="s">
        <v>5182</v>
      </c>
      <c r="B889" t="str">
        <f t="shared" si="47"/>
        <v>mission_threestar_302053</v>
      </c>
      <c r="C889">
        <v>0</v>
      </c>
      <c r="D889">
        <v>0</v>
      </c>
      <c r="E889" t="s">
        <v>4369</v>
      </c>
      <c r="F889">
        <v>4</v>
      </c>
      <c r="G889">
        <v>12</v>
      </c>
      <c r="H889">
        <v>0</v>
      </c>
      <c r="I889">
        <v>0</v>
      </c>
      <c r="J889" s="4">
        <v>0</v>
      </c>
      <c r="K889" s="4">
        <v>0</v>
      </c>
      <c r="L889" t="str">
        <f t="shared" si="48"/>
        <v>302053,0,0</v>
      </c>
      <c r="M889">
        <v>0</v>
      </c>
      <c r="N889">
        <v>0</v>
      </c>
      <c r="O889">
        <v>0</v>
      </c>
      <c r="R889">
        <v>0</v>
      </c>
      <c r="S889">
        <v>30200</v>
      </c>
      <c r="T889" t="s">
        <v>5183</v>
      </c>
      <c r="V889" s="20"/>
    </row>
    <row r="890" spans="1:22">
      <c r="A890" s="4" t="s">
        <v>5184</v>
      </c>
      <c r="B890" t="str">
        <f t="shared" si="47"/>
        <v>mission_threestar_302063</v>
      </c>
      <c r="C890">
        <v>0</v>
      </c>
      <c r="D890">
        <v>0</v>
      </c>
      <c r="E890" t="s">
        <v>4369</v>
      </c>
      <c r="F890">
        <v>4</v>
      </c>
      <c r="G890">
        <v>12</v>
      </c>
      <c r="H890">
        <v>0</v>
      </c>
      <c r="I890">
        <v>0</v>
      </c>
      <c r="J890" s="4">
        <v>0</v>
      </c>
      <c r="K890" s="4">
        <v>0</v>
      </c>
      <c r="L890" t="str">
        <f t="shared" si="48"/>
        <v>302063,0,0</v>
      </c>
      <c r="M890">
        <v>0</v>
      </c>
      <c r="N890">
        <v>0</v>
      </c>
      <c r="O890">
        <v>0</v>
      </c>
      <c r="R890">
        <v>0</v>
      </c>
      <c r="S890">
        <v>30200</v>
      </c>
      <c r="T890" t="s">
        <v>5185</v>
      </c>
      <c r="V890" s="20"/>
    </row>
    <row r="891" spans="1:22">
      <c r="A891" s="4" t="s">
        <v>5186</v>
      </c>
      <c r="B891" t="str">
        <f t="shared" si="47"/>
        <v>mission_threestar_302073</v>
      </c>
      <c r="C891">
        <v>0</v>
      </c>
      <c r="D891">
        <v>0</v>
      </c>
      <c r="E891" t="s">
        <v>4369</v>
      </c>
      <c r="F891">
        <v>4</v>
      </c>
      <c r="G891">
        <v>12</v>
      </c>
      <c r="H891">
        <v>0</v>
      </c>
      <c r="I891">
        <v>0</v>
      </c>
      <c r="J891" s="4">
        <v>0</v>
      </c>
      <c r="K891" s="4">
        <v>0</v>
      </c>
      <c r="L891" t="str">
        <f t="shared" si="48"/>
        <v>302073,0,0</v>
      </c>
      <c r="M891">
        <v>0</v>
      </c>
      <c r="N891">
        <v>0</v>
      </c>
      <c r="O891">
        <v>0</v>
      </c>
      <c r="R891">
        <v>0</v>
      </c>
      <c r="S891">
        <v>30200</v>
      </c>
      <c r="T891" t="s">
        <v>5187</v>
      </c>
      <c r="V891" s="20"/>
    </row>
    <row r="892" spans="1:22">
      <c r="A892" s="4" t="s">
        <v>5188</v>
      </c>
      <c r="B892" t="str">
        <f t="shared" si="47"/>
        <v>mission_threestar_303013</v>
      </c>
      <c r="C892">
        <v>0</v>
      </c>
      <c r="D892">
        <v>0</v>
      </c>
      <c r="E892" t="s">
        <v>4369</v>
      </c>
      <c r="F892">
        <v>4</v>
      </c>
      <c r="G892">
        <v>12</v>
      </c>
      <c r="H892">
        <v>0</v>
      </c>
      <c r="I892">
        <v>0</v>
      </c>
      <c r="J892" s="4">
        <v>0</v>
      </c>
      <c r="K892" s="4">
        <v>0</v>
      </c>
      <c r="L892" t="str">
        <f t="shared" si="48"/>
        <v>303013,0,0</v>
      </c>
      <c r="M892">
        <v>0</v>
      </c>
      <c r="N892">
        <v>0</v>
      </c>
      <c r="O892">
        <v>0</v>
      </c>
      <c r="R892">
        <v>0</v>
      </c>
      <c r="S892">
        <v>30300</v>
      </c>
      <c r="T892" t="s">
        <v>5189</v>
      </c>
      <c r="V892" s="20"/>
    </row>
    <row r="893" spans="1:22">
      <c r="A893" s="4" t="s">
        <v>5190</v>
      </c>
      <c r="B893" t="str">
        <f t="shared" si="47"/>
        <v>mission_threestar_303023</v>
      </c>
      <c r="C893">
        <v>0</v>
      </c>
      <c r="D893">
        <v>0</v>
      </c>
      <c r="E893" t="s">
        <v>4369</v>
      </c>
      <c r="F893">
        <v>4</v>
      </c>
      <c r="G893">
        <v>12</v>
      </c>
      <c r="H893">
        <v>0</v>
      </c>
      <c r="I893">
        <v>0</v>
      </c>
      <c r="J893" s="4">
        <v>0</v>
      </c>
      <c r="K893" s="4">
        <v>0</v>
      </c>
      <c r="L893" t="str">
        <f t="shared" si="48"/>
        <v>303023,0,0</v>
      </c>
      <c r="M893">
        <v>0</v>
      </c>
      <c r="N893">
        <v>0</v>
      </c>
      <c r="O893">
        <v>0</v>
      </c>
      <c r="R893">
        <v>0</v>
      </c>
      <c r="S893">
        <v>30300</v>
      </c>
      <c r="T893" t="s">
        <v>5191</v>
      </c>
      <c r="V893" s="20"/>
    </row>
    <row r="894" spans="1:22">
      <c r="A894" s="4" t="s">
        <v>5192</v>
      </c>
      <c r="B894" t="str">
        <f t="shared" si="47"/>
        <v>mission_threestar_303033</v>
      </c>
      <c r="C894">
        <v>0</v>
      </c>
      <c r="D894">
        <v>0</v>
      </c>
      <c r="E894" t="s">
        <v>4369</v>
      </c>
      <c r="F894">
        <v>4</v>
      </c>
      <c r="G894">
        <v>12</v>
      </c>
      <c r="H894">
        <v>0</v>
      </c>
      <c r="I894">
        <v>0</v>
      </c>
      <c r="J894" s="4">
        <v>0</v>
      </c>
      <c r="K894" s="4">
        <v>0</v>
      </c>
      <c r="L894" t="str">
        <f t="shared" si="48"/>
        <v>303033,0,0</v>
      </c>
      <c r="M894">
        <v>0</v>
      </c>
      <c r="N894">
        <v>0</v>
      </c>
      <c r="O894">
        <v>0</v>
      </c>
      <c r="R894">
        <v>0</v>
      </c>
      <c r="S894">
        <v>30300</v>
      </c>
      <c r="T894" t="s">
        <v>5193</v>
      </c>
      <c r="V894" s="20"/>
    </row>
    <row r="895" spans="1:22">
      <c r="A895" s="4" t="s">
        <v>5194</v>
      </c>
      <c r="B895" t="str">
        <f t="shared" si="47"/>
        <v>mission_threestar_303043</v>
      </c>
      <c r="C895">
        <v>0</v>
      </c>
      <c r="D895">
        <v>0</v>
      </c>
      <c r="E895" t="s">
        <v>4369</v>
      </c>
      <c r="F895">
        <v>4</v>
      </c>
      <c r="G895">
        <v>12</v>
      </c>
      <c r="H895">
        <v>0</v>
      </c>
      <c r="I895">
        <v>0</v>
      </c>
      <c r="J895" s="4">
        <v>0</v>
      </c>
      <c r="K895" s="4">
        <v>0</v>
      </c>
      <c r="L895" t="str">
        <f t="shared" si="48"/>
        <v>303043,0,0</v>
      </c>
      <c r="M895">
        <v>0</v>
      </c>
      <c r="N895">
        <v>0</v>
      </c>
      <c r="O895">
        <v>0</v>
      </c>
      <c r="R895">
        <v>0</v>
      </c>
      <c r="S895">
        <v>30300</v>
      </c>
      <c r="T895" t="s">
        <v>5195</v>
      </c>
      <c r="V895" s="20"/>
    </row>
    <row r="896" spans="1:22">
      <c r="A896" s="4" t="s">
        <v>5196</v>
      </c>
      <c r="B896" t="str">
        <f t="shared" si="47"/>
        <v>mission_threestar_303053</v>
      </c>
      <c r="C896">
        <v>0</v>
      </c>
      <c r="D896">
        <v>0</v>
      </c>
      <c r="E896" t="s">
        <v>4369</v>
      </c>
      <c r="F896">
        <v>4</v>
      </c>
      <c r="G896">
        <v>12</v>
      </c>
      <c r="H896">
        <v>0</v>
      </c>
      <c r="I896">
        <v>0</v>
      </c>
      <c r="J896" s="4">
        <v>0</v>
      </c>
      <c r="K896" s="4">
        <v>0</v>
      </c>
      <c r="L896" t="str">
        <f t="shared" si="48"/>
        <v>303053,0,0</v>
      </c>
      <c r="M896">
        <v>0</v>
      </c>
      <c r="N896">
        <v>0</v>
      </c>
      <c r="O896">
        <v>0</v>
      </c>
      <c r="R896">
        <v>0</v>
      </c>
      <c r="S896">
        <v>30300</v>
      </c>
      <c r="T896" t="s">
        <v>5197</v>
      </c>
      <c r="V896" s="20"/>
    </row>
    <row r="897" spans="1:22">
      <c r="A897" s="4" t="s">
        <v>5198</v>
      </c>
      <c r="B897" t="str">
        <f t="shared" si="47"/>
        <v>mission_threestar_303063</v>
      </c>
      <c r="C897">
        <v>0</v>
      </c>
      <c r="D897">
        <v>0</v>
      </c>
      <c r="E897" t="s">
        <v>4369</v>
      </c>
      <c r="F897">
        <v>4</v>
      </c>
      <c r="G897">
        <v>12</v>
      </c>
      <c r="H897">
        <v>0</v>
      </c>
      <c r="I897">
        <v>0</v>
      </c>
      <c r="J897" s="4">
        <v>0</v>
      </c>
      <c r="K897" s="4">
        <v>0</v>
      </c>
      <c r="L897" t="str">
        <f t="shared" si="48"/>
        <v>303063,0,0</v>
      </c>
      <c r="M897">
        <v>0</v>
      </c>
      <c r="N897">
        <v>0</v>
      </c>
      <c r="O897">
        <v>0</v>
      </c>
      <c r="R897">
        <v>0</v>
      </c>
      <c r="S897">
        <v>30300</v>
      </c>
      <c r="T897" t="s">
        <v>5199</v>
      </c>
      <c r="V897" s="20"/>
    </row>
    <row r="898" spans="1:22">
      <c r="A898" s="4" t="s">
        <v>5200</v>
      </c>
      <c r="B898" t="str">
        <f t="shared" si="47"/>
        <v>mission_threestar_303073</v>
      </c>
      <c r="C898">
        <v>0</v>
      </c>
      <c r="D898">
        <v>0</v>
      </c>
      <c r="E898" t="s">
        <v>4369</v>
      </c>
      <c r="F898">
        <v>4</v>
      </c>
      <c r="G898">
        <v>12</v>
      </c>
      <c r="H898">
        <v>0</v>
      </c>
      <c r="I898">
        <v>0</v>
      </c>
      <c r="J898" s="4">
        <v>0</v>
      </c>
      <c r="K898" s="4">
        <v>0</v>
      </c>
      <c r="L898" t="str">
        <f t="shared" si="48"/>
        <v>303073,0,0</v>
      </c>
      <c r="M898">
        <v>0</v>
      </c>
      <c r="N898">
        <v>0</v>
      </c>
      <c r="O898">
        <v>0</v>
      </c>
      <c r="R898">
        <v>0</v>
      </c>
      <c r="S898">
        <v>30300</v>
      </c>
      <c r="T898" t="s">
        <v>5201</v>
      </c>
      <c r="V898" s="20"/>
    </row>
    <row r="899" spans="1:22">
      <c r="A899" s="4" t="s">
        <v>5202</v>
      </c>
      <c r="B899" t="str">
        <f t="shared" si="47"/>
        <v>mission_threestar_304013</v>
      </c>
      <c r="C899">
        <v>0</v>
      </c>
      <c r="D899">
        <v>0</v>
      </c>
      <c r="E899" t="s">
        <v>4369</v>
      </c>
      <c r="F899">
        <v>4</v>
      </c>
      <c r="G899">
        <v>12</v>
      </c>
      <c r="H899">
        <v>0</v>
      </c>
      <c r="I899">
        <v>0</v>
      </c>
      <c r="J899" s="4">
        <v>0</v>
      </c>
      <c r="K899" s="4">
        <v>0</v>
      </c>
      <c r="L899" t="str">
        <f t="shared" si="48"/>
        <v>304013,0,0</v>
      </c>
      <c r="M899">
        <v>0</v>
      </c>
      <c r="N899">
        <v>0</v>
      </c>
      <c r="O899">
        <v>0</v>
      </c>
      <c r="R899">
        <v>0</v>
      </c>
      <c r="S899">
        <v>30400</v>
      </c>
      <c r="T899" t="s">
        <v>5203</v>
      </c>
      <c r="V899" s="20"/>
    </row>
    <row r="900" spans="1:22">
      <c r="A900" s="4" t="s">
        <v>5204</v>
      </c>
      <c r="B900" t="str">
        <f t="shared" si="47"/>
        <v>mission_threestar_304023</v>
      </c>
      <c r="C900">
        <v>0</v>
      </c>
      <c r="D900">
        <v>0</v>
      </c>
      <c r="E900" t="s">
        <v>4369</v>
      </c>
      <c r="F900">
        <v>4</v>
      </c>
      <c r="G900">
        <v>12</v>
      </c>
      <c r="H900">
        <v>0</v>
      </c>
      <c r="I900">
        <v>0</v>
      </c>
      <c r="J900" s="4">
        <v>0</v>
      </c>
      <c r="K900" s="4">
        <v>0</v>
      </c>
      <c r="L900" t="str">
        <f t="shared" si="48"/>
        <v>304023,0,0</v>
      </c>
      <c r="M900">
        <v>0</v>
      </c>
      <c r="N900">
        <v>0</v>
      </c>
      <c r="O900">
        <v>0</v>
      </c>
      <c r="R900">
        <v>0</v>
      </c>
      <c r="S900">
        <v>30400</v>
      </c>
      <c r="T900" t="s">
        <v>5205</v>
      </c>
      <c r="V900" s="20"/>
    </row>
    <row r="901" spans="1:22">
      <c r="A901" s="4" t="s">
        <v>5206</v>
      </c>
      <c r="B901" t="str">
        <f t="shared" si="47"/>
        <v>mission_threestar_304033</v>
      </c>
      <c r="C901">
        <v>0</v>
      </c>
      <c r="D901">
        <v>0</v>
      </c>
      <c r="E901" t="s">
        <v>4369</v>
      </c>
      <c r="F901">
        <v>4</v>
      </c>
      <c r="G901">
        <v>12</v>
      </c>
      <c r="H901">
        <v>0</v>
      </c>
      <c r="I901">
        <v>0</v>
      </c>
      <c r="J901" s="4">
        <v>0</v>
      </c>
      <c r="K901" s="4">
        <v>0</v>
      </c>
      <c r="L901" t="str">
        <f t="shared" si="48"/>
        <v>304033,0,0</v>
      </c>
      <c r="M901">
        <v>0</v>
      </c>
      <c r="N901">
        <v>0</v>
      </c>
      <c r="O901">
        <v>0</v>
      </c>
      <c r="R901">
        <v>0</v>
      </c>
      <c r="S901">
        <v>30400</v>
      </c>
      <c r="T901" t="s">
        <v>5207</v>
      </c>
      <c r="V901" s="20"/>
    </row>
    <row r="902" spans="1:22">
      <c r="A902" s="4" t="s">
        <v>5208</v>
      </c>
      <c r="B902" t="str">
        <f t="shared" si="47"/>
        <v>mission_threestar_304043</v>
      </c>
      <c r="C902">
        <v>0</v>
      </c>
      <c r="D902">
        <v>0</v>
      </c>
      <c r="E902" t="s">
        <v>4369</v>
      </c>
      <c r="F902">
        <v>4</v>
      </c>
      <c r="G902">
        <v>12</v>
      </c>
      <c r="H902">
        <v>0</v>
      </c>
      <c r="I902">
        <v>0</v>
      </c>
      <c r="J902" s="4">
        <v>0</v>
      </c>
      <c r="K902" s="4">
        <v>0</v>
      </c>
      <c r="L902" t="str">
        <f t="shared" si="48"/>
        <v>304043,0,0</v>
      </c>
      <c r="M902">
        <v>0</v>
      </c>
      <c r="N902">
        <v>0</v>
      </c>
      <c r="O902">
        <v>0</v>
      </c>
      <c r="R902">
        <v>0</v>
      </c>
      <c r="S902">
        <v>30400</v>
      </c>
      <c r="T902" t="s">
        <v>5209</v>
      </c>
      <c r="V902" s="20"/>
    </row>
    <row r="903" spans="1:22">
      <c r="A903" s="4" t="s">
        <v>5210</v>
      </c>
      <c r="B903" t="str">
        <f t="shared" si="47"/>
        <v>mission_threestar_304053</v>
      </c>
      <c r="C903">
        <v>0</v>
      </c>
      <c r="D903">
        <v>0</v>
      </c>
      <c r="E903" t="s">
        <v>4369</v>
      </c>
      <c r="F903">
        <v>4</v>
      </c>
      <c r="G903">
        <v>12</v>
      </c>
      <c r="H903">
        <v>0</v>
      </c>
      <c r="I903">
        <v>0</v>
      </c>
      <c r="J903" s="4">
        <v>0</v>
      </c>
      <c r="K903" s="4">
        <v>0</v>
      </c>
      <c r="L903" t="str">
        <f t="shared" si="48"/>
        <v>304053,0,0</v>
      </c>
      <c r="M903">
        <v>0</v>
      </c>
      <c r="N903">
        <v>0</v>
      </c>
      <c r="O903">
        <v>0</v>
      </c>
      <c r="R903">
        <v>0</v>
      </c>
      <c r="S903">
        <v>30400</v>
      </c>
      <c r="T903" t="s">
        <v>5211</v>
      </c>
      <c r="V903" s="20"/>
    </row>
    <row r="904" spans="1:22">
      <c r="A904" s="4" t="s">
        <v>5212</v>
      </c>
      <c r="B904" t="str">
        <f t="shared" si="47"/>
        <v>mission_threestar_304063</v>
      </c>
      <c r="C904">
        <v>0</v>
      </c>
      <c r="D904">
        <v>0</v>
      </c>
      <c r="E904" t="s">
        <v>4369</v>
      </c>
      <c r="F904">
        <v>4</v>
      </c>
      <c r="G904">
        <v>12</v>
      </c>
      <c r="H904">
        <v>0</v>
      </c>
      <c r="I904">
        <v>0</v>
      </c>
      <c r="J904" s="4">
        <v>0</v>
      </c>
      <c r="K904" s="4">
        <v>0</v>
      </c>
      <c r="L904" t="str">
        <f t="shared" si="48"/>
        <v>304063,0,0</v>
      </c>
      <c r="M904">
        <v>0</v>
      </c>
      <c r="N904">
        <v>0</v>
      </c>
      <c r="O904">
        <v>0</v>
      </c>
      <c r="R904">
        <v>0</v>
      </c>
      <c r="S904">
        <v>30400</v>
      </c>
      <c r="T904" t="s">
        <v>5213</v>
      </c>
      <c r="V904" s="20"/>
    </row>
    <row r="905" spans="1:22">
      <c r="A905" s="4" t="s">
        <v>5214</v>
      </c>
      <c r="B905" t="str">
        <f t="shared" si="47"/>
        <v>mission_threestar_305013</v>
      </c>
      <c r="C905">
        <v>0</v>
      </c>
      <c r="D905">
        <v>0</v>
      </c>
      <c r="E905" t="s">
        <v>4369</v>
      </c>
      <c r="F905">
        <v>4</v>
      </c>
      <c r="G905">
        <v>12</v>
      </c>
      <c r="H905">
        <v>0</v>
      </c>
      <c r="I905">
        <v>0</v>
      </c>
      <c r="J905" s="4">
        <v>0</v>
      </c>
      <c r="K905" s="4">
        <v>0</v>
      </c>
      <c r="L905" t="str">
        <f t="shared" si="48"/>
        <v>305013,0,0</v>
      </c>
      <c r="M905">
        <v>0</v>
      </c>
      <c r="N905">
        <v>0</v>
      </c>
      <c r="O905">
        <v>0</v>
      </c>
      <c r="R905">
        <v>0</v>
      </c>
      <c r="S905">
        <v>30500</v>
      </c>
      <c r="T905" t="s">
        <v>5215</v>
      </c>
      <c r="V905" s="20"/>
    </row>
    <row r="906" spans="1:22">
      <c r="A906" s="4" t="s">
        <v>5216</v>
      </c>
      <c r="B906" t="str">
        <f t="shared" si="47"/>
        <v>mission_threestar_305023</v>
      </c>
      <c r="C906">
        <v>0</v>
      </c>
      <c r="D906">
        <v>0</v>
      </c>
      <c r="E906" t="s">
        <v>4369</v>
      </c>
      <c r="F906">
        <v>4</v>
      </c>
      <c r="G906">
        <v>12</v>
      </c>
      <c r="H906">
        <v>0</v>
      </c>
      <c r="I906">
        <v>0</v>
      </c>
      <c r="J906" s="4">
        <v>0</v>
      </c>
      <c r="K906" s="4">
        <v>0</v>
      </c>
      <c r="L906" t="str">
        <f t="shared" si="48"/>
        <v>305023,0,0</v>
      </c>
      <c r="M906">
        <v>0</v>
      </c>
      <c r="N906">
        <v>0</v>
      </c>
      <c r="O906">
        <v>0</v>
      </c>
      <c r="R906">
        <v>0</v>
      </c>
      <c r="S906">
        <v>30500</v>
      </c>
      <c r="T906" t="s">
        <v>5217</v>
      </c>
      <c r="V906" s="20"/>
    </row>
    <row r="907" spans="1:22">
      <c r="A907" s="4" t="s">
        <v>5218</v>
      </c>
      <c r="B907" t="str">
        <f t="shared" si="47"/>
        <v>mission_threestar_305033</v>
      </c>
      <c r="C907">
        <v>0</v>
      </c>
      <c r="D907">
        <v>0</v>
      </c>
      <c r="E907" t="s">
        <v>4369</v>
      </c>
      <c r="F907">
        <v>4</v>
      </c>
      <c r="G907">
        <v>12</v>
      </c>
      <c r="H907">
        <v>0</v>
      </c>
      <c r="I907">
        <v>0</v>
      </c>
      <c r="J907" s="4">
        <v>0</v>
      </c>
      <c r="K907" s="4">
        <v>0</v>
      </c>
      <c r="L907" t="str">
        <f t="shared" si="48"/>
        <v>305033,0,0</v>
      </c>
      <c r="M907">
        <v>0</v>
      </c>
      <c r="N907">
        <v>0</v>
      </c>
      <c r="O907">
        <v>0</v>
      </c>
      <c r="R907">
        <v>0</v>
      </c>
      <c r="S907">
        <v>30500</v>
      </c>
      <c r="T907" t="s">
        <v>5219</v>
      </c>
      <c r="V907" s="20"/>
    </row>
    <row r="908" spans="1:22">
      <c r="A908" s="4" t="s">
        <v>5220</v>
      </c>
      <c r="B908" t="str">
        <f t="shared" si="47"/>
        <v>mission_threestar_305043</v>
      </c>
      <c r="C908">
        <v>0</v>
      </c>
      <c r="D908">
        <v>0</v>
      </c>
      <c r="E908" t="s">
        <v>4369</v>
      </c>
      <c r="F908">
        <v>4</v>
      </c>
      <c r="G908">
        <v>12</v>
      </c>
      <c r="H908">
        <v>0</v>
      </c>
      <c r="I908">
        <v>0</v>
      </c>
      <c r="J908" s="4">
        <v>0</v>
      </c>
      <c r="K908" s="4">
        <v>0</v>
      </c>
      <c r="L908" t="str">
        <f t="shared" si="48"/>
        <v>305043,0,0</v>
      </c>
      <c r="M908">
        <v>0</v>
      </c>
      <c r="N908">
        <v>0</v>
      </c>
      <c r="O908">
        <v>0</v>
      </c>
      <c r="R908">
        <v>0</v>
      </c>
      <c r="S908">
        <v>30500</v>
      </c>
      <c r="T908" t="s">
        <v>5221</v>
      </c>
      <c r="V908" s="20"/>
    </row>
    <row r="909" spans="1:22">
      <c r="A909" s="4" t="s">
        <v>5222</v>
      </c>
      <c r="B909" t="str">
        <f t="shared" si="47"/>
        <v>mission_threestar_305053</v>
      </c>
      <c r="C909">
        <v>0</v>
      </c>
      <c r="D909">
        <v>0</v>
      </c>
      <c r="E909" t="s">
        <v>4369</v>
      </c>
      <c r="F909">
        <v>4</v>
      </c>
      <c r="G909">
        <v>12</v>
      </c>
      <c r="H909">
        <v>0</v>
      </c>
      <c r="I909">
        <v>0</v>
      </c>
      <c r="J909" s="4">
        <v>0</v>
      </c>
      <c r="K909" s="4">
        <v>0</v>
      </c>
      <c r="L909" t="str">
        <f t="shared" si="48"/>
        <v>305053,0,0</v>
      </c>
      <c r="M909">
        <v>0</v>
      </c>
      <c r="N909">
        <v>0</v>
      </c>
      <c r="O909">
        <v>0</v>
      </c>
      <c r="R909">
        <v>0</v>
      </c>
      <c r="S909">
        <v>30500</v>
      </c>
      <c r="T909" t="s">
        <v>5223</v>
      </c>
      <c r="V909" s="20"/>
    </row>
    <row r="910" spans="1:22">
      <c r="A910" s="4" t="s">
        <v>5224</v>
      </c>
      <c r="B910" t="str">
        <f t="shared" si="47"/>
        <v>mission_threestar_305063</v>
      </c>
      <c r="C910">
        <v>0</v>
      </c>
      <c r="D910">
        <v>0</v>
      </c>
      <c r="E910" t="s">
        <v>4369</v>
      </c>
      <c r="F910">
        <v>4</v>
      </c>
      <c r="G910">
        <v>12</v>
      </c>
      <c r="H910">
        <v>0</v>
      </c>
      <c r="I910">
        <v>0</v>
      </c>
      <c r="J910" s="4">
        <v>0</v>
      </c>
      <c r="K910" s="4">
        <v>0</v>
      </c>
      <c r="L910" t="str">
        <f t="shared" si="48"/>
        <v>305063,0,0</v>
      </c>
      <c r="M910">
        <v>0</v>
      </c>
      <c r="N910">
        <v>0</v>
      </c>
      <c r="O910">
        <v>0</v>
      </c>
      <c r="R910">
        <v>0</v>
      </c>
      <c r="S910">
        <v>30500</v>
      </c>
      <c r="T910" t="s">
        <v>5225</v>
      </c>
      <c r="V910" s="20"/>
    </row>
    <row r="911" spans="1:22">
      <c r="A911" s="4" t="s">
        <v>5226</v>
      </c>
      <c r="B911" t="str">
        <f t="shared" si="47"/>
        <v>mission_threestar_306013</v>
      </c>
      <c r="C911">
        <v>0</v>
      </c>
      <c r="D911">
        <v>0</v>
      </c>
      <c r="E911" t="s">
        <v>4369</v>
      </c>
      <c r="F911">
        <v>4</v>
      </c>
      <c r="G911">
        <v>12</v>
      </c>
      <c r="H911">
        <v>0</v>
      </c>
      <c r="I911">
        <v>0</v>
      </c>
      <c r="J911" s="4">
        <v>0</v>
      </c>
      <c r="K911" s="4">
        <v>0</v>
      </c>
      <c r="L911" t="str">
        <f t="shared" ref="L911:L958" si="49">A911&amp;",0,0"</f>
        <v>306013,0,0</v>
      </c>
      <c r="M911">
        <v>0</v>
      </c>
      <c r="N911">
        <v>0</v>
      </c>
      <c r="O911">
        <v>0</v>
      </c>
      <c r="R911">
        <v>0</v>
      </c>
      <c r="S911">
        <v>30600</v>
      </c>
      <c r="T911" t="s">
        <v>5227</v>
      </c>
      <c r="V911" s="20"/>
    </row>
    <row r="912" spans="1:22">
      <c r="A912" s="4" t="s">
        <v>5228</v>
      </c>
      <c r="B912" t="str">
        <f t="shared" si="47"/>
        <v>mission_threestar_306023</v>
      </c>
      <c r="C912">
        <v>0</v>
      </c>
      <c r="D912">
        <v>0</v>
      </c>
      <c r="E912" t="s">
        <v>4369</v>
      </c>
      <c r="F912">
        <v>4</v>
      </c>
      <c r="G912">
        <v>12</v>
      </c>
      <c r="H912">
        <v>0</v>
      </c>
      <c r="I912">
        <v>0</v>
      </c>
      <c r="J912" s="4">
        <v>0</v>
      </c>
      <c r="K912" s="4">
        <v>0</v>
      </c>
      <c r="L912" t="str">
        <f t="shared" si="49"/>
        <v>306023,0,0</v>
      </c>
      <c r="M912">
        <v>0</v>
      </c>
      <c r="N912">
        <v>0</v>
      </c>
      <c r="O912">
        <v>0</v>
      </c>
      <c r="R912">
        <v>0</v>
      </c>
      <c r="S912">
        <v>30600</v>
      </c>
      <c r="T912" t="s">
        <v>5229</v>
      </c>
      <c r="V912" s="20"/>
    </row>
    <row r="913" spans="1:22">
      <c r="A913" s="4" t="s">
        <v>5230</v>
      </c>
      <c r="B913" t="str">
        <f t="shared" si="47"/>
        <v>mission_threestar_306033</v>
      </c>
      <c r="C913">
        <v>0</v>
      </c>
      <c r="D913">
        <v>0</v>
      </c>
      <c r="E913" t="s">
        <v>4369</v>
      </c>
      <c r="F913">
        <v>4</v>
      </c>
      <c r="G913">
        <v>12</v>
      </c>
      <c r="H913">
        <v>0</v>
      </c>
      <c r="I913">
        <v>0</v>
      </c>
      <c r="J913" s="4">
        <v>0</v>
      </c>
      <c r="K913" s="4">
        <v>0</v>
      </c>
      <c r="L913" t="str">
        <f t="shared" si="49"/>
        <v>306033,0,0</v>
      </c>
      <c r="M913">
        <v>0</v>
      </c>
      <c r="N913">
        <v>0</v>
      </c>
      <c r="O913">
        <v>0</v>
      </c>
      <c r="R913">
        <v>0</v>
      </c>
      <c r="S913">
        <v>30600</v>
      </c>
      <c r="T913" t="s">
        <v>5231</v>
      </c>
      <c r="V913" s="20"/>
    </row>
    <row r="914" spans="1:22">
      <c r="A914" s="4" t="s">
        <v>5232</v>
      </c>
      <c r="B914" t="str">
        <f t="shared" si="47"/>
        <v>mission_threestar_306043</v>
      </c>
      <c r="C914">
        <v>0</v>
      </c>
      <c r="D914">
        <v>0</v>
      </c>
      <c r="E914" t="s">
        <v>4369</v>
      </c>
      <c r="F914">
        <v>4</v>
      </c>
      <c r="G914">
        <v>12</v>
      </c>
      <c r="H914">
        <v>0</v>
      </c>
      <c r="I914">
        <v>0</v>
      </c>
      <c r="J914" s="4">
        <v>0</v>
      </c>
      <c r="K914" s="4">
        <v>0</v>
      </c>
      <c r="L914" t="str">
        <f t="shared" si="49"/>
        <v>306043,0,0</v>
      </c>
      <c r="M914">
        <v>0</v>
      </c>
      <c r="N914">
        <v>0</v>
      </c>
      <c r="O914">
        <v>0</v>
      </c>
      <c r="R914">
        <v>0</v>
      </c>
      <c r="S914">
        <v>30600</v>
      </c>
      <c r="T914" t="s">
        <v>5233</v>
      </c>
      <c r="V914" s="20"/>
    </row>
    <row r="915" spans="1:22">
      <c r="A915" s="4" t="s">
        <v>5234</v>
      </c>
      <c r="B915" t="str">
        <f t="shared" si="47"/>
        <v>mission_threestar_306053</v>
      </c>
      <c r="C915">
        <v>0</v>
      </c>
      <c r="D915">
        <v>0</v>
      </c>
      <c r="E915" t="s">
        <v>4369</v>
      </c>
      <c r="F915">
        <v>4</v>
      </c>
      <c r="G915">
        <v>12</v>
      </c>
      <c r="H915">
        <v>0</v>
      </c>
      <c r="I915">
        <v>0</v>
      </c>
      <c r="J915" s="4">
        <v>0</v>
      </c>
      <c r="K915" s="4">
        <v>0</v>
      </c>
      <c r="L915" t="str">
        <f t="shared" si="49"/>
        <v>306053,0,0</v>
      </c>
      <c r="M915">
        <v>0</v>
      </c>
      <c r="N915">
        <v>0</v>
      </c>
      <c r="O915">
        <v>0</v>
      </c>
      <c r="R915">
        <v>0</v>
      </c>
      <c r="S915">
        <v>30600</v>
      </c>
      <c r="T915" t="s">
        <v>5235</v>
      </c>
      <c r="V915" s="20"/>
    </row>
    <row r="916" spans="1:22">
      <c r="A916" s="4" t="s">
        <v>5236</v>
      </c>
      <c r="B916" t="str">
        <f t="shared" si="47"/>
        <v>mission_threestar_306063</v>
      </c>
      <c r="C916">
        <v>0</v>
      </c>
      <c r="D916">
        <v>0</v>
      </c>
      <c r="E916" t="s">
        <v>4369</v>
      </c>
      <c r="F916">
        <v>4</v>
      </c>
      <c r="G916">
        <v>12</v>
      </c>
      <c r="H916">
        <v>0</v>
      </c>
      <c r="I916">
        <v>0</v>
      </c>
      <c r="J916" s="4">
        <v>0</v>
      </c>
      <c r="K916" s="4">
        <v>0</v>
      </c>
      <c r="L916" t="str">
        <f t="shared" si="49"/>
        <v>306063,0,0</v>
      </c>
      <c r="M916">
        <v>0</v>
      </c>
      <c r="N916">
        <v>0</v>
      </c>
      <c r="O916">
        <v>0</v>
      </c>
      <c r="R916">
        <v>0</v>
      </c>
      <c r="S916">
        <v>30600</v>
      </c>
      <c r="T916" t="s">
        <v>5237</v>
      </c>
      <c r="V916" s="20"/>
    </row>
    <row r="917" spans="1:22">
      <c r="A917" s="4" t="s">
        <v>5238</v>
      </c>
      <c r="B917" t="str">
        <f t="shared" si="47"/>
        <v>mission_threestar_307013</v>
      </c>
      <c r="C917">
        <v>0</v>
      </c>
      <c r="D917">
        <v>0</v>
      </c>
      <c r="E917" t="s">
        <v>4369</v>
      </c>
      <c r="F917">
        <v>4</v>
      </c>
      <c r="G917">
        <v>12</v>
      </c>
      <c r="H917">
        <v>0</v>
      </c>
      <c r="I917">
        <v>0</v>
      </c>
      <c r="J917" s="4">
        <v>0</v>
      </c>
      <c r="K917" s="4">
        <v>0</v>
      </c>
      <c r="L917" t="str">
        <f t="shared" si="49"/>
        <v>307013,0,0</v>
      </c>
      <c r="M917">
        <v>0</v>
      </c>
      <c r="N917">
        <v>0</v>
      </c>
      <c r="O917">
        <v>0</v>
      </c>
      <c r="R917">
        <v>0</v>
      </c>
      <c r="S917">
        <v>30700</v>
      </c>
      <c r="T917" t="s">
        <v>5239</v>
      </c>
      <c r="V917" s="20"/>
    </row>
    <row r="918" spans="1:22">
      <c r="A918" s="4" t="s">
        <v>5240</v>
      </c>
      <c r="B918" t="str">
        <f t="shared" si="47"/>
        <v>mission_threestar_307023</v>
      </c>
      <c r="C918">
        <v>0</v>
      </c>
      <c r="D918">
        <v>0</v>
      </c>
      <c r="E918" t="s">
        <v>4369</v>
      </c>
      <c r="F918">
        <v>4</v>
      </c>
      <c r="G918">
        <v>12</v>
      </c>
      <c r="H918">
        <v>0</v>
      </c>
      <c r="I918">
        <v>0</v>
      </c>
      <c r="J918" s="4">
        <v>0</v>
      </c>
      <c r="K918" s="4">
        <v>0</v>
      </c>
      <c r="L918" t="str">
        <f t="shared" si="49"/>
        <v>307023,0,0</v>
      </c>
      <c r="M918">
        <v>0</v>
      </c>
      <c r="N918">
        <v>0</v>
      </c>
      <c r="O918">
        <v>0</v>
      </c>
      <c r="R918">
        <v>0</v>
      </c>
      <c r="S918">
        <v>30700</v>
      </c>
      <c r="T918" t="s">
        <v>5241</v>
      </c>
      <c r="V918" s="20"/>
    </row>
    <row r="919" spans="1:22">
      <c r="A919" s="4" t="s">
        <v>5242</v>
      </c>
      <c r="B919" t="str">
        <f t="shared" si="47"/>
        <v>mission_threestar_307033</v>
      </c>
      <c r="C919">
        <v>0</v>
      </c>
      <c r="D919">
        <v>0</v>
      </c>
      <c r="E919" t="s">
        <v>4369</v>
      </c>
      <c r="F919">
        <v>4</v>
      </c>
      <c r="G919">
        <v>12</v>
      </c>
      <c r="H919">
        <v>0</v>
      </c>
      <c r="I919">
        <v>0</v>
      </c>
      <c r="J919" s="4">
        <v>0</v>
      </c>
      <c r="K919" s="4">
        <v>0</v>
      </c>
      <c r="L919" t="str">
        <f t="shared" si="49"/>
        <v>307033,0,0</v>
      </c>
      <c r="M919">
        <v>0</v>
      </c>
      <c r="N919">
        <v>0</v>
      </c>
      <c r="O919">
        <v>0</v>
      </c>
      <c r="R919">
        <v>0</v>
      </c>
      <c r="S919">
        <v>30700</v>
      </c>
      <c r="T919" t="s">
        <v>5243</v>
      </c>
      <c r="V919" s="20"/>
    </row>
    <row r="920" spans="1:22">
      <c r="A920" s="4" t="s">
        <v>5244</v>
      </c>
      <c r="B920" t="str">
        <f t="shared" si="47"/>
        <v>mission_threestar_307043</v>
      </c>
      <c r="C920">
        <v>0</v>
      </c>
      <c r="D920">
        <v>0</v>
      </c>
      <c r="E920" t="s">
        <v>4369</v>
      </c>
      <c r="F920">
        <v>4</v>
      </c>
      <c r="G920">
        <v>12</v>
      </c>
      <c r="H920">
        <v>0</v>
      </c>
      <c r="I920">
        <v>0</v>
      </c>
      <c r="J920" s="4">
        <v>0</v>
      </c>
      <c r="K920" s="4">
        <v>0</v>
      </c>
      <c r="L920" t="str">
        <f t="shared" si="49"/>
        <v>307043,0,0</v>
      </c>
      <c r="M920">
        <v>0</v>
      </c>
      <c r="N920">
        <v>0</v>
      </c>
      <c r="O920">
        <v>0</v>
      </c>
      <c r="R920">
        <v>0</v>
      </c>
      <c r="S920">
        <v>30700</v>
      </c>
      <c r="T920" t="s">
        <v>5245</v>
      </c>
      <c r="V920" s="20"/>
    </row>
    <row r="921" spans="1:22">
      <c r="A921" s="4" t="s">
        <v>5246</v>
      </c>
      <c r="B921" t="str">
        <f t="shared" si="47"/>
        <v>mission_threestar_307053</v>
      </c>
      <c r="C921">
        <v>0</v>
      </c>
      <c r="D921">
        <v>0</v>
      </c>
      <c r="E921" t="s">
        <v>4369</v>
      </c>
      <c r="F921">
        <v>4</v>
      </c>
      <c r="G921">
        <v>12</v>
      </c>
      <c r="H921">
        <v>0</v>
      </c>
      <c r="I921">
        <v>0</v>
      </c>
      <c r="J921" s="4">
        <v>0</v>
      </c>
      <c r="K921" s="4">
        <v>0</v>
      </c>
      <c r="L921" t="str">
        <f t="shared" si="49"/>
        <v>307053,0,0</v>
      </c>
      <c r="M921">
        <v>0</v>
      </c>
      <c r="N921">
        <v>0</v>
      </c>
      <c r="O921">
        <v>0</v>
      </c>
      <c r="R921">
        <v>0</v>
      </c>
      <c r="S921">
        <v>30700</v>
      </c>
      <c r="T921" t="s">
        <v>5247</v>
      </c>
      <c r="V921" s="20"/>
    </row>
    <row r="922" spans="1:22">
      <c r="A922" s="4" t="s">
        <v>5248</v>
      </c>
      <c r="B922" t="str">
        <f t="shared" si="47"/>
        <v>mission_threestar_307063</v>
      </c>
      <c r="C922">
        <v>0</v>
      </c>
      <c r="D922">
        <v>0</v>
      </c>
      <c r="E922" t="s">
        <v>4369</v>
      </c>
      <c r="F922">
        <v>4</v>
      </c>
      <c r="G922">
        <v>12</v>
      </c>
      <c r="H922">
        <v>0</v>
      </c>
      <c r="I922">
        <v>0</v>
      </c>
      <c r="J922" s="4">
        <v>0</v>
      </c>
      <c r="K922" s="4">
        <v>0</v>
      </c>
      <c r="L922" t="str">
        <f t="shared" si="49"/>
        <v>307063,0,0</v>
      </c>
      <c r="M922">
        <v>0</v>
      </c>
      <c r="N922">
        <v>0</v>
      </c>
      <c r="O922">
        <v>0</v>
      </c>
      <c r="R922">
        <v>0</v>
      </c>
      <c r="S922">
        <v>30700</v>
      </c>
      <c r="T922" t="s">
        <v>5249</v>
      </c>
      <c r="V922" s="20"/>
    </row>
    <row r="923" spans="1:22">
      <c r="A923" s="4" t="s">
        <v>5250</v>
      </c>
      <c r="B923" t="str">
        <f t="shared" si="47"/>
        <v>mission_threestar_308013</v>
      </c>
      <c r="C923">
        <v>0</v>
      </c>
      <c r="D923">
        <v>0</v>
      </c>
      <c r="E923" t="s">
        <v>4369</v>
      </c>
      <c r="F923">
        <v>4</v>
      </c>
      <c r="G923">
        <v>12</v>
      </c>
      <c r="H923">
        <v>0</v>
      </c>
      <c r="I923">
        <v>0</v>
      </c>
      <c r="J923" s="4">
        <v>0</v>
      </c>
      <c r="K923" s="4">
        <v>0</v>
      </c>
      <c r="L923" t="str">
        <f t="shared" si="49"/>
        <v>308013,0,0</v>
      </c>
      <c r="M923">
        <v>0</v>
      </c>
      <c r="N923">
        <v>0</v>
      </c>
      <c r="O923">
        <v>0</v>
      </c>
      <c r="R923">
        <v>0</v>
      </c>
      <c r="S923">
        <v>30800</v>
      </c>
      <c r="T923" t="s">
        <v>5251</v>
      </c>
      <c r="V923" s="20"/>
    </row>
    <row r="924" spans="1:22">
      <c r="A924" s="4" t="s">
        <v>5252</v>
      </c>
      <c r="B924" t="str">
        <f t="shared" si="47"/>
        <v>mission_threestar_308023</v>
      </c>
      <c r="C924">
        <v>0</v>
      </c>
      <c r="D924">
        <v>0</v>
      </c>
      <c r="E924" t="s">
        <v>4369</v>
      </c>
      <c r="F924">
        <v>4</v>
      </c>
      <c r="G924">
        <v>12</v>
      </c>
      <c r="H924">
        <v>0</v>
      </c>
      <c r="I924">
        <v>0</v>
      </c>
      <c r="J924" s="4">
        <v>0</v>
      </c>
      <c r="K924" s="4">
        <v>0</v>
      </c>
      <c r="L924" t="str">
        <f t="shared" si="49"/>
        <v>308023,0,0</v>
      </c>
      <c r="M924">
        <v>0</v>
      </c>
      <c r="N924">
        <v>0</v>
      </c>
      <c r="O924">
        <v>0</v>
      </c>
      <c r="R924">
        <v>0</v>
      </c>
      <c r="S924">
        <v>30800</v>
      </c>
      <c r="T924" t="s">
        <v>5253</v>
      </c>
      <c r="V924" s="20"/>
    </row>
    <row r="925" spans="1:22">
      <c r="A925" s="4" t="s">
        <v>5254</v>
      </c>
      <c r="B925" t="str">
        <f t="shared" si="47"/>
        <v>mission_threestar_308033</v>
      </c>
      <c r="C925">
        <v>0</v>
      </c>
      <c r="D925">
        <v>0</v>
      </c>
      <c r="E925" t="s">
        <v>4369</v>
      </c>
      <c r="F925">
        <v>4</v>
      </c>
      <c r="G925">
        <v>12</v>
      </c>
      <c r="H925">
        <v>0</v>
      </c>
      <c r="I925">
        <v>0</v>
      </c>
      <c r="J925" s="4">
        <v>0</v>
      </c>
      <c r="K925" s="4">
        <v>0</v>
      </c>
      <c r="L925" t="str">
        <f t="shared" si="49"/>
        <v>308033,0,0</v>
      </c>
      <c r="M925">
        <v>0</v>
      </c>
      <c r="N925">
        <v>0</v>
      </c>
      <c r="O925">
        <v>0</v>
      </c>
      <c r="R925">
        <v>0</v>
      </c>
      <c r="S925">
        <v>30800</v>
      </c>
      <c r="T925" t="s">
        <v>5255</v>
      </c>
      <c r="V925" s="20"/>
    </row>
    <row r="926" spans="1:22">
      <c r="A926" s="4" t="s">
        <v>5256</v>
      </c>
      <c r="B926" t="str">
        <f t="shared" si="47"/>
        <v>mission_threestar_308043</v>
      </c>
      <c r="C926">
        <v>0</v>
      </c>
      <c r="D926">
        <v>0</v>
      </c>
      <c r="E926" t="s">
        <v>4369</v>
      </c>
      <c r="F926">
        <v>4</v>
      </c>
      <c r="G926">
        <v>12</v>
      </c>
      <c r="H926">
        <v>0</v>
      </c>
      <c r="I926">
        <v>0</v>
      </c>
      <c r="J926" s="4">
        <v>0</v>
      </c>
      <c r="K926" s="4">
        <v>0</v>
      </c>
      <c r="L926" t="str">
        <f t="shared" si="49"/>
        <v>308043,0,0</v>
      </c>
      <c r="M926">
        <v>0</v>
      </c>
      <c r="N926">
        <v>0</v>
      </c>
      <c r="O926">
        <v>0</v>
      </c>
      <c r="R926">
        <v>0</v>
      </c>
      <c r="S926">
        <v>30800</v>
      </c>
      <c r="T926" t="s">
        <v>5257</v>
      </c>
      <c r="V926" s="20"/>
    </row>
    <row r="927" spans="1:22">
      <c r="A927" s="4" t="s">
        <v>5258</v>
      </c>
      <c r="B927" t="str">
        <f t="shared" si="47"/>
        <v>mission_threestar_308053</v>
      </c>
      <c r="C927">
        <v>0</v>
      </c>
      <c r="D927">
        <v>0</v>
      </c>
      <c r="E927" t="s">
        <v>4369</v>
      </c>
      <c r="F927">
        <v>4</v>
      </c>
      <c r="G927">
        <v>12</v>
      </c>
      <c r="H927">
        <v>0</v>
      </c>
      <c r="I927">
        <v>0</v>
      </c>
      <c r="J927" s="4">
        <v>0</v>
      </c>
      <c r="K927" s="4">
        <v>0</v>
      </c>
      <c r="L927" t="str">
        <f t="shared" si="49"/>
        <v>308053,0,0</v>
      </c>
      <c r="M927">
        <v>0</v>
      </c>
      <c r="N927">
        <v>0</v>
      </c>
      <c r="O927">
        <v>0</v>
      </c>
      <c r="R927">
        <v>0</v>
      </c>
      <c r="S927">
        <v>30800</v>
      </c>
      <c r="T927" t="s">
        <v>5259</v>
      </c>
      <c r="V927" s="20"/>
    </row>
    <row r="928" spans="1:22">
      <c r="A928" s="4" t="s">
        <v>5260</v>
      </c>
      <c r="B928" t="str">
        <f t="shared" si="47"/>
        <v>mission_threestar_308063</v>
      </c>
      <c r="C928">
        <v>0</v>
      </c>
      <c r="D928">
        <v>0</v>
      </c>
      <c r="E928" t="s">
        <v>4369</v>
      </c>
      <c r="F928">
        <v>4</v>
      </c>
      <c r="G928">
        <v>12</v>
      </c>
      <c r="H928">
        <v>0</v>
      </c>
      <c r="I928">
        <v>0</v>
      </c>
      <c r="J928" s="4">
        <v>0</v>
      </c>
      <c r="K928" s="4">
        <v>0</v>
      </c>
      <c r="L928" t="str">
        <f t="shared" si="49"/>
        <v>308063,0,0</v>
      </c>
      <c r="M928">
        <v>0</v>
      </c>
      <c r="N928">
        <v>0</v>
      </c>
      <c r="O928">
        <v>0</v>
      </c>
      <c r="R928">
        <v>0</v>
      </c>
      <c r="S928">
        <v>30800</v>
      </c>
      <c r="T928" t="s">
        <v>5261</v>
      </c>
      <c r="V928" s="20"/>
    </row>
    <row r="929" spans="1:22">
      <c r="A929" s="4" t="s">
        <v>5262</v>
      </c>
      <c r="B929" t="str">
        <f t="shared" si="47"/>
        <v>mission_threestar_309013</v>
      </c>
      <c r="C929">
        <v>0</v>
      </c>
      <c r="D929">
        <v>0</v>
      </c>
      <c r="E929" t="s">
        <v>4369</v>
      </c>
      <c r="F929">
        <v>4</v>
      </c>
      <c r="G929">
        <v>12</v>
      </c>
      <c r="H929">
        <v>0</v>
      </c>
      <c r="I929">
        <v>0</v>
      </c>
      <c r="J929" s="4">
        <v>0</v>
      </c>
      <c r="K929" s="4">
        <v>0</v>
      </c>
      <c r="L929" t="str">
        <f t="shared" si="49"/>
        <v>309013,0,0</v>
      </c>
      <c r="M929">
        <v>0</v>
      </c>
      <c r="N929">
        <v>0</v>
      </c>
      <c r="O929">
        <v>0</v>
      </c>
      <c r="R929">
        <v>0</v>
      </c>
      <c r="S929">
        <v>30900</v>
      </c>
      <c r="T929" t="s">
        <v>5263</v>
      </c>
      <c r="V929" s="20"/>
    </row>
    <row r="930" spans="1:22">
      <c r="A930" s="4" t="s">
        <v>5264</v>
      </c>
      <c r="B930" t="str">
        <f t="shared" si="47"/>
        <v>mission_threestar_309023</v>
      </c>
      <c r="C930">
        <v>0</v>
      </c>
      <c r="D930">
        <v>0</v>
      </c>
      <c r="E930" t="s">
        <v>4369</v>
      </c>
      <c r="F930">
        <v>4</v>
      </c>
      <c r="G930">
        <v>12</v>
      </c>
      <c r="H930">
        <v>0</v>
      </c>
      <c r="I930">
        <v>0</v>
      </c>
      <c r="J930" s="4">
        <v>0</v>
      </c>
      <c r="K930" s="4">
        <v>0</v>
      </c>
      <c r="L930" t="str">
        <f t="shared" si="49"/>
        <v>309023,0,0</v>
      </c>
      <c r="M930">
        <v>0</v>
      </c>
      <c r="N930">
        <v>0</v>
      </c>
      <c r="O930">
        <v>0</v>
      </c>
      <c r="R930">
        <v>0</v>
      </c>
      <c r="S930">
        <v>30900</v>
      </c>
      <c r="T930" t="s">
        <v>5265</v>
      </c>
      <c r="V930" s="20"/>
    </row>
    <row r="931" spans="1:22">
      <c r="A931" s="4" t="s">
        <v>5266</v>
      </c>
      <c r="B931" t="str">
        <f t="shared" si="47"/>
        <v>mission_threestar_309033</v>
      </c>
      <c r="C931">
        <v>0</v>
      </c>
      <c r="D931">
        <v>0</v>
      </c>
      <c r="E931" t="s">
        <v>4369</v>
      </c>
      <c r="F931">
        <v>4</v>
      </c>
      <c r="G931">
        <v>12</v>
      </c>
      <c r="H931">
        <v>0</v>
      </c>
      <c r="I931">
        <v>0</v>
      </c>
      <c r="J931" s="4">
        <v>0</v>
      </c>
      <c r="K931" s="4">
        <v>0</v>
      </c>
      <c r="L931" t="str">
        <f t="shared" si="49"/>
        <v>309033,0,0</v>
      </c>
      <c r="M931">
        <v>0</v>
      </c>
      <c r="N931">
        <v>0</v>
      </c>
      <c r="O931">
        <v>0</v>
      </c>
      <c r="R931">
        <v>0</v>
      </c>
      <c r="S931">
        <v>30900</v>
      </c>
      <c r="T931" t="s">
        <v>5267</v>
      </c>
      <c r="V931" s="20"/>
    </row>
    <row r="932" spans="1:22">
      <c r="A932" s="4" t="s">
        <v>5268</v>
      </c>
      <c r="B932" t="str">
        <f t="shared" si="47"/>
        <v>mission_threestar_309043</v>
      </c>
      <c r="C932">
        <v>0</v>
      </c>
      <c r="D932">
        <v>0</v>
      </c>
      <c r="E932" t="s">
        <v>4369</v>
      </c>
      <c r="F932">
        <v>4</v>
      </c>
      <c r="G932">
        <v>12</v>
      </c>
      <c r="H932">
        <v>0</v>
      </c>
      <c r="I932">
        <v>0</v>
      </c>
      <c r="J932" s="4">
        <v>0</v>
      </c>
      <c r="K932" s="4">
        <v>0</v>
      </c>
      <c r="L932" t="str">
        <f t="shared" si="49"/>
        <v>309043,0,0</v>
      </c>
      <c r="M932">
        <v>0</v>
      </c>
      <c r="N932">
        <v>0</v>
      </c>
      <c r="O932">
        <v>0</v>
      </c>
      <c r="R932">
        <v>0</v>
      </c>
      <c r="S932">
        <v>30900</v>
      </c>
      <c r="T932" t="s">
        <v>5269</v>
      </c>
      <c r="V932" s="20"/>
    </row>
    <row r="933" spans="1:22">
      <c r="A933" s="4" t="s">
        <v>5270</v>
      </c>
      <c r="B933" t="str">
        <f t="shared" ref="B933:B958" si="50">"mission_threestar_"&amp;A933</f>
        <v>mission_threestar_309053</v>
      </c>
      <c r="C933">
        <v>0</v>
      </c>
      <c r="D933">
        <v>0</v>
      </c>
      <c r="E933" t="s">
        <v>4369</v>
      </c>
      <c r="F933">
        <v>4</v>
      </c>
      <c r="G933">
        <v>12</v>
      </c>
      <c r="H933">
        <v>0</v>
      </c>
      <c r="I933">
        <v>0</v>
      </c>
      <c r="J933" s="4">
        <v>0</v>
      </c>
      <c r="K933" s="4">
        <v>0</v>
      </c>
      <c r="L933" t="str">
        <f t="shared" si="49"/>
        <v>309053,0,0</v>
      </c>
      <c r="M933">
        <v>0</v>
      </c>
      <c r="N933">
        <v>0</v>
      </c>
      <c r="O933">
        <v>0</v>
      </c>
      <c r="R933">
        <v>0</v>
      </c>
      <c r="S933">
        <v>30900</v>
      </c>
      <c r="T933" t="s">
        <v>5271</v>
      </c>
      <c r="V933" s="20"/>
    </row>
    <row r="934" spans="1:22">
      <c r="A934" s="4" t="s">
        <v>5272</v>
      </c>
      <c r="B934" t="str">
        <f t="shared" si="50"/>
        <v>mission_threestar_309063</v>
      </c>
      <c r="C934">
        <v>0</v>
      </c>
      <c r="D934">
        <v>0</v>
      </c>
      <c r="E934" t="s">
        <v>4369</v>
      </c>
      <c r="F934">
        <v>4</v>
      </c>
      <c r="G934">
        <v>12</v>
      </c>
      <c r="H934">
        <v>0</v>
      </c>
      <c r="I934">
        <v>0</v>
      </c>
      <c r="J934" s="4">
        <v>0</v>
      </c>
      <c r="K934" s="4">
        <v>0</v>
      </c>
      <c r="L934" t="str">
        <f t="shared" si="49"/>
        <v>309063,0,0</v>
      </c>
      <c r="M934">
        <v>0</v>
      </c>
      <c r="N934">
        <v>0</v>
      </c>
      <c r="O934">
        <v>0</v>
      </c>
      <c r="R934">
        <v>0</v>
      </c>
      <c r="S934">
        <v>30900</v>
      </c>
      <c r="T934" t="s">
        <v>5273</v>
      </c>
      <c r="V934" s="20"/>
    </row>
    <row r="935" spans="1:22">
      <c r="A935" s="4" t="s">
        <v>5274</v>
      </c>
      <c r="B935" t="str">
        <f t="shared" si="50"/>
        <v>mission_threestar_310013</v>
      </c>
      <c r="C935">
        <v>0</v>
      </c>
      <c r="D935">
        <v>0</v>
      </c>
      <c r="E935" t="s">
        <v>4369</v>
      </c>
      <c r="F935">
        <v>4</v>
      </c>
      <c r="G935">
        <v>12</v>
      </c>
      <c r="H935">
        <v>0</v>
      </c>
      <c r="I935">
        <v>0</v>
      </c>
      <c r="J935" s="4">
        <v>0</v>
      </c>
      <c r="K935" s="4">
        <v>0</v>
      </c>
      <c r="L935" t="str">
        <f t="shared" si="49"/>
        <v>310013,0,0</v>
      </c>
      <c r="M935">
        <v>0</v>
      </c>
      <c r="N935">
        <v>0</v>
      </c>
      <c r="O935">
        <v>0</v>
      </c>
      <c r="R935">
        <v>0</v>
      </c>
      <c r="S935">
        <v>31000</v>
      </c>
      <c r="T935" t="s">
        <v>5275</v>
      </c>
      <c r="V935" s="20"/>
    </row>
    <row r="936" spans="1:22">
      <c r="A936" s="4" t="s">
        <v>5276</v>
      </c>
      <c r="B936" t="str">
        <f t="shared" si="50"/>
        <v>mission_threestar_310023</v>
      </c>
      <c r="C936">
        <v>0</v>
      </c>
      <c r="D936">
        <v>0</v>
      </c>
      <c r="E936" t="s">
        <v>4369</v>
      </c>
      <c r="F936">
        <v>4</v>
      </c>
      <c r="G936">
        <v>12</v>
      </c>
      <c r="H936">
        <v>0</v>
      </c>
      <c r="I936">
        <v>0</v>
      </c>
      <c r="J936" s="4">
        <v>0</v>
      </c>
      <c r="K936" s="4">
        <v>0</v>
      </c>
      <c r="L936" t="str">
        <f t="shared" si="49"/>
        <v>310023,0,0</v>
      </c>
      <c r="M936">
        <v>0</v>
      </c>
      <c r="N936">
        <v>0</v>
      </c>
      <c r="O936">
        <v>0</v>
      </c>
      <c r="R936">
        <v>0</v>
      </c>
      <c r="S936">
        <v>31000</v>
      </c>
      <c r="T936" t="s">
        <v>5277</v>
      </c>
      <c r="V936" s="20"/>
    </row>
    <row r="937" spans="1:22">
      <c r="A937" s="4" t="s">
        <v>5278</v>
      </c>
      <c r="B937" t="str">
        <f t="shared" si="50"/>
        <v>mission_threestar_310033</v>
      </c>
      <c r="C937">
        <v>0</v>
      </c>
      <c r="D937">
        <v>0</v>
      </c>
      <c r="E937" t="s">
        <v>4369</v>
      </c>
      <c r="F937">
        <v>4</v>
      </c>
      <c r="G937">
        <v>12</v>
      </c>
      <c r="H937">
        <v>0</v>
      </c>
      <c r="I937">
        <v>0</v>
      </c>
      <c r="J937" s="4">
        <v>0</v>
      </c>
      <c r="K937" s="4">
        <v>0</v>
      </c>
      <c r="L937" t="str">
        <f t="shared" si="49"/>
        <v>310033,0,0</v>
      </c>
      <c r="M937">
        <v>0</v>
      </c>
      <c r="N937">
        <v>0</v>
      </c>
      <c r="O937">
        <v>0</v>
      </c>
      <c r="R937">
        <v>0</v>
      </c>
      <c r="S937">
        <v>31000</v>
      </c>
      <c r="T937" t="s">
        <v>5279</v>
      </c>
      <c r="V937" s="20"/>
    </row>
    <row r="938" spans="1:22">
      <c r="A938" s="4" t="s">
        <v>5280</v>
      </c>
      <c r="B938" t="str">
        <f t="shared" si="50"/>
        <v>mission_threestar_310043</v>
      </c>
      <c r="C938">
        <v>0</v>
      </c>
      <c r="D938">
        <v>0</v>
      </c>
      <c r="E938" t="s">
        <v>4369</v>
      </c>
      <c r="F938">
        <v>4</v>
      </c>
      <c r="G938">
        <v>12</v>
      </c>
      <c r="H938">
        <v>0</v>
      </c>
      <c r="I938">
        <v>0</v>
      </c>
      <c r="J938" s="4">
        <v>0</v>
      </c>
      <c r="K938" s="4">
        <v>0</v>
      </c>
      <c r="L938" t="str">
        <f t="shared" si="49"/>
        <v>310043,0,0</v>
      </c>
      <c r="M938">
        <v>0</v>
      </c>
      <c r="N938">
        <v>0</v>
      </c>
      <c r="O938">
        <v>0</v>
      </c>
      <c r="R938">
        <v>0</v>
      </c>
      <c r="S938">
        <v>31000</v>
      </c>
      <c r="T938" t="s">
        <v>5281</v>
      </c>
      <c r="V938" s="20"/>
    </row>
    <row r="939" spans="1:22">
      <c r="A939" s="4" t="s">
        <v>5282</v>
      </c>
      <c r="B939" t="str">
        <f t="shared" si="50"/>
        <v>mission_threestar_310053</v>
      </c>
      <c r="C939">
        <v>0</v>
      </c>
      <c r="D939">
        <v>0</v>
      </c>
      <c r="E939" t="s">
        <v>4369</v>
      </c>
      <c r="F939">
        <v>4</v>
      </c>
      <c r="G939">
        <v>12</v>
      </c>
      <c r="H939">
        <v>0</v>
      </c>
      <c r="I939">
        <v>0</v>
      </c>
      <c r="J939" s="4">
        <v>0</v>
      </c>
      <c r="K939" s="4">
        <v>0</v>
      </c>
      <c r="L939" t="str">
        <f t="shared" si="49"/>
        <v>310053,0,0</v>
      </c>
      <c r="M939">
        <v>0</v>
      </c>
      <c r="N939">
        <v>0</v>
      </c>
      <c r="O939">
        <v>0</v>
      </c>
      <c r="R939">
        <v>0</v>
      </c>
      <c r="S939">
        <v>31000</v>
      </c>
      <c r="T939" t="s">
        <v>5283</v>
      </c>
      <c r="V939" s="20"/>
    </row>
    <row r="940" spans="1:22">
      <c r="A940" s="4" t="s">
        <v>5284</v>
      </c>
      <c r="B940" t="str">
        <f t="shared" si="50"/>
        <v>mission_threestar_310063</v>
      </c>
      <c r="C940">
        <v>0</v>
      </c>
      <c r="D940">
        <v>0</v>
      </c>
      <c r="E940" t="s">
        <v>4369</v>
      </c>
      <c r="F940">
        <v>4</v>
      </c>
      <c r="G940">
        <v>12</v>
      </c>
      <c r="H940">
        <v>0</v>
      </c>
      <c r="I940">
        <v>0</v>
      </c>
      <c r="J940" s="4">
        <v>0</v>
      </c>
      <c r="K940" s="4">
        <v>0</v>
      </c>
      <c r="L940" t="str">
        <f t="shared" si="49"/>
        <v>310063,0,0</v>
      </c>
      <c r="M940">
        <v>0</v>
      </c>
      <c r="N940">
        <v>0</v>
      </c>
      <c r="O940">
        <v>0</v>
      </c>
      <c r="R940">
        <v>0</v>
      </c>
      <c r="S940">
        <v>31000</v>
      </c>
      <c r="T940" t="s">
        <v>5285</v>
      </c>
      <c r="V940" s="20"/>
    </row>
    <row r="941" s="16" customFormat="1" spans="1:22">
      <c r="A941" s="21">
        <v>330013</v>
      </c>
      <c r="B941" s="16" t="str">
        <f t="shared" si="50"/>
        <v>mission_threestar_330013</v>
      </c>
      <c r="C941" s="16">
        <v>0</v>
      </c>
      <c r="D941" s="16">
        <v>0</v>
      </c>
      <c r="E941" s="16" t="s">
        <v>4369</v>
      </c>
      <c r="F941" s="16">
        <v>4</v>
      </c>
      <c r="G941" s="16">
        <v>12</v>
      </c>
      <c r="H941" s="16">
        <v>0</v>
      </c>
      <c r="I941" s="16">
        <v>0</v>
      </c>
      <c r="J941" s="21">
        <v>0</v>
      </c>
      <c r="K941" s="21">
        <v>0</v>
      </c>
      <c r="L941" s="16" t="str">
        <f t="shared" si="49"/>
        <v>330013,0,0</v>
      </c>
      <c r="M941" s="16">
        <v>0</v>
      </c>
      <c r="N941" s="16">
        <v>0</v>
      </c>
      <c r="O941" s="16">
        <v>0</v>
      </c>
      <c r="R941" s="16">
        <v>0</v>
      </c>
      <c r="S941" s="16">
        <v>33000</v>
      </c>
      <c r="T941" s="16" t="s">
        <v>5286</v>
      </c>
      <c r="V941" s="22"/>
    </row>
    <row r="942" s="16" customFormat="1" spans="1:22">
      <c r="A942" s="21">
        <v>330023</v>
      </c>
      <c r="B942" s="16" t="str">
        <f t="shared" si="50"/>
        <v>mission_threestar_330023</v>
      </c>
      <c r="C942" s="16">
        <v>0</v>
      </c>
      <c r="D942" s="16">
        <v>0</v>
      </c>
      <c r="E942" s="16" t="s">
        <v>4369</v>
      </c>
      <c r="F942" s="16">
        <v>4</v>
      </c>
      <c r="G942" s="16">
        <v>12</v>
      </c>
      <c r="H942" s="16">
        <v>0</v>
      </c>
      <c r="I942" s="16">
        <v>0</v>
      </c>
      <c r="J942" s="21">
        <v>0</v>
      </c>
      <c r="K942" s="21">
        <v>0</v>
      </c>
      <c r="L942" s="16" t="str">
        <f t="shared" si="49"/>
        <v>330023,0,0</v>
      </c>
      <c r="M942" s="16">
        <v>0</v>
      </c>
      <c r="N942" s="16">
        <v>0</v>
      </c>
      <c r="O942" s="16">
        <v>0</v>
      </c>
      <c r="R942" s="16">
        <v>0</v>
      </c>
      <c r="S942" s="16">
        <v>33000</v>
      </c>
      <c r="T942" s="16" t="s">
        <v>5287</v>
      </c>
      <c r="V942" s="22"/>
    </row>
    <row r="943" s="16" customFormat="1" spans="1:22">
      <c r="A943" s="21">
        <v>330033</v>
      </c>
      <c r="B943" s="16" t="str">
        <f t="shared" si="50"/>
        <v>mission_threestar_330033</v>
      </c>
      <c r="C943" s="16">
        <v>0</v>
      </c>
      <c r="D943" s="16">
        <v>0</v>
      </c>
      <c r="E943" s="16" t="s">
        <v>4369</v>
      </c>
      <c r="F943" s="16">
        <v>4</v>
      </c>
      <c r="G943" s="16">
        <v>12</v>
      </c>
      <c r="H943" s="16">
        <v>0</v>
      </c>
      <c r="I943" s="16">
        <v>0</v>
      </c>
      <c r="J943" s="21">
        <v>0</v>
      </c>
      <c r="K943" s="21">
        <v>0</v>
      </c>
      <c r="L943" s="16" t="str">
        <f t="shared" si="49"/>
        <v>330033,0,0</v>
      </c>
      <c r="M943" s="16">
        <v>0</v>
      </c>
      <c r="N943" s="16">
        <v>0</v>
      </c>
      <c r="O943" s="16">
        <v>0</v>
      </c>
      <c r="R943" s="16">
        <v>0</v>
      </c>
      <c r="S943" s="16">
        <v>33000</v>
      </c>
      <c r="T943" s="16" t="s">
        <v>5288</v>
      </c>
      <c r="V943" s="22"/>
    </row>
    <row r="944" s="16" customFormat="1" spans="1:22">
      <c r="A944" s="21">
        <v>331013</v>
      </c>
      <c r="B944" s="16" t="str">
        <f t="shared" si="50"/>
        <v>mission_threestar_331013</v>
      </c>
      <c r="C944" s="16">
        <v>0</v>
      </c>
      <c r="D944" s="16">
        <v>0</v>
      </c>
      <c r="E944" s="16" t="s">
        <v>4369</v>
      </c>
      <c r="F944" s="16">
        <v>4</v>
      </c>
      <c r="G944" s="16">
        <v>12</v>
      </c>
      <c r="H944" s="16">
        <v>0</v>
      </c>
      <c r="I944" s="16">
        <v>0</v>
      </c>
      <c r="J944" s="21">
        <v>0</v>
      </c>
      <c r="K944" s="21">
        <v>0</v>
      </c>
      <c r="L944" s="16" t="str">
        <f t="shared" si="49"/>
        <v>331013,0,0</v>
      </c>
      <c r="M944" s="16">
        <v>0</v>
      </c>
      <c r="N944" s="16">
        <v>0</v>
      </c>
      <c r="O944" s="16">
        <v>0</v>
      </c>
      <c r="R944" s="16">
        <v>0</v>
      </c>
      <c r="S944" s="16">
        <v>33000</v>
      </c>
      <c r="T944" s="16" t="s">
        <v>5286</v>
      </c>
      <c r="V944" s="22"/>
    </row>
    <row r="945" s="16" customFormat="1" spans="1:22">
      <c r="A945" s="21">
        <v>331023</v>
      </c>
      <c r="B945" s="16" t="str">
        <f t="shared" si="50"/>
        <v>mission_threestar_331023</v>
      </c>
      <c r="C945" s="16">
        <v>0</v>
      </c>
      <c r="D945" s="16">
        <v>0</v>
      </c>
      <c r="E945" s="16" t="s">
        <v>4369</v>
      </c>
      <c r="F945" s="16">
        <v>4</v>
      </c>
      <c r="G945" s="16">
        <v>12</v>
      </c>
      <c r="H945" s="16">
        <v>0</v>
      </c>
      <c r="I945" s="16">
        <v>0</v>
      </c>
      <c r="J945" s="21">
        <v>0</v>
      </c>
      <c r="K945" s="21">
        <v>0</v>
      </c>
      <c r="L945" s="16" t="str">
        <f t="shared" si="49"/>
        <v>331023,0,0</v>
      </c>
      <c r="M945" s="16">
        <v>0</v>
      </c>
      <c r="N945" s="16">
        <v>0</v>
      </c>
      <c r="O945" s="16">
        <v>0</v>
      </c>
      <c r="R945" s="16">
        <v>0</v>
      </c>
      <c r="S945" s="16">
        <v>33000</v>
      </c>
      <c r="T945" s="16" t="s">
        <v>5287</v>
      </c>
      <c r="V945" s="22"/>
    </row>
    <row r="946" s="16" customFormat="1" spans="1:22">
      <c r="A946" s="21">
        <v>331033</v>
      </c>
      <c r="B946" s="16" t="str">
        <f t="shared" si="50"/>
        <v>mission_threestar_331033</v>
      </c>
      <c r="C946" s="16">
        <v>0</v>
      </c>
      <c r="D946" s="16">
        <v>0</v>
      </c>
      <c r="E946" s="16" t="s">
        <v>4369</v>
      </c>
      <c r="F946" s="16">
        <v>4</v>
      </c>
      <c r="G946" s="16">
        <v>12</v>
      </c>
      <c r="H946" s="16">
        <v>0</v>
      </c>
      <c r="I946" s="16">
        <v>0</v>
      </c>
      <c r="J946" s="21">
        <v>0</v>
      </c>
      <c r="K946" s="21">
        <v>0</v>
      </c>
      <c r="L946" s="16" t="str">
        <f t="shared" si="49"/>
        <v>331033,0,0</v>
      </c>
      <c r="M946" s="16">
        <v>0</v>
      </c>
      <c r="N946" s="16">
        <v>0</v>
      </c>
      <c r="O946" s="16">
        <v>0</v>
      </c>
      <c r="R946" s="16">
        <v>0</v>
      </c>
      <c r="S946" s="16">
        <v>33000</v>
      </c>
      <c r="T946" s="16" t="s">
        <v>5288</v>
      </c>
      <c r="V946" s="22"/>
    </row>
    <row r="947" s="16" customFormat="1" spans="1:22">
      <c r="A947" s="21">
        <v>332013</v>
      </c>
      <c r="B947" s="16" t="str">
        <f t="shared" si="50"/>
        <v>mission_threestar_332013</v>
      </c>
      <c r="C947" s="16">
        <v>0</v>
      </c>
      <c r="D947" s="16">
        <v>0</v>
      </c>
      <c r="E947" s="16" t="s">
        <v>4369</v>
      </c>
      <c r="F947" s="16">
        <v>4</v>
      </c>
      <c r="G947" s="16">
        <v>12</v>
      </c>
      <c r="H947" s="16">
        <v>0</v>
      </c>
      <c r="I947" s="16">
        <v>0</v>
      </c>
      <c r="J947" s="21">
        <v>0</v>
      </c>
      <c r="K947" s="21">
        <v>0</v>
      </c>
      <c r="L947" s="16" t="str">
        <f t="shared" si="49"/>
        <v>332013,0,0</v>
      </c>
      <c r="M947" s="16">
        <v>0</v>
      </c>
      <c r="N947" s="16">
        <v>0</v>
      </c>
      <c r="O947" s="16">
        <v>0</v>
      </c>
      <c r="R947" s="16">
        <v>0</v>
      </c>
      <c r="S947" s="16">
        <v>33000</v>
      </c>
      <c r="T947" s="16" t="s">
        <v>5286</v>
      </c>
      <c r="V947" s="22"/>
    </row>
    <row r="948" s="16" customFormat="1" spans="1:22">
      <c r="A948" s="21">
        <v>332023</v>
      </c>
      <c r="B948" s="16" t="str">
        <f t="shared" si="50"/>
        <v>mission_threestar_332023</v>
      </c>
      <c r="C948" s="16">
        <v>0</v>
      </c>
      <c r="D948" s="16">
        <v>0</v>
      </c>
      <c r="E948" s="16" t="s">
        <v>4369</v>
      </c>
      <c r="F948" s="16">
        <v>4</v>
      </c>
      <c r="G948" s="16">
        <v>12</v>
      </c>
      <c r="H948" s="16">
        <v>0</v>
      </c>
      <c r="I948" s="16">
        <v>0</v>
      </c>
      <c r="J948" s="21">
        <v>0</v>
      </c>
      <c r="K948" s="21">
        <v>0</v>
      </c>
      <c r="L948" s="16" t="str">
        <f t="shared" si="49"/>
        <v>332023,0,0</v>
      </c>
      <c r="M948" s="16">
        <v>0</v>
      </c>
      <c r="N948" s="16">
        <v>0</v>
      </c>
      <c r="O948" s="16">
        <v>0</v>
      </c>
      <c r="R948" s="16">
        <v>0</v>
      </c>
      <c r="S948" s="16">
        <v>33000</v>
      </c>
      <c r="T948" s="16" t="s">
        <v>5287</v>
      </c>
      <c r="V948" s="22"/>
    </row>
    <row r="949" s="16" customFormat="1" spans="1:22">
      <c r="A949" s="21">
        <v>332033</v>
      </c>
      <c r="B949" s="16" t="str">
        <f t="shared" si="50"/>
        <v>mission_threestar_332033</v>
      </c>
      <c r="C949" s="16">
        <v>0</v>
      </c>
      <c r="D949" s="16">
        <v>0</v>
      </c>
      <c r="E949" s="16" t="s">
        <v>4369</v>
      </c>
      <c r="F949" s="16">
        <v>4</v>
      </c>
      <c r="G949" s="16">
        <v>12</v>
      </c>
      <c r="H949" s="16">
        <v>0</v>
      </c>
      <c r="I949" s="16">
        <v>0</v>
      </c>
      <c r="J949" s="21">
        <v>0</v>
      </c>
      <c r="K949" s="21">
        <v>0</v>
      </c>
      <c r="L949" s="16" t="str">
        <f t="shared" si="49"/>
        <v>332033,0,0</v>
      </c>
      <c r="M949" s="16">
        <v>0</v>
      </c>
      <c r="N949" s="16">
        <v>0</v>
      </c>
      <c r="O949" s="16">
        <v>0</v>
      </c>
      <c r="R949" s="16">
        <v>0</v>
      </c>
      <c r="S949" s="16">
        <v>33000</v>
      </c>
      <c r="T949" s="16" t="s">
        <v>5288</v>
      </c>
      <c r="V949" s="22"/>
    </row>
    <row r="950" s="16" customFormat="1" spans="1:22">
      <c r="A950" s="21">
        <v>333013</v>
      </c>
      <c r="B950" s="16" t="str">
        <f t="shared" si="50"/>
        <v>mission_threestar_333013</v>
      </c>
      <c r="C950" s="16">
        <v>0</v>
      </c>
      <c r="D950" s="16">
        <v>0</v>
      </c>
      <c r="E950" s="16" t="s">
        <v>4369</v>
      </c>
      <c r="F950" s="16">
        <v>4</v>
      </c>
      <c r="G950" s="16">
        <v>12</v>
      </c>
      <c r="H950" s="16">
        <v>0</v>
      </c>
      <c r="I950" s="16">
        <v>0</v>
      </c>
      <c r="J950" s="21">
        <v>0</v>
      </c>
      <c r="K950" s="21">
        <v>0</v>
      </c>
      <c r="L950" s="16" t="str">
        <f t="shared" si="49"/>
        <v>333013,0,0</v>
      </c>
      <c r="M950" s="16">
        <v>0</v>
      </c>
      <c r="N950" s="16">
        <v>0</v>
      </c>
      <c r="O950" s="16">
        <v>0</v>
      </c>
      <c r="R950" s="16">
        <v>0</v>
      </c>
      <c r="S950" s="16">
        <v>33000</v>
      </c>
      <c r="T950" s="16" t="s">
        <v>5286</v>
      </c>
      <c r="V950" s="22"/>
    </row>
    <row r="951" s="16" customFormat="1" spans="1:22">
      <c r="A951" s="21">
        <v>333023</v>
      </c>
      <c r="B951" s="16" t="str">
        <f t="shared" si="50"/>
        <v>mission_threestar_333023</v>
      </c>
      <c r="C951" s="16">
        <v>0</v>
      </c>
      <c r="D951" s="16">
        <v>0</v>
      </c>
      <c r="E951" s="16" t="s">
        <v>4369</v>
      </c>
      <c r="F951" s="16">
        <v>4</v>
      </c>
      <c r="G951" s="16">
        <v>12</v>
      </c>
      <c r="H951" s="16">
        <v>0</v>
      </c>
      <c r="I951" s="16">
        <v>0</v>
      </c>
      <c r="J951" s="21">
        <v>0</v>
      </c>
      <c r="K951" s="21">
        <v>0</v>
      </c>
      <c r="L951" s="16" t="str">
        <f t="shared" si="49"/>
        <v>333023,0,0</v>
      </c>
      <c r="M951" s="16">
        <v>0</v>
      </c>
      <c r="N951" s="16">
        <v>0</v>
      </c>
      <c r="O951" s="16">
        <v>0</v>
      </c>
      <c r="R951" s="16">
        <v>0</v>
      </c>
      <c r="S951" s="16">
        <v>33000</v>
      </c>
      <c r="T951" s="16" t="s">
        <v>5287</v>
      </c>
      <c r="V951" s="22"/>
    </row>
    <row r="952" s="16" customFormat="1" spans="1:22">
      <c r="A952" s="21">
        <v>333033</v>
      </c>
      <c r="B952" s="16" t="str">
        <f t="shared" si="50"/>
        <v>mission_threestar_333033</v>
      </c>
      <c r="C952" s="16">
        <v>0</v>
      </c>
      <c r="D952" s="16">
        <v>0</v>
      </c>
      <c r="E952" s="16" t="s">
        <v>4369</v>
      </c>
      <c r="F952" s="16">
        <v>4</v>
      </c>
      <c r="G952" s="16">
        <v>12</v>
      </c>
      <c r="H952" s="16">
        <v>0</v>
      </c>
      <c r="I952" s="16">
        <v>0</v>
      </c>
      <c r="J952" s="21">
        <v>0</v>
      </c>
      <c r="K952" s="21">
        <v>0</v>
      </c>
      <c r="L952" s="16" t="str">
        <f t="shared" si="49"/>
        <v>333033,0,0</v>
      </c>
      <c r="M952" s="16">
        <v>0</v>
      </c>
      <c r="N952" s="16">
        <v>0</v>
      </c>
      <c r="O952" s="16">
        <v>0</v>
      </c>
      <c r="R952" s="16">
        <v>0</v>
      </c>
      <c r="S952" s="16">
        <v>33000</v>
      </c>
      <c r="T952" s="16" t="s">
        <v>5288</v>
      </c>
      <c r="V952" s="22"/>
    </row>
    <row r="953" s="16" customFormat="1" spans="1:22">
      <c r="A953" s="21">
        <v>340013</v>
      </c>
      <c r="B953" s="16" t="str">
        <f t="shared" si="50"/>
        <v>mission_threestar_340013</v>
      </c>
      <c r="C953" s="16">
        <v>0</v>
      </c>
      <c r="D953" s="16">
        <v>0</v>
      </c>
      <c r="E953" s="16" t="s">
        <v>4369</v>
      </c>
      <c r="F953" s="16">
        <v>4</v>
      </c>
      <c r="G953" s="16">
        <v>12</v>
      </c>
      <c r="H953" s="16">
        <v>0</v>
      </c>
      <c r="I953" s="16">
        <v>0</v>
      </c>
      <c r="J953" s="21">
        <v>0</v>
      </c>
      <c r="K953" s="21">
        <v>0</v>
      </c>
      <c r="L953" s="16" t="str">
        <f t="shared" si="49"/>
        <v>340013,0,0</v>
      </c>
      <c r="M953" s="16">
        <v>0</v>
      </c>
      <c r="N953" s="16">
        <v>0</v>
      </c>
      <c r="O953" s="16">
        <v>0</v>
      </c>
      <c r="R953" s="16">
        <v>0</v>
      </c>
      <c r="S953" s="16">
        <v>34000</v>
      </c>
      <c r="T953" s="16" t="s">
        <v>5289</v>
      </c>
      <c r="V953" s="22"/>
    </row>
    <row r="954" s="16" customFormat="1" spans="1:22">
      <c r="A954" s="21">
        <v>340023</v>
      </c>
      <c r="B954" s="16" t="str">
        <f t="shared" si="50"/>
        <v>mission_threestar_340023</v>
      </c>
      <c r="C954" s="16">
        <v>0</v>
      </c>
      <c r="D954" s="16">
        <v>0</v>
      </c>
      <c r="E954" s="16" t="s">
        <v>4369</v>
      </c>
      <c r="F954" s="16">
        <v>4</v>
      </c>
      <c r="G954" s="16">
        <v>12</v>
      </c>
      <c r="H954" s="16">
        <v>0</v>
      </c>
      <c r="I954" s="16">
        <v>0</v>
      </c>
      <c r="J954" s="21">
        <v>0</v>
      </c>
      <c r="K954" s="21">
        <v>0</v>
      </c>
      <c r="L954" s="16" t="str">
        <f t="shared" si="49"/>
        <v>340023,0,0</v>
      </c>
      <c r="M954" s="16">
        <v>0</v>
      </c>
      <c r="N954" s="16">
        <v>0</v>
      </c>
      <c r="O954" s="16">
        <v>0</v>
      </c>
      <c r="R954" s="16">
        <v>0</v>
      </c>
      <c r="S954" s="16">
        <v>34000</v>
      </c>
      <c r="T954" s="16" t="s">
        <v>5290</v>
      </c>
      <c r="V954" s="22"/>
    </row>
    <row r="955" s="16" customFormat="1" spans="1:22">
      <c r="A955" s="21">
        <v>340033</v>
      </c>
      <c r="B955" s="16" t="str">
        <f t="shared" si="50"/>
        <v>mission_threestar_340033</v>
      </c>
      <c r="C955" s="16">
        <v>0</v>
      </c>
      <c r="D955" s="16">
        <v>0</v>
      </c>
      <c r="E955" s="16" t="s">
        <v>4369</v>
      </c>
      <c r="F955" s="16">
        <v>4</v>
      </c>
      <c r="G955" s="16">
        <v>12</v>
      </c>
      <c r="H955" s="16">
        <v>0</v>
      </c>
      <c r="I955" s="16">
        <v>0</v>
      </c>
      <c r="J955" s="21">
        <v>0</v>
      </c>
      <c r="K955" s="21">
        <v>0</v>
      </c>
      <c r="L955" s="16" t="str">
        <f t="shared" si="49"/>
        <v>340033,0,0</v>
      </c>
      <c r="M955" s="16">
        <v>0</v>
      </c>
      <c r="N955" s="16">
        <v>0</v>
      </c>
      <c r="O955" s="16">
        <v>0</v>
      </c>
      <c r="R955" s="16">
        <v>0</v>
      </c>
      <c r="S955" s="16">
        <v>34000</v>
      </c>
      <c r="T955" s="16" t="s">
        <v>5291</v>
      </c>
      <c r="V955" s="22"/>
    </row>
    <row r="956" s="16" customFormat="1" spans="1:22">
      <c r="A956" s="21">
        <v>340043</v>
      </c>
      <c r="B956" s="16" t="str">
        <f t="shared" si="50"/>
        <v>mission_threestar_340043</v>
      </c>
      <c r="C956" s="16">
        <v>0</v>
      </c>
      <c r="D956" s="16">
        <v>0</v>
      </c>
      <c r="E956" s="16" t="s">
        <v>4369</v>
      </c>
      <c r="F956" s="16">
        <v>4</v>
      </c>
      <c r="G956" s="16">
        <v>12</v>
      </c>
      <c r="H956" s="16">
        <v>0</v>
      </c>
      <c r="I956" s="16">
        <v>0</v>
      </c>
      <c r="J956" s="21">
        <v>0</v>
      </c>
      <c r="K956" s="21">
        <v>0</v>
      </c>
      <c r="L956" s="16" t="str">
        <f t="shared" si="49"/>
        <v>340043,0,0</v>
      </c>
      <c r="M956" s="16">
        <v>0</v>
      </c>
      <c r="N956" s="16">
        <v>0</v>
      </c>
      <c r="O956" s="16">
        <v>0</v>
      </c>
      <c r="R956" s="16">
        <v>0</v>
      </c>
      <c r="S956" s="16">
        <v>34000</v>
      </c>
      <c r="T956" s="16" t="s">
        <v>5292</v>
      </c>
      <c r="V956" s="22"/>
    </row>
    <row r="957" s="16" customFormat="1" spans="1:22">
      <c r="A957" s="21">
        <v>340053</v>
      </c>
      <c r="B957" s="16" t="str">
        <f t="shared" si="50"/>
        <v>mission_threestar_340053</v>
      </c>
      <c r="C957" s="16">
        <v>0</v>
      </c>
      <c r="D957" s="16">
        <v>0</v>
      </c>
      <c r="E957" s="16" t="s">
        <v>4369</v>
      </c>
      <c r="F957" s="16">
        <v>4</v>
      </c>
      <c r="G957" s="16">
        <v>12</v>
      </c>
      <c r="H957" s="16">
        <v>0</v>
      </c>
      <c r="I957" s="16">
        <v>0</v>
      </c>
      <c r="J957" s="21">
        <v>0</v>
      </c>
      <c r="K957" s="21">
        <v>0</v>
      </c>
      <c r="L957" s="16" t="str">
        <f t="shared" si="49"/>
        <v>340053,0,0</v>
      </c>
      <c r="M957" s="16">
        <v>0</v>
      </c>
      <c r="N957" s="16">
        <v>0</v>
      </c>
      <c r="O957" s="16">
        <v>0</v>
      </c>
      <c r="R957" s="16">
        <v>0</v>
      </c>
      <c r="S957" s="16">
        <v>34000</v>
      </c>
      <c r="T957" s="16" t="s">
        <v>5293</v>
      </c>
      <c r="V957" s="22"/>
    </row>
    <row r="958" s="16" customFormat="1" spans="1:22">
      <c r="A958" s="21">
        <v>340063</v>
      </c>
      <c r="B958" s="16" t="str">
        <f t="shared" si="50"/>
        <v>mission_threestar_340063</v>
      </c>
      <c r="C958" s="16">
        <v>0</v>
      </c>
      <c r="D958" s="16">
        <v>0</v>
      </c>
      <c r="E958" s="16" t="s">
        <v>4369</v>
      </c>
      <c r="F958" s="16">
        <v>4</v>
      </c>
      <c r="G958" s="16">
        <v>12</v>
      </c>
      <c r="H958" s="16">
        <v>0</v>
      </c>
      <c r="I958" s="16">
        <v>0</v>
      </c>
      <c r="J958" s="21">
        <v>0</v>
      </c>
      <c r="K958" s="21">
        <v>0</v>
      </c>
      <c r="L958" s="16" t="str">
        <f t="shared" si="49"/>
        <v>340063,0,0</v>
      </c>
      <c r="M958" s="16">
        <v>0</v>
      </c>
      <c r="N958" s="16">
        <v>0</v>
      </c>
      <c r="O958" s="16">
        <v>0</v>
      </c>
      <c r="R958" s="16">
        <v>0</v>
      </c>
      <c r="S958" s="16">
        <v>34000</v>
      </c>
      <c r="T958" s="16" t="s">
        <v>5294</v>
      </c>
      <c r="V958" s="22"/>
    </row>
    <row r="959" spans="1:22">
      <c r="A959" s="4" t="s">
        <v>5295</v>
      </c>
      <c r="B959">
        <v>0</v>
      </c>
      <c r="C959">
        <v>0</v>
      </c>
      <c r="D959">
        <v>0</v>
      </c>
      <c r="E959" t="s">
        <v>5296</v>
      </c>
      <c r="F959">
        <v>4</v>
      </c>
      <c r="G959">
        <v>13</v>
      </c>
      <c r="H959">
        <v>0</v>
      </c>
      <c r="I959">
        <v>0</v>
      </c>
      <c r="J959" s="4">
        <v>0</v>
      </c>
      <c r="K959" s="4">
        <v>0</v>
      </c>
      <c r="L959" s="4" t="str">
        <f>A959&amp;",1,1"</f>
        <v>301014,1,1</v>
      </c>
      <c r="M959">
        <v>0</v>
      </c>
      <c r="N959">
        <v>0</v>
      </c>
      <c r="O959" t="s">
        <v>5297</v>
      </c>
      <c r="R959">
        <v>0</v>
      </c>
      <c r="S959">
        <v>0</v>
      </c>
      <c r="T959" t="s">
        <v>5298</v>
      </c>
      <c r="V959" s="20"/>
    </row>
    <row r="960" spans="1:22">
      <c r="A960" s="4" t="s">
        <v>5299</v>
      </c>
      <c r="B960">
        <v>0</v>
      </c>
      <c r="C960">
        <v>0</v>
      </c>
      <c r="D960">
        <v>0</v>
      </c>
      <c r="E960" t="s">
        <v>5300</v>
      </c>
      <c r="F960">
        <v>4</v>
      </c>
      <c r="G960">
        <v>13</v>
      </c>
      <c r="H960">
        <v>0</v>
      </c>
      <c r="I960">
        <v>0</v>
      </c>
      <c r="J960" s="4">
        <v>0</v>
      </c>
      <c r="K960" s="4">
        <v>0</v>
      </c>
      <c r="L960" s="4" t="str">
        <f t="shared" ref="L960:L991" si="51">A960&amp;",1,1"</f>
        <v>301024,1,1</v>
      </c>
      <c r="M960">
        <v>0</v>
      </c>
      <c r="N960">
        <v>0</v>
      </c>
      <c r="O960" t="s">
        <v>5301</v>
      </c>
      <c r="R960">
        <v>0</v>
      </c>
      <c r="S960">
        <v>0</v>
      </c>
      <c r="T960" t="s">
        <v>5302</v>
      </c>
      <c r="V960" s="20"/>
    </row>
    <row r="961" spans="1:22">
      <c r="A961" s="4" t="s">
        <v>5303</v>
      </c>
      <c r="B961">
        <v>0</v>
      </c>
      <c r="C961">
        <v>0</v>
      </c>
      <c r="D961">
        <v>0</v>
      </c>
      <c r="E961" t="s">
        <v>5304</v>
      </c>
      <c r="F961">
        <v>4</v>
      </c>
      <c r="G961">
        <v>13</v>
      </c>
      <c r="H961">
        <v>0</v>
      </c>
      <c r="I961">
        <v>0</v>
      </c>
      <c r="J961" s="4">
        <v>0</v>
      </c>
      <c r="K961" s="4">
        <v>0</v>
      </c>
      <c r="L961" s="4" t="str">
        <f t="shared" si="51"/>
        <v>301034,1,1</v>
      </c>
      <c r="M961">
        <v>0</v>
      </c>
      <c r="N961">
        <v>0</v>
      </c>
      <c r="O961" t="s">
        <v>5305</v>
      </c>
      <c r="R961">
        <v>0</v>
      </c>
      <c r="S961">
        <v>0</v>
      </c>
      <c r="T961" t="s">
        <v>5306</v>
      </c>
      <c r="V961" s="20"/>
    </row>
    <row r="962" spans="1:22">
      <c r="A962" s="4" t="s">
        <v>5307</v>
      </c>
      <c r="B962">
        <v>0</v>
      </c>
      <c r="C962">
        <v>0</v>
      </c>
      <c r="D962">
        <v>0</v>
      </c>
      <c r="E962" t="s">
        <v>5308</v>
      </c>
      <c r="F962">
        <v>4</v>
      </c>
      <c r="G962">
        <v>13</v>
      </c>
      <c r="H962">
        <v>0</v>
      </c>
      <c r="I962">
        <v>0</v>
      </c>
      <c r="J962" s="4">
        <v>0</v>
      </c>
      <c r="K962" s="4">
        <v>0</v>
      </c>
      <c r="L962" s="4" t="str">
        <f t="shared" si="51"/>
        <v>301044,1,1</v>
      </c>
      <c r="M962">
        <v>0</v>
      </c>
      <c r="N962">
        <v>0</v>
      </c>
      <c r="O962" t="s">
        <v>5309</v>
      </c>
      <c r="R962">
        <v>0</v>
      </c>
      <c r="S962">
        <v>0</v>
      </c>
      <c r="T962" t="s">
        <v>5310</v>
      </c>
      <c r="V962" s="20"/>
    </row>
    <row r="963" spans="1:22">
      <c r="A963" s="4" t="s">
        <v>5311</v>
      </c>
      <c r="B963">
        <v>0</v>
      </c>
      <c r="C963">
        <v>0</v>
      </c>
      <c r="D963">
        <v>0</v>
      </c>
      <c r="E963" t="s">
        <v>5312</v>
      </c>
      <c r="F963">
        <v>4</v>
      </c>
      <c r="G963">
        <v>13</v>
      </c>
      <c r="H963">
        <v>0</v>
      </c>
      <c r="I963">
        <v>0</v>
      </c>
      <c r="J963" s="4">
        <v>0</v>
      </c>
      <c r="K963" s="4">
        <v>0</v>
      </c>
      <c r="L963" s="4" t="str">
        <f t="shared" si="51"/>
        <v>301054,1,1</v>
      </c>
      <c r="M963">
        <v>0</v>
      </c>
      <c r="N963">
        <v>0</v>
      </c>
      <c r="O963" t="s">
        <v>5313</v>
      </c>
      <c r="R963">
        <v>0</v>
      </c>
      <c r="S963">
        <v>0</v>
      </c>
      <c r="T963" t="s">
        <v>5314</v>
      </c>
      <c r="V963" s="20"/>
    </row>
    <row r="964" spans="1:22">
      <c r="A964" s="4" t="s">
        <v>5315</v>
      </c>
      <c r="B964">
        <v>0</v>
      </c>
      <c r="C964">
        <v>0</v>
      </c>
      <c r="D964">
        <v>0</v>
      </c>
      <c r="E964" t="s">
        <v>5316</v>
      </c>
      <c r="F964">
        <v>4</v>
      </c>
      <c r="G964">
        <v>13</v>
      </c>
      <c r="H964">
        <v>0</v>
      </c>
      <c r="I964">
        <v>0</v>
      </c>
      <c r="J964" s="4">
        <v>0</v>
      </c>
      <c r="K964" s="4">
        <v>0</v>
      </c>
      <c r="L964" s="4" t="str">
        <f t="shared" si="51"/>
        <v>301064,1,1</v>
      </c>
      <c r="M964">
        <v>0</v>
      </c>
      <c r="N964">
        <v>0</v>
      </c>
      <c r="O964" t="s">
        <v>5317</v>
      </c>
      <c r="R964">
        <v>0</v>
      </c>
      <c r="S964">
        <v>0</v>
      </c>
      <c r="T964" t="s">
        <v>5318</v>
      </c>
      <c r="V964" s="20"/>
    </row>
    <row r="965" spans="1:22">
      <c r="A965" s="4" t="s">
        <v>5319</v>
      </c>
      <c r="B965">
        <v>0</v>
      </c>
      <c r="C965">
        <v>0</v>
      </c>
      <c r="D965">
        <v>0</v>
      </c>
      <c r="E965" t="s">
        <v>5320</v>
      </c>
      <c r="F965">
        <v>4</v>
      </c>
      <c r="G965">
        <v>13</v>
      </c>
      <c r="H965">
        <v>0</v>
      </c>
      <c r="I965">
        <v>0</v>
      </c>
      <c r="J965" s="4">
        <v>0</v>
      </c>
      <c r="K965" s="4">
        <v>0</v>
      </c>
      <c r="L965" s="4" t="str">
        <f t="shared" si="51"/>
        <v>301074,1,1</v>
      </c>
      <c r="M965">
        <v>0</v>
      </c>
      <c r="N965">
        <v>0</v>
      </c>
      <c r="O965" t="s">
        <v>5321</v>
      </c>
      <c r="R965">
        <v>0</v>
      </c>
      <c r="S965">
        <v>0</v>
      </c>
      <c r="T965" t="s">
        <v>5322</v>
      </c>
      <c r="V965" s="20"/>
    </row>
    <row r="966" spans="1:22">
      <c r="A966" s="4" t="s">
        <v>5323</v>
      </c>
      <c r="B966">
        <v>0</v>
      </c>
      <c r="C966">
        <v>0</v>
      </c>
      <c r="D966">
        <v>0</v>
      </c>
      <c r="E966" t="s">
        <v>5324</v>
      </c>
      <c r="F966">
        <v>4</v>
      </c>
      <c r="G966">
        <v>13</v>
      </c>
      <c r="H966">
        <v>0</v>
      </c>
      <c r="I966">
        <v>0</v>
      </c>
      <c r="J966" s="4">
        <v>0</v>
      </c>
      <c r="K966" s="4">
        <v>0</v>
      </c>
      <c r="L966" s="4" t="str">
        <f t="shared" si="51"/>
        <v>302014,1,1</v>
      </c>
      <c r="M966">
        <v>0</v>
      </c>
      <c r="N966">
        <v>0</v>
      </c>
      <c r="O966" t="s">
        <v>5325</v>
      </c>
      <c r="R966">
        <v>0</v>
      </c>
      <c r="S966">
        <v>0</v>
      </c>
      <c r="T966" t="s">
        <v>5326</v>
      </c>
      <c r="V966" s="20"/>
    </row>
    <row r="967" spans="1:22">
      <c r="A967" s="4" t="s">
        <v>5327</v>
      </c>
      <c r="B967">
        <v>0</v>
      </c>
      <c r="C967">
        <v>0</v>
      </c>
      <c r="D967">
        <v>0</v>
      </c>
      <c r="E967" t="s">
        <v>5328</v>
      </c>
      <c r="F967">
        <v>4</v>
      </c>
      <c r="G967">
        <v>13</v>
      </c>
      <c r="H967">
        <v>0</v>
      </c>
      <c r="I967">
        <v>0</v>
      </c>
      <c r="J967" s="4">
        <v>0</v>
      </c>
      <c r="K967" s="4">
        <v>0</v>
      </c>
      <c r="L967" s="4" t="str">
        <f t="shared" si="51"/>
        <v>302024,1,1</v>
      </c>
      <c r="M967">
        <v>0</v>
      </c>
      <c r="N967">
        <v>0</v>
      </c>
      <c r="O967" t="s">
        <v>5329</v>
      </c>
      <c r="R967">
        <v>0</v>
      </c>
      <c r="S967">
        <v>0</v>
      </c>
      <c r="T967" t="s">
        <v>5330</v>
      </c>
      <c r="V967" s="20"/>
    </row>
    <row r="968" spans="1:22">
      <c r="A968" s="4" t="s">
        <v>5331</v>
      </c>
      <c r="B968">
        <v>0</v>
      </c>
      <c r="C968">
        <v>0</v>
      </c>
      <c r="D968">
        <v>0</v>
      </c>
      <c r="E968" t="s">
        <v>5332</v>
      </c>
      <c r="F968">
        <v>4</v>
      </c>
      <c r="G968">
        <v>13</v>
      </c>
      <c r="H968">
        <v>0</v>
      </c>
      <c r="I968">
        <v>0</v>
      </c>
      <c r="J968" s="4">
        <v>0</v>
      </c>
      <c r="K968" s="4">
        <v>0</v>
      </c>
      <c r="L968" s="4" t="str">
        <f t="shared" si="51"/>
        <v>302034,1,1</v>
      </c>
      <c r="M968">
        <v>0</v>
      </c>
      <c r="N968">
        <v>0</v>
      </c>
      <c r="O968" t="s">
        <v>5333</v>
      </c>
      <c r="R968">
        <v>0</v>
      </c>
      <c r="S968">
        <v>0</v>
      </c>
      <c r="T968" t="s">
        <v>5334</v>
      </c>
      <c r="V968" s="20"/>
    </row>
    <row r="969" spans="1:22">
      <c r="A969" s="4" t="s">
        <v>5335</v>
      </c>
      <c r="B969">
        <v>0</v>
      </c>
      <c r="C969">
        <v>0</v>
      </c>
      <c r="D969">
        <v>0</v>
      </c>
      <c r="E969" t="s">
        <v>5336</v>
      </c>
      <c r="F969">
        <v>4</v>
      </c>
      <c r="G969">
        <v>13</v>
      </c>
      <c r="H969">
        <v>0</v>
      </c>
      <c r="I969">
        <v>0</v>
      </c>
      <c r="J969" s="4">
        <v>0</v>
      </c>
      <c r="K969" s="4">
        <v>0</v>
      </c>
      <c r="L969" s="4" t="str">
        <f t="shared" si="51"/>
        <v>302044,1,1</v>
      </c>
      <c r="M969">
        <v>0</v>
      </c>
      <c r="N969">
        <v>0</v>
      </c>
      <c r="O969" t="s">
        <v>5337</v>
      </c>
      <c r="R969">
        <v>0</v>
      </c>
      <c r="S969">
        <v>0</v>
      </c>
      <c r="T969" t="s">
        <v>5338</v>
      </c>
      <c r="V969" s="20"/>
    </row>
    <row r="970" spans="1:22">
      <c r="A970" s="4" t="s">
        <v>5339</v>
      </c>
      <c r="B970">
        <v>0</v>
      </c>
      <c r="C970">
        <v>0</v>
      </c>
      <c r="D970">
        <v>0</v>
      </c>
      <c r="E970" t="s">
        <v>5340</v>
      </c>
      <c r="F970">
        <v>4</v>
      </c>
      <c r="G970">
        <v>13</v>
      </c>
      <c r="H970">
        <v>0</v>
      </c>
      <c r="I970">
        <v>0</v>
      </c>
      <c r="J970" s="4">
        <v>0</v>
      </c>
      <c r="K970" s="4">
        <v>0</v>
      </c>
      <c r="L970" s="4" t="str">
        <f t="shared" si="51"/>
        <v>302054,1,1</v>
      </c>
      <c r="M970">
        <v>0</v>
      </c>
      <c r="N970">
        <v>0</v>
      </c>
      <c r="O970" t="s">
        <v>5341</v>
      </c>
      <c r="R970">
        <v>0</v>
      </c>
      <c r="S970">
        <v>0</v>
      </c>
      <c r="T970" t="s">
        <v>5342</v>
      </c>
      <c r="V970" s="20"/>
    </row>
    <row r="971" spans="1:22">
      <c r="A971" s="4" t="s">
        <v>5343</v>
      </c>
      <c r="B971">
        <v>0</v>
      </c>
      <c r="C971">
        <v>0</v>
      </c>
      <c r="D971">
        <v>0</v>
      </c>
      <c r="E971" t="s">
        <v>5344</v>
      </c>
      <c r="F971">
        <v>4</v>
      </c>
      <c r="G971">
        <v>13</v>
      </c>
      <c r="H971">
        <v>0</v>
      </c>
      <c r="I971">
        <v>0</v>
      </c>
      <c r="J971" s="4">
        <v>0</v>
      </c>
      <c r="K971" s="4">
        <v>0</v>
      </c>
      <c r="L971" s="4" t="str">
        <f t="shared" si="51"/>
        <v>302064,1,1</v>
      </c>
      <c r="M971">
        <v>0</v>
      </c>
      <c r="N971">
        <v>0</v>
      </c>
      <c r="O971" t="s">
        <v>5345</v>
      </c>
      <c r="R971">
        <v>0</v>
      </c>
      <c r="S971">
        <v>0</v>
      </c>
      <c r="T971" t="s">
        <v>5346</v>
      </c>
      <c r="V971" s="20"/>
    </row>
    <row r="972" spans="1:22">
      <c r="A972" s="4" t="s">
        <v>5347</v>
      </c>
      <c r="B972">
        <v>0</v>
      </c>
      <c r="C972">
        <v>0</v>
      </c>
      <c r="D972">
        <v>0</v>
      </c>
      <c r="E972" t="s">
        <v>5348</v>
      </c>
      <c r="F972">
        <v>4</v>
      </c>
      <c r="G972">
        <v>13</v>
      </c>
      <c r="H972">
        <v>0</v>
      </c>
      <c r="I972">
        <v>0</v>
      </c>
      <c r="J972" s="4">
        <v>0</v>
      </c>
      <c r="K972" s="4">
        <v>0</v>
      </c>
      <c r="L972" s="4" t="str">
        <f t="shared" si="51"/>
        <v>302074,1,1</v>
      </c>
      <c r="M972">
        <v>0</v>
      </c>
      <c r="N972">
        <v>0</v>
      </c>
      <c r="O972" t="s">
        <v>5349</v>
      </c>
      <c r="R972">
        <v>0</v>
      </c>
      <c r="S972">
        <v>0</v>
      </c>
      <c r="T972" t="s">
        <v>5350</v>
      </c>
      <c r="V972" s="20"/>
    </row>
    <row r="973" spans="1:22">
      <c r="A973" s="4" t="s">
        <v>5351</v>
      </c>
      <c r="B973">
        <v>0</v>
      </c>
      <c r="C973">
        <v>0</v>
      </c>
      <c r="D973">
        <v>0</v>
      </c>
      <c r="E973" t="s">
        <v>5352</v>
      </c>
      <c r="F973">
        <v>4</v>
      </c>
      <c r="G973">
        <v>13</v>
      </c>
      <c r="H973">
        <v>0</v>
      </c>
      <c r="I973">
        <v>0</v>
      </c>
      <c r="J973" s="4">
        <v>0</v>
      </c>
      <c r="K973" s="4">
        <v>0</v>
      </c>
      <c r="L973" s="4" t="str">
        <f t="shared" si="51"/>
        <v>303014,1,1</v>
      </c>
      <c r="M973">
        <v>0</v>
      </c>
      <c r="N973">
        <v>0</v>
      </c>
      <c r="O973" t="s">
        <v>5353</v>
      </c>
      <c r="R973">
        <v>0</v>
      </c>
      <c r="S973">
        <v>0</v>
      </c>
      <c r="T973" t="s">
        <v>5354</v>
      </c>
      <c r="V973" s="20"/>
    </row>
    <row r="974" spans="1:22">
      <c r="A974" s="4" t="s">
        <v>5355</v>
      </c>
      <c r="B974">
        <v>0</v>
      </c>
      <c r="C974">
        <v>0</v>
      </c>
      <c r="D974">
        <v>0</v>
      </c>
      <c r="E974" t="s">
        <v>5356</v>
      </c>
      <c r="F974">
        <v>4</v>
      </c>
      <c r="G974">
        <v>13</v>
      </c>
      <c r="H974">
        <v>0</v>
      </c>
      <c r="I974">
        <v>0</v>
      </c>
      <c r="J974" s="4">
        <v>0</v>
      </c>
      <c r="K974" s="4">
        <v>0</v>
      </c>
      <c r="L974" s="4" t="str">
        <f t="shared" si="51"/>
        <v>303024,1,1</v>
      </c>
      <c r="M974">
        <v>0</v>
      </c>
      <c r="N974">
        <v>0</v>
      </c>
      <c r="O974" t="s">
        <v>5357</v>
      </c>
      <c r="R974">
        <v>0</v>
      </c>
      <c r="S974">
        <v>0</v>
      </c>
      <c r="T974" t="s">
        <v>5358</v>
      </c>
      <c r="V974" s="20"/>
    </row>
    <row r="975" spans="1:22">
      <c r="A975" s="4" t="s">
        <v>5359</v>
      </c>
      <c r="B975">
        <v>0</v>
      </c>
      <c r="C975">
        <v>0</v>
      </c>
      <c r="D975">
        <v>0</v>
      </c>
      <c r="E975" t="s">
        <v>5360</v>
      </c>
      <c r="F975">
        <v>4</v>
      </c>
      <c r="G975">
        <v>13</v>
      </c>
      <c r="H975">
        <v>0</v>
      </c>
      <c r="I975">
        <v>0</v>
      </c>
      <c r="J975" s="4">
        <v>0</v>
      </c>
      <c r="K975" s="4">
        <v>0</v>
      </c>
      <c r="L975" s="4" t="str">
        <f t="shared" si="51"/>
        <v>303034,1,1</v>
      </c>
      <c r="M975">
        <v>0</v>
      </c>
      <c r="N975">
        <v>0</v>
      </c>
      <c r="O975" t="s">
        <v>5361</v>
      </c>
      <c r="R975">
        <v>0</v>
      </c>
      <c r="S975">
        <v>0</v>
      </c>
      <c r="T975" t="s">
        <v>5362</v>
      </c>
      <c r="V975" s="20"/>
    </row>
    <row r="976" spans="1:22">
      <c r="A976" s="4" t="s">
        <v>5363</v>
      </c>
      <c r="B976">
        <v>0</v>
      </c>
      <c r="C976">
        <v>0</v>
      </c>
      <c r="D976">
        <v>0</v>
      </c>
      <c r="E976" t="s">
        <v>5364</v>
      </c>
      <c r="F976">
        <v>4</v>
      </c>
      <c r="G976">
        <v>13</v>
      </c>
      <c r="H976">
        <v>0</v>
      </c>
      <c r="I976">
        <v>0</v>
      </c>
      <c r="J976" s="4">
        <v>0</v>
      </c>
      <c r="K976" s="4">
        <v>0</v>
      </c>
      <c r="L976" s="4" t="str">
        <f t="shared" si="51"/>
        <v>303044,1,1</v>
      </c>
      <c r="M976">
        <v>0</v>
      </c>
      <c r="N976">
        <v>0</v>
      </c>
      <c r="O976" t="s">
        <v>5365</v>
      </c>
      <c r="R976">
        <v>0</v>
      </c>
      <c r="S976">
        <v>0</v>
      </c>
      <c r="T976" t="s">
        <v>5366</v>
      </c>
      <c r="V976" s="20"/>
    </row>
    <row r="977" spans="1:22">
      <c r="A977" s="4" t="s">
        <v>5367</v>
      </c>
      <c r="B977">
        <v>0</v>
      </c>
      <c r="C977">
        <v>0</v>
      </c>
      <c r="D977">
        <v>0</v>
      </c>
      <c r="E977" t="s">
        <v>5368</v>
      </c>
      <c r="F977">
        <v>4</v>
      </c>
      <c r="G977">
        <v>13</v>
      </c>
      <c r="H977">
        <v>0</v>
      </c>
      <c r="I977">
        <v>0</v>
      </c>
      <c r="J977" s="4">
        <v>0</v>
      </c>
      <c r="K977" s="4">
        <v>0</v>
      </c>
      <c r="L977" s="4" t="str">
        <f t="shared" si="51"/>
        <v>303054,1,1</v>
      </c>
      <c r="M977">
        <v>0</v>
      </c>
      <c r="N977">
        <v>0</v>
      </c>
      <c r="O977" t="s">
        <v>5369</v>
      </c>
      <c r="R977">
        <v>0</v>
      </c>
      <c r="S977">
        <v>0</v>
      </c>
      <c r="T977" t="s">
        <v>5370</v>
      </c>
      <c r="V977" s="20"/>
    </row>
    <row r="978" spans="1:22">
      <c r="A978" s="4" t="s">
        <v>5371</v>
      </c>
      <c r="B978">
        <v>0</v>
      </c>
      <c r="C978">
        <v>0</v>
      </c>
      <c r="D978">
        <v>0</v>
      </c>
      <c r="E978" t="s">
        <v>5372</v>
      </c>
      <c r="F978">
        <v>4</v>
      </c>
      <c r="G978">
        <v>13</v>
      </c>
      <c r="H978">
        <v>0</v>
      </c>
      <c r="I978">
        <v>0</v>
      </c>
      <c r="J978" s="4">
        <v>0</v>
      </c>
      <c r="K978" s="4">
        <v>0</v>
      </c>
      <c r="L978" s="4" t="str">
        <f t="shared" si="51"/>
        <v>303064,1,1</v>
      </c>
      <c r="M978">
        <v>0</v>
      </c>
      <c r="N978">
        <v>0</v>
      </c>
      <c r="O978" t="s">
        <v>5373</v>
      </c>
      <c r="R978">
        <v>0</v>
      </c>
      <c r="S978">
        <v>0</v>
      </c>
      <c r="T978" t="s">
        <v>5374</v>
      </c>
      <c r="V978" s="20"/>
    </row>
    <row r="979" spans="1:22">
      <c r="A979" s="4" t="s">
        <v>5375</v>
      </c>
      <c r="B979">
        <v>0</v>
      </c>
      <c r="C979">
        <v>0</v>
      </c>
      <c r="D979">
        <v>0</v>
      </c>
      <c r="E979" t="s">
        <v>5376</v>
      </c>
      <c r="F979">
        <v>4</v>
      </c>
      <c r="G979">
        <v>13</v>
      </c>
      <c r="H979">
        <v>0</v>
      </c>
      <c r="I979">
        <v>0</v>
      </c>
      <c r="J979" s="4">
        <v>0</v>
      </c>
      <c r="K979" s="4">
        <v>0</v>
      </c>
      <c r="L979" s="4" t="str">
        <f t="shared" si="51"/>
        <v>303074,1,1</v>
      </c>
      <c r="M979">
        <v>0</v>
      </c>
      <c r="N979">
        <v>0</v>
      </c>
      <c r="O979" t="s">
        <v>5377</v>
      </c>
      <c r="R979">
        <v>0</v>
      </c>
      <c r="S979">
        <v>0</v>
      </c>
      <c r="T979" t="s">
        <v>5378</v>
      </c>
      <c r="V979" s="20"/>
    </row>
    <row r="980" spans="1:22">
      <c r="A980" s="4" t="s">
        <v>5379</v>
      </c>
      <c r="B980">
        <v>0</v>
      </c>
      <c r="C980">
        <v>0</v>
      </c>
      <c r="D980">
        <v>0</v>
      </c>
      <c r="E980" t="s">
        <v>5380</v>
      </c>
      <c r="F980">
        <v>4</v>
      </c>
      <c r="G980">
        <v>13</v>
      </c>
      <c r="H980">
        <v>0</v>
      </c>
      <c r="I980">
        <v>0</v>
      </c>
      <c r="J980" s="4">
        <v>0</v>
      </c>
      <c r="K980" s="4">
        <v>0</v>
      </c>
      <c r="L980" s="4" t="str">
        <f t="shared" si="51"/>
        <v>304014,1,1</v>
      </c>
      <c r="M980">
        <v>0</v>
      </c>
      <c r="N980">
        <v>0</v>
      </c>
      <c r="O980" t="s">
        <v>5381</v>
      </c>
      <c r="R980">
        <v>0</v>
      </c>
      <c r="S980">
        <v>0</v>
      </c>
      <c r="T980" t="s">
        <v>5382</v>
      </c>
      <c r="V980" s="20"/>
    </row>
    <row r="981" spans="1:22">
      <c r="A981" s="4" t="s">
        <v>5383</v>
      </c>
      <c r="B981">
        <v>0</v>
      </c>
      <c r="C981">
        <v>0</v>
      </c>
      <c r="D981">
        <v>0</v>
      </c>
      <c r="E981" t="s">
        <v>5384</v>
      </c>
      <c r="F981">
        <v>4</v>
      </c>
      <c r="G981">
        <v>13</v>
      </c>
      <c r="H981">
        <v>0</v>
      </c>
      <c r="I981">
        <v>0</v>
      </c>
      <c r="J981" s="4">
        <v>0</v>
      </c>
      <c r="K981" s="4">
        <v>0</v>
      </c>
      <c r="L981" s="4" t="str">
        <f t="shared" si="51"/>
        <v>304024,1,1</v>
      </c>
      <c r="M981">
        <v>0</v>
      </c>
      <c r="N981">
        <v>0</v>
      </c>
      <c r="O981" t="s">
        <v>5385</v>
      </c>
      <c r="R981">
        <v>0</v>
      </c>
      <c r="S981">
        <v>0</v>
      </c>
      <c r="T981" t="s">
        <v>5386</v>
      </c>
      <c r="V981" s="20"/>
    </row>
    <row r="982" spans="1:22">
      <c r="A982" s="4" t="s">
        <v>5387</v>
      </c>
      <c r="B982">
        <v>0</v>
      </c>
      <c r="C982">
        <v>0</v>
      </c>
      <c r="D982">
        <v>0</v>
      </c>
      <c r="E982" t="s">
        <v>5388</v>
      </c>
      <c r="F982">
        <v>4</v>
      </c>
      <c r="G982">
        <v>13</v>
      </c>
      <c r="H982">
        <v>0</v>
      </c>
      <c r="I982">
        <v>0</v>
      </c>
      <c r="J982" s="4">
        <v>0</v>
      </c>
      <c r="K982" s="4">
        <v>0</v>
      </c>
      <c r="L982" s="4" t="str">
        <f t="shared" si="51"/>
        <v>304034,1,1</v>
      </c>
      <c r="M982">
        <v>0</v>
      </c>
      <c r="N982">
        <v>0</v>
      </c>
      <c r="O982" t="s">
        <v>5389</v>
      </c>
      <c r="R982">
        <v>0</v>
      </c>
      <c r="S982">
        <v>0</v>
      </c>
      <c r="T982" t="s">
        <v>5390</v>
      </c>
      <c r="V982" s="20"/>
    </row>
    <row r="983" spans="1:22">
      <c r="A983" s="4" t="s">
        <v>5391</v>
      </c>
      <c r="B983">
        <v>0</v>
      </c>
      <c r="C983">
        <v>0</v>
      </c>
      <c r="D983">
        <v>0</v>
      </c>
      <c r="E983" t="s">
        <v>5392</v>
      </c>
      <c r="F983">
        <v>4</v>
      </c>
      <c r="G983">
        <v>13</v>
      </c>
      <c r="H983">
        <v>0</v>
      </c>
      <c r="I983">
        <v>0</v>
      </c>
      <c r="J983" s="4">
        <v>0</v>
      </c>
      <c r="K983" s="4">
        <v>0</v>
      </c>
      <c r="L983" s="4" t="str">
        <f t="shared" si="51"/>
        <v>304044,1,1</v>
      </c>
      <c r="M983">
        <v>0</v>
      </c>
      <c r="N983">
        <v>0</v>
      </c>
      <c r="O983" t="s">
        <v>5393</v>
      </c>
      <c r="R983">
        <v>0</v>
      </c>
      <c r="S983">
        <v>0</v>
      </c>
      <c r="T983" t="s">
        <v>5394</v>
      </c>
      <c r="V983" s="20"/>
    </row>
    <row r="984" spans="1:22">
      <c r="A984" s="4" t="s">
        <v>5395</v>
      </c>
      <c r="B984">
        <v>0</v>
      </c>
      <c r="C984">
        <v>0</v>
      </c>
      <c r="D984">
        <v>0</v>
      </c>
      <c r="E984" t="s">
        <v>5396</v>
      </c>
      <c r="F984">
        <v>4</v>
      </c>
      <c r="G984">
        <v>13</v>
      </c>
      <c r="H984">
        <v>0</v>
      </c>
      <c r="I984">
        <v>0</v>
      </c>
      <c r="J984" s="4">
        <v>0</v>
      </c>
      <c r="K984" s="4">
        <v>0</v>
      </c>
      <c r="L984" s="4" t="str">
        <f t="shared" si="51"/>
        <v>304054,1,1</v>
      </c>
      <c r="M984">
        <v>0</v>
      </c>
      <c r="N984">
        <v>0</v>
      </c>
      <c r="O984" t="s">
        <v>5397</v>
      </c>
      <c r="R984">
        <v>0</v>
      </c>
      <c r="S984">
        <v>0</v>
      </c>
      <c r="T984" t="s">
        <v>5398</v>
      </c>
      <c r="V984" s="20"/>
    </row>
    <row r="985" spans="1:22">
      <c r="A985" s="4" t="s">
        <v>5399</v>
      </c>
      <c r="B985">
        <v>0</v>
      </c>
      <c r="C985">
        <v>0</v>
      </c>
      <c r="D985">
        <v>0</v>
      </c>
      <c r="E985" t="s">
        <v>5400</v>
      </c>
      <c r="F985">
        <v>4</v>
      </c>
      <c r="G985">
        <v>13</v>
      </c>
      <c r="H985">
        <v>0</v>
      </c>
      <c r="I985">
        <v>0</v>
      </c>
      <c r="J985" s="4">
        <v>0</v>
      </c>
      <c r="K985" s="4">
        <v>0</v>
      </c>
      <c r="L985" s="4" t="str">
        <f t="shared" si="51"/>
        <v>304064,1,1</v>
      </c>
      <c r="M985">
        <v>0</v>
      </c>
      <c r="N985">
        <v>0</v>
      </c>
      <c r="O985" t="s">
        <v>5401</v>
      </c>
      <c r="R985">
        <v>0</v>
      </c>
      <c r="S985">
        <v>0</v>
      </c>
      <c r="T985" t="s">
        <v>5402</v>
      </c>
      <c r="V985" s="20"/>
    </row>
    <row r="986" spans="1:22">
      <c r="A986" s="4" t="s">
        <v>5403</v>
      </c>
      <c r="B986">
        <v>0</v>
      </c>
      <c r="C986">
        <v>0</v>
      </c>
      <c r="D986">
        <v>0</v>
      </c>
      <c r="E986" t="s">
        <v>5404</v>
      </c>
      <c r="F986">
        <v>4</v>
      </c>
      <c r="G986">
        <v>13</v>
      </c>
      <c r="H986">
        <v>0</v>
      </c>
      <c r="I986">
        <v>0</v>
      </c>
      <c r="J986" s="4">
        <v>0</v>
      </c>
      <c r="K986" s="4">
        <v>0</v>
      </c>
      <c r="L986" s="4" t="str">
        <f t="shared" si="51"/>
        <v>305014,1,1</v>
      </c>
      <c r="M986">
        <v>0</v>
      </c>
      <c r="N986">
        <v>0</v>
      </c>
      <c r="O986" t="s">
        <v>5405</v>
      </c>
      <c r="R986">
        <v>0</v>
      </c>
      <c r="S986">
        <v>0</v>
      </c>
      <c r="T986" t="s">
        <v>5406</v>
      </c>
      <c r="V986" s="20"/>
    </row>
    <row r="987" spans="1:22">
      <c r="A987" s="4" t="s">
        <v>5407</v>
      </c>
      <c r="B987">
        <v>0</v>
      </c>
      <c r="C987">
        <v>0</v>
      </c>
      <c r="D987">
        <v>0</v>
      </c>
      <c r="E987" t="s">
        <v>5408</v>
      </c>
      <c r="F987">
        <v>4</v>
      </c>
      <c r="G987">
        <v>13</v>
      </c>
      <c r="H987">
        <v>0</v>
      </c>
      <c r="I987">
        <v>0</v>
      </c>
      <c r="J987" s="4">
        <v>0</v>
      </c>
      <c r="K987" s="4">
        <v>0</v>
      </c>
      <c r="L987" s="4" t="str">
        <f t="shared" si="51"/>
        <v>305024,1,1</v>
      </c>
      <c r="M987">
        <v>0</v>
      </c>
      <c r="N987">
        <v>0</v>
      </c>
      <c r="O987" t="s">
        <v>5409</v>
      </c>
      <c r="R987">
        <v>0</v>
      </c>
      <c r="S987">
        <v>0</v>
      </c>
      <c r="T987" t="s">
        <v>5410</v>
      </c>
      <c r="V987" s="20"/>
    </row>
    <row r="988" spans="1:22">
      <c r="A988" s="4" t="s">
        <v>5411</v>
      </c>
      <c r="B988">
        <v>0</v>
      </c>
      <c r="C988">
        <v>0</v>
      </c>
      <c r="D988">
        <v>0</v>
      </c>
      <c r="E988" t="s">
        <v>5412</v>
      </c>
      <c r="F988">
        <v>4</v>
      </c>
      <c r="G988">
        <v>13</v>
      </c>
      <c r="H988">
        <v>0</v>
      </c>
      <c r="I988">
        <v>0</v>
      </c>
      <c r="J988" s="4">
        <v>0</v>
      </c>
      <c r="K988" s="4">
        <v>0</v>
      </c>
      <c r="L988" s="4" t="str">
        <f t="shared" si="51"/>
        <v>305034,1,1</v>
      </c>
      <c r="M988">
        <v>0</v>
      </c>
      <c r="N988">
        <v>0</v>
      </c>
      <c r="O988" t="s">
        <v>5413</v>
      </c>
      <c r="R988">
        <v>0</v>
      </c>
      <c r="S988">
        <v>0</v>
      </c>
      <c r="T988" t="s">
        <v>5414</v>
      </c>
      <c r="V988" s="20"/>
    </row>
    <row r="989" spans="1:22">
      <c r="A989" s="4" t="s">
        <v>5415</v>
      </c>
      <c r="B989">
        <v>0</v>
      </c>
      <c r="C989">
        <v>0</v>
      </c>
      <c r="D989">
        <v>0</v>
      </c>
      <c r="E989" t="s">
        <v>5416</v>
      </c>
      <c r="F989">
        <v>4</v>
      </c>
      <c r="G989">
        <v>13</v>
      </c>
      <c r="H989">
        <v>0</v>
      </c>
      <c r="I989">
        <v>0</v>
      </c>
      <c r="J989" s="4">
        <v>0</v>
      </c>
      <c r="K989" s="4">
        <v>0</v>
      </c>
      <c r="L989" s="4" t="str">
        <f t="shared" si="51"/>
        <v>305044,1,1</v>
      </c>
      <c r="M989">
        <v>0</v>
      </c>
      <c r="N989">
        <v>0</v>
      </c>
      <c r="O989" t="s">
        <v>5417</v>
      </c>
      <c r="R989">
        <v>0</v>
      </c>
      <c r="S989">
        <v>0</v>
      </c>
      <c r="T989" t="s">
        <v>5418</v>
      </c>
      <c r="V989" s="20"/>
    </row>
    <row r="990" spans="1:22">
      <c r="A990" s="4" t="s">
        <v>5419</v>
      </c>
      <c r="B990">
        <v>0</v>
      </c>
      <c r="C990">
        <v>0</v>
      </c>
      <c r="D990">
        <v>0</v>
      </c>
      <c r="E990" t="s">
        <v>5420</v>
      </c>
      <c r="F990">
        <v>4</v>
      </c>
      <c r="G990">
        <v>13</v>
      </c>
      <c r="H990">
        <v>0</v>
      </c>
      <c r="I990">
        <v>0</v>
      </c>
      <c r="J990" s="4">
        <v>0</v>
      </c>
      <c r="K990" s="4">
        <v>0</v>
      </c>
      <c r="L990" s="4" t="str">
        <f t="shared" si="51"/>
        <v>305054,1,1</v>
      </c>
      <c r="M990">
        <v>0</v>
      </c>
      <c r="N990">
        <v>0</v>
      </c>
      <c r="O990" t="s">
        <v>5421</v>
      </c>
      <c r="R990">
        <v>0</v>
      </c>
      <c r="S990">
        <v>0</v>
      </c>
      <c r="T990" t="s">
        <v>5422</v>
      </c>
      <c r="V990" s="20"/>
    </row>
    <row r="991" spans="1:22">
      <c r="A991" s="4" t="s">
        <v>5423</v>
      </c>
      <c r="B991">
        <v>0</v>
      </c>
      <c r="C991">
        <v>0</v>
      </c>
      <c r="D991">
        <v>0</v>
      </c>
      <c r="E991" t="s">
        <v>5424</v>
      </c>
      <c r="F991">
        <v>4</v>
      </c>
      <c r="G991">
        <v>13</v>
      </c>
      <c r="H991">
        <v>0</v>
      </c>
      <c r="I991">
        <v>0</v>
      </c>
      <c r="J991" s="4">
        <v>0</v>
      </c>
      <c r="K991" s="4">
        <v>0</v>
      </c>
      <c r="L991" s="4" t="str">
        <f t="shared" si="51"/>
        <v>305064,1,1</v>
      </c>
      <c r="M991">
        <v>0</v>
      </c>
      <c r="N991">
        <v>0</v>
      </c>
      <c r="O991" t="s">
        <v>5425</v>
      </c>
      <c r="R991">
        <v>0</v>
      </c>
      <c r="S991">
        <v>0</v>
      </c>
      <c r="T991" t="s">
        <v>5426</v>
      </c>
      <c r="V991" s="20"/>
    </row>
    <row r="992" spans="1:22">
      <c r="A992" s="4" t="s">
        <v>5427</v>
      </c>
      <c r="B992">
        <v>0</v>
      </c>
      <c r="C992">
        <v>0</v>
      </c>
      <c r="D992">
        <v>0</v>
      </c>
      <c r="E992" t="s">
        <v>5428</v>
      </c>
      <c r="F992">
        <v>4</v>
      </c>
      <c r="G992">
        <v>13</v>
      </c>
      <c r="H992">
        <v>0</v>
      </c>
      <c r="I992">
        <v>0</v>
      </c>
      <c r="J992" s="4">
        <v>0</v>
      </c>
      <c r="K992" s="4">
        <v>0</v>
      </c>
      <c r="L992" s="4" t="str">
        <f t="shared" ref="L992:L1039" si="52">A992&amp;",1,1"</f>
        <v>306014,1,1</v>
      </c>
      <c r="M992">
        <v>0</v>
      </c>
      <c r="N992">
        <v>0</v>
      </c>
      <c r="O992" t="s">
        <v>5429</v>
      </c>
      <c r="R992">
        <v>0</v>
      </c>
      <c r="S992">
        <v>0</v>
      </c>
      <c r="T992" t="s">
        <v>5430</v>
      </c>
      <c r="V992" s="20"/>
    </row>
    <row r="993" spans="1:22">
      <c r="A993" s="4" t="s">
        <v>5431</v>
      </c>
      <c r="B993">
        <v>0</v>
      </c>
      <c r="C993">
        <v>0</v>
      </c>
      <c r="D993">
        <v>0</v>
      </c>
      <c r="E993" t="s">
        <v>5432</v>
      </c>
      <c r="F993">
        <v>4</v>
      </c>
      <c r="G993">
        <v>13</v>
      </c>
      <c r="H993">
        <v>0</v>
      </c>
      <c r="I993">
        <v>0</v>
      </c>
      <c r="J993" s="4">
        <v>0</v>
      </c>
      <c r="K993" s="4">
        <v>0</v>
      </c>
      <c r="L993" s="4" t="str">
        <f t="shared" si="52"/>
        <v>306024,1,1</v>
      </c>
      <c r="M993">
        <v>0</v>
      </c>
      <c r="N993">
        <v>0</v>
      </c>
      <c r="O993" t="s">
        <v>5433</v>
      </c>
      <c r="R993">
        <v>0</v>
      </c>
      <c r="S993">
        <v>0</v>
      </c>
      <c r="T993" t="s">
        <v>5434</v>
      </c>
      <c r="V993" s="20"/>
    </row>
    <row r="994" spans="1:22">
      <c r="A994" s="4" t="s">
        <v>5435</v>
      </c>
      <c r="B994">
        <v>0</v>
      </c>
      <c r="C994">
        <v>0</v>
      </c>
      <c r="D994">
        <v>0</v>
      </c>
      <c r="E994" t="s">
        <v>5436</v>
      </c>
      <c r="F994">
        <v>4</v>
      </c>
      <c r="G994">
        <v>13</v>
      </c>
      <c r="H994">
        <v>0</v>
      </c>
      <c r="I994">
        <v>0</v>
      </c>
      <c r="J994" s="4">
        <v>0</v>
      </c>
      <c r="K994" s="4">
        <v>0</v>
      </c>
      <c r="L994" s="4" t="str">
        <f t="shared" si="52"/>
        <v>306034,1,1</v>
      </c>
      <c r="M994">
        <v>0</v>
      </c>
      <c r="N994">
        <v>0</v>
      </c>
      <c r="O994" t="s">
        <v>5437</v>
      </c>
      <c r="R994">
        <v>0</v>
      </c>
      <c r="S994">
        <v>0</v>
      </c>
      <c r="T994" t="s">
        <v>5438</v>
      </c>
      <c r="V994" s="20"/>
    </row>
    <row r="995" spans="1:22">
      <c r="A995" s="4" t="s">
        <v>5439</v>
      </c>
      <c r="B995">
        <v>0</v>
      </c>
      <c r="C995">
        <v>0</v>
      </c>
      <c r="D995">
        <v>0</v>
      </c>
      <c r="E995" t="s">
        <v>5440</v>
      </c>
      <c r="F995">
        <v>4</v>
      </c>
      <c r="G995">
        <v>13</v>
      </c>
      <c r="H995">
        <v>0</v>
      </c>
      <c r="I995">
        <v>0</v>
      </c>
      <c r="J995" s="4">
        <v>0</v>
      </c>
      <c r="K995" s="4">
        <v>0</v>
      </c>
      <c r="L995" s="4" t="str">
        <f t="shared" si="52"/>
        <v>306044,1,1</v>
      </c>
      <c r="M995">
        <v>0</v>
      </c>
      <c r="N995">
        <v>0</v>
      </c>
      <c r="O995" t="s">
        <v>5441</v>
      </c>
      <c r="R995">
        <v>0</v>
      </c>
      <c r="S995">
        <v>0</v>
      </c>
      <c r="T995" t="s">
        <v>5442</v>
      </c>
      <c r="V995" s="20"/>
    </row>
    <row r="996" spans="1:22">
      <c r="A996" s="4" t="s">
        <v>5443</v>
      </c>
      <c r="B996">
        <v>0</v>
      </c>
      <c r="C996">
        <v>0</v>
      </c>
      <c r="D996">
        <v>0</v>
      </c>
      <c r="E996" t="s">
        <v>5444</v>
      </c>
      <c r="F996">
        <v>4</v>
      </c>
      <c r="G996">
        <v>13</v>
      </c>
      <c r="H996">
        <v>0</v>
      </c>
      <c r="I996">
        <v>0</v>
      </c>
      <c r="J996" s="4">
        <v>0</v>
      </c>
      <c r="K996" s="4">
        <v>0</v>
      </c>
      <c r="L996" s="4" t="str">
        <f t="shared" si="52"/>
        <v>306054,1,1</v>
      </c>
      <c r="M996">
        <v>0</v>
      </c>
      <c r="N996">
        <v>0</v>
      </c>
      <c r="O996" t="s">
        <v>5445</v>
      </c>
      <c r="R996">
        <v>0</v>
      </c>
      <c r="S996">
        <v>0</v>
      </c>
      <c r="T996" t="s">
        <v>5446</v>
      </c>
      <c r="V996" s="20"/>
    </row>
    <row r="997" spans="1:22">
      <c r="A997" s="4" t="s">
        <v>5447</v>
      </c>
      <c r="B997">
        <v>0</v>
      </c>
      <c r="C997">
        <v>0</v>
      </c>
      <c r="D997">
        <v>0</v>
      </c>
      <c r="E997" t="s">
        <v>5448</v>
      </c>
      <c r="F997">
        <v>4</v>
      </c>
      <c r="G997">
        <v>13</v>
      </c>
      <c r="H997">
        <v>0</v>
      </c>
      <c r="I997">
        <v>0</v>
      </c>
      <c r="J997" s="4">
        <v>0</v>
      </c>
      <c r="K997" s="4">
        <v>0</v>
      </c>
      <c r="L997" s="4" t="str">
        <f t="shared" si="52"/>
        <v>306064,1,1</v>
      </c>
      <c r="M997">
        <v>0</v>
      </c>
      <c r="N997">
        <v>0</v>
      </c>
      <c r="O997" t="s">
        <v>5449</v>
      </c>
      <c r="R997">
        <v>0</v>
      </c>
      <c r="S997">
        <v>0</v>
      </c>
      <c r="T997" t="s">
        <v>5450</v>
      </c>
      <c r="V997" s="20"/>
    </row>
    <row r="998" spans="1:22">
      <c r="A998" s="4" t="s">
        <v>5451</v>
      </c>
      <c r="B998">
        <v>0</v>
      </c>
      <c r="C998">
        <v>0</v>
      </c>
      <c r="D998">
        <v>0</v>
      </c>
      <c r="E998" t="s">
        <v>5452</v>
      </c>
      <c r="F998">
        <v>4</v>
      </c>
      <c r="G998">
        <v>13</v>
      </c>
      <c r="H998">
        <v>0</v>
      </c>
      <c r="I998">
        <v>0</v>
      </c>
      <c r="J998" s="4">
        <v>0</v>
      </c>
      <c r="K998" s="4">
        <v>0</v>
      </c>
      <c r="L998" s="4" t="str">
        <f t="shared" si="52"/>
        <v>307014,1,1</v>
      </c>
      <c r="M998">
        <v>0</v>
      </c>
      <c r="N998">
        <v>0</v>
      </c>
      <c r="O998" t="s">
        <v>5453</v>
      </c>
      <c r="R998">
        <v>0</v>
      </c>
      <c r="S998">
        <v>0</v>
      </c>
      <c r="T998" t="s">
        <v>5454</v>
      </c>
      <c r="V998" s="20"/>
    </row>
    <row r="999" spans="1:22">
      <c r="A999" s="4" t="s">
        <v>5455</v>
      </c>
      <c r="B999">
        <v>0</v>
      </c>
      <c r="C999">
        <v>0</v>
      </c>
      <c r="D999">
        <v>0</v>
      </c>
      <c r="E999" t="s">
        <v>5456</v>
      </c>
      <c r="F999">
        <v>4</v>
      </c>
      <c r="G999">
        <v>13</v>
      </c>
      <c r="H999">
        <v>0</v>
      </c>
      <c r="I999">
        <v>0</v>
      </c>
      <c r="J999" s="4">
        <v>0</v>
      </c>
      <c r="K999" s="4">
        <v>0</v>
      </c>
      <c r="L999" s="4" t="str">
        <f t="shared" si="52"/>
        <v>307024,1,1</v>
      </c>
      <c r="M999">
        <v>0</v>
      </c>
      <c r="N999">
        <v>0</v>
      </c>
      <c r="O999" t="s">
        <v>5457</v>
      </c>
      <c r="R999">
        <v>0</v>
      </c>
      <c r="S999">
        <v>0</v>
      </c>
      <c r="T999" t="s">
        <v>5458</v>
      </c>
      <c r="V999" s="20"/>
    </row>
    <row r="1000" spans="1:22">
      <c r="A1000" s="4" t="s">
        <v>5459</v>
      </c>
      <c r="B1000">
        <v>0</v>
      </c>
      <c r="C1000">
        <v>0</v>
      </c>
      <c r="D1000">
        <v>0</v>
      </c>
      <c r="E1000" t="s">
        <v>5460</v>
      </c>
      <c r="F1000">
        <v>4</v>
      </c>
      <c r="G1000">
        <v>13</v>
      </c>
      <c r="H1000">
        <v>0</v>
      </c>
      <c r="I1000">
        <v>0</v>
      </c>
      <c r="J1000" s="4">
        <v>0</v>
      </c>
      <c r="K1000" s="4">
        <v>0</v>
      </c>
      <c r="L1000" s="4" t="str">
        <f t="shared" si="52"/>
        <v>307034,1,1</v>
      </c>
      <c r="M1000">
        <v>0</v>
      </c>
      <c r="N1000">
        <v>0</v>
      </c>
      <c r="O1000" t="s">
        <v>5461</v>
      </c>
      <c r="R1000">
        <v>0</v>
      </c>
      <c r="S1000">
        <v>0</v>
      </c>
      <c r="T1000" t="s">
        <v>5462</v>
      </c>
      <c r="V1000" s="20"/>
    </row>
    <row r="1001" spans="1:22">
      <c r="A1001" s="4" t="s">
        <v>5463</v>
      </c>
      <c r="B1001">
        <v>0</v>
      </c>
      <c r="C1001">
        <v>0</v>
      </c>
      <c r="D1001">
        <v>0</v>
      </c>
      <c r="E1001" t="s">
        <v>5464</v>
      </c>
      <c r="F1001">
        <v>4</v>
      </c>
      <c r="G1001">
        <v>13</v>
      </c>
      <c r="H1001">
        <v>0</v>
      </c>
      <c r="I1001">
        <v>0</v>
      </c>
      <c r="J1001" s="4">
        <v>0</v>
      </c>
      <c r="K1001" s="4">
        <v>0</v>
      </c>
      <c r="L1001" s="4" t="str">
        <f t="shared" si="52"/>
        <v>307044,1,1</v>
      </c>
      <c r="M1001">
        <v>0</v>
      </c>
      <c r="N1001">
        <v>0</v>
      </c>
      <c r="O1001" t="s">
        <v>5465</v>
      </c>
      <c r="R1001">
        <v>0</v>
      </c>
      <c r="S1001">
        <v>0</v>
      </c>
      <c r="T1001" t="s">
        <v>5466</v>
      </c>
      <c r="V1001" s="20"/>
    </row>
    <row r="1002" spans="1:22">
      <c r="A1002" s="4" t="s">
        <v>5467</v>
      </c>
      <c r="B1002">
        <v>0</v>
      </c>
      <c r="C1002">
        <v>0</v>
      </c>
      <c r="D1002">
        <v>0</v>
      </c>
      <c r="E1002" t="s">
        <v>5468</v>
      </c>
      <c r="F1002">
        <v>4</v>
      </c>
      <c r="G1002">
        <v>13</v>
      </c>
      <c r="H1002">
        <v>0</v>
      </c>
      <c r="I1002">
        <v>0</v>
      </c>
      <c r="J1002" s="4">
        <v>0</v>
      </c>
      <c r="K1002" s="4">
        <v>0</v>
      </c>
      <c r="L1002" s="4" t="str">
        <f t="shared" si="52"/>
        <v>307054,1,1</v>
      </c>
      <c r="M1002">
        <v>0</v>
      </c>
      <c r="N1002">
        <v>0</v>
      </c>
      <c r="O1002" t="s">
        <v>5469</v>
      </c>
      <c r="R1002">
        <v>0</v>
      </c>
      <c r="S1002">
        <v>0</v>
      </c>
      <c r="T1002" t="s">
        <v>5470</v>
      </c>
      <c r="V1002" s="20"/>
    </row>
    <row r="1003" spans="1:22">
      <c r="A1003" s="4" t="s">
        <v>5471</v>
      </c>
      <c r="B1003">
        <v>0</v>
      </c>
      <c r="C1003">
        <v>0</v>
      </c>
      <c r="D1003">
        <v>0</v>
      </c>
      <c r="E1003" t="s">
        <v>5472</v>
      </c>
      <c r="F1003">
        <v>4</v>
      </c>
      <c r="G1003">
        <v>13</v>
      </c>
      <c r="H1003">
        <v>0</v>
      </c>
      <c r="I1003">
        <v>0</v>
      </c>
      <c r="J1003" s="4">
        <v>0</v>
      </c>
      <c r="K1003" s="4">
        <v>0</v>
      </c>
      <c r="L1003" s="4" t="str">
        <f t="shared" si="52"/>
        <v>307064,1,1</v>
      </c>
      <c r="M1003">
        <v>0</v>
      </c>
      <c r="N1003">
        <v>0</v>
      </c>
      <c r="O1003" t="s">
        <v>5473</v>
      </c>
      <c r="R1003">
        <v>0</v>
      </c>
      <c r="S1003">
        <v>0</v>
      </c>
      <c r="T1003" t="s">
        <v>5474</v>
      </c>
      <c r="V1003" s="20"/>
    </row>
    <row r="1004" spans="1:22">
      <c r="A1004" s="4" t="s">
        <v>5475</v>
      </c>
      <c r="B1004">
        <v>0</v>
      </c>
      <c r="C1004">
        <v>0</v>
      </c>
      <c r="D1004">
        <v>0</v>
      </c>
      <c r="E1004" t="s">
        <v>5476</v>
      </c>
      <c r="F1004">
        <v>4</v>
      </c>
      <c r="G1004">
        <v>13</v>
      </c>
      <c r="H1004">
        <v>0</v>
      </c>
      <c r="I1004">
        <v>0</v>
      </c>
      <c r="J1004" s="4">
        <v>0</v>
      </c>
      <c r="K1004" s="4">
        <v>0</v>
      </c>
      <c r="L1004" s="4" t="str">
        <f t="shared" si="52"/>
        <v>308014,1,1</v>
      </c>
      <c r="M1004">
        <v>0</v>
      </c>
      <c r="N1004">
        <v>0</v>
      </c>
      <c r="O1004" t="s">
        <v>5477</v>
      </c>
      <c r="R1004">
        <v>0</v>
      </c>
      <c r="S1004">
        <v>0</v>
      </c>
      <c r="T1004" t="s">
        <v>5478</v>
      </c>
      <c r="V1004" s="20"/>
    </row>
    <row r="1005" spans="1:22">
      <c r="A1005" s="4" t="s">
        <v>5479</v>
      </c>
      <c r="B1005">
        <v>0</v>
      </c>
      <c r="C1005">
        <v>0</v>
      </c>
      <c r="D1005">
        <v>0</v>
      </c>
      <c r="E1005" t="s">
        <v>5480</v>
      </c>
      <c r="F1005">
        <v>4</v>
      </c>
      <c r="G1005">
        <v>13</v>
      </c>
      <c r="H1005">
        <v>0</v>
      </c>
      <c r="I1005">
        <v>0</v>
      </c>
      <c r="J1005" s="4">
        <v>0</v>
      </c>
      <c r="K1005" s="4">
        <v>0</v>
      </c>
      <c r="L1005" s="4" t="str">
        <f t="shared" si="52"/>
        <v>308024,1,1</v>
      </c>
      <c r="M1005">
        <v>0</v>
      </c>
      <c r="N1005">
        <v>0</v>
      </c>
      <c r="O1005" t="s">
        <v>5481</v>
      </c>
      <c r="R1005">
        <v>0</v>
      </c>
      <c r="S1005">
        <v>0</v>
      </c>
      <c r="T1005" t="s">
        <v>5482</v>
      </c>
      <c r="V1005" s="20"/>
    </row>
    <row r="1006" spans="1:22">
      <c r="A1006" s="4" t="s">
        <v>5483</v>
      </c>
      <c r="B1006">
        <v>0</v>
      </c>
      <c r="C1006">
        <v>0</v>
      </c>
      <c r="D1006">
        <v>0</v>
      </c>
      <c r="E1006" t="s">
        <v>5484</v>
      </c>
      <c r="F1006">
        <v>4</v>
      </c>
      <c r="G1006">
        <v>13</v>
      </c>
      <c r="H1006">
        <v>0</v>
      </c>
      <c r="I1006">
        <v>0</v>
      </c>
      <c r="J1006" s="4">
        <v>0</v>
      </c>
      <c r="K1006" s="4">
        <v>0</v>
      </c>
      <c r="L1006" s="4" t="str">
        <f t="shared" si="52"/>
        <v>308034,1,1</v>
      </c>
      <c r="M1006">
        <v>0</v>
      </c>
      <c r="N1006">
        <v>0</v>
      </c>
      <c r="O1006" t="s">
        <v>5485</v>
      </c>
      <c r="R1006">
        <v>0</v>
      </c>
      <c r="S1006">
        <v>0</v>
      </c>
      <c r="T1006" t="s">
        <v>5486</v>
      </c>
      <c r="V1006" s="20"/>
    </row>
    <row r="1007" spans="1:22">
      <c r="A1007" s="4" t="s">
        <v>5487</v>
      </c>
      <c r="B1007">
        <v>0</v>
      </c>
      <c r="C1007">
        <v>0</v>
      </c>
      <c r="D1007">
        <v>0</v>
      </c>
      <c r="E1007" t="s">
        <v>5488</v>
      </c>
      <c r="F1007">
        <v>4</v>
      </c>
      <c r="G1007">
        <v>13</v>
      </c>
      <c r="H1007">
        <v>0</v>
      </c>
      <c r="I1007">
        <v>0</v>
      </c>
      <c r="J1007" s="4">
        <v>0</v>
      </c>
      <c r="K1007" s="4">
        <v>0</v>
      </c>
      <c r="L1007" s="4" t="str">
        <f t="shared" si="52"/>
        <v>308044,1,1</v>
      </c>
      <c r="M1007">
        <v>0</v>
      </c>
      <c r="N1007">
        <v>0</v>
      </c>
      <c r="O1007" t="s">
        <v>5489</v>
      </c>
      <c r="R1007">
        <v>0</v>
      </c>
      <c r="S1007">
        <v>0</v>
      </c>
      <c r="T1007" t="s">
        <v>5490</v>
      </c>
      <c r="V1007" s="20"/>
    </row>
    <row r="1008" spans="1:22">
      <c r="A1008" s="4" t="s">
        <v>5491</v>
      </c>
      <c r="B1008">
        <v>0</v>
      </c>
      <c r="C1008">
        <v>0</v>
      </c>
      <c r="D1008">
        <v>0</v>
      </c>
      <c r="E1008" t="s">
        <v>5492</v>
      </c>
      <c r="F1008">
        <v>4</v>
      </c>
      <c r="G1008">
        <v>13</v>
      </c>
      <c r="H1008">
        <v>0</v>
      </c>
      <c r="I1008">
        <v>0</v>
      </c>
      <c r="J1008" s="4">
        <v>0</v>
      </c>
      <c r="K1008" s="4">
        <v>0</v>
      </c>
      <c r="L1008" s="4" t="str">
        <f t="shared" si="52"/>
        <v>308054,1,1</v>
      </c>
      <c r="M1008">
        <v>0</v>
      </c>
      <c r="N1008">
        <v>0</v>
      </c>
      <c r="O1008" t="s">
        <v>5493</v>
      </c>
      <c r="R1008">
        <v>0</v>
      </c>
      <c r="S1008">
        <v>0</v>
      </c>
      <c r="T1008" t="s">
        <v>5494</v>
      </c>
      <c r="V1008" s="20"/>
    </row>
    <row r="1009" spans="1:22">
      <c r="A1009" s="4" t="s">
        <v>5495</v>
      </c>
      <c r="B1009">
        <v>0</v>
      </c>
      <c r="C1009">
        <v>0</v>
      </c>
      <c r="D1009">
        <v>0</v>
      </c>
      <c r="E1009" t="s">
        <v>5496</v>
      </c>
      <c r="F1009">
        <v>4</v>
      </c>
      <c r="G1009">
        <v>13</v>
      </c>
      <c r="H1009">
        <v>0</v>
      </c>
      <c r="I1009">
        <v>0</v>
      </c>
      <c r="J1009" s="4">
        <v>0</v>
      </c>
      <c r="K1009" s="4">
        <v>0</v>
      </c>
      <c r="L1009" s="4" t="str">
        <f t="shared" si="52"/>
        <v>308064,1,1</v>
      </c>
      <c r="M1009">
        <v>0</v>
      </c>
      <c r="N1009">
        <v>0</v>
      </c>
      <c r="O1009" t="s">
        <v>5497</v>
      </c>
      <c r="R1009">
        <v>0</v>
      </c>
      <c r="S1009">
        <v>0</v>
      </c>
      <c r="T1009" t="s">
        <v>5498</v>
      </c>
      <c r="V1009" s="20"/>
    </row>
    <row r="1010" spans="1:22">
      <c r="A1010" s="4" t="s">
        <v>5499</v>
      </c>
      <c r="B1010">
        <v>0</v>
      </c>
      <c r="C1010">
        <v>0</v>
      </c>
      <c r="D1010">
        <v>0</v>
      </c>
      <c r="E1010" t="s">
        <v>5500</v>
      </c>
      <c r="F1010">
        <v>4</v>
      </c>
      <c r="G1010">
        <v>13</v>
      </c>
      <c r="H1010">
        <v>0</v>
      </c>
      <c r="I1010">
        <v>0</v>
      </c>
      <c r="J1010" s="4">
        <v>0</v>
      </c>
      <c r="K1010" s="4">
        <v>0</v>
      </c>
      <c r="L1010" s="4" t="str">
        <f t="shared" si="52"/>
        <v>309014,1,1</v>
      </c>
      <c r="M1010">
        <v>0</v>
      </c>
      <c r="N1010">
        <v>0</v>
      </c>
      <c r="O1010" t="s">
        <v>5501</v>
      </c>
      <c r="R1010">
        <v>0</v>
      </c>
      <c r="S1010">
        <v>0</v>
      </c>
      <c r="T1010" t="s">
        <v>5502</v>
      </c>
      <c r="V1010" s="20"/>
    </row>
    <row r="1011" spans="1:22">
      <c r="A1011" s="4" t="s">
        <v>5503</v>
      </c>
      <c r="B1011">
        <v>0</v>
      </c>
      <c r="C1011">
        <v>0</v>
      </c>
      <c r="D1011">
        <v>0</v>
      </c>
      <c r="E1011" t="s">
        <v>5504</v>
      </c>
      <c r="F1011">
        <v>4</v>
      </c>
      <c r="G1011">
        <v>13</v>
      </c>
      <c r="H1011">
        <v>0</v>
      </c>
      <c r="I1011">
        <v>0</v>
      </c>
      <c r="J1011" s="4">
        <v>0</v>
      </c>
      <c r="K1011" s="4">
        <v>0</v>
      </c>
      <c r="L1011" s="4" t="str">
        <f t="shared" si="52"/>
        <v>309024,1,1</v>
      </c>
      <c r="M1011">
        <v>0</v>
      </c>
      <c r="N1011">
        <v>0</v>
      </c>
      <c r="O1011" t="s">
        <v>5505</v>
      </c>
      <c r="R1011">
        <v>0</v>
      </c>
      <c r="S1011">
        <v>0</v>
      </c>
      <c r="T1011" t="s">
        <v>5506</v>
      </c>
      <c r="V1011" s="20"/>
    </row>
    <row r="1012" spans="1:22">
      <c r="A1012" s="4" t="s">
        <v>5507</v>
      </c>
      <c r="B1012">
        <v>0</v>
      </c>
      <c r="C1012">
        <v>0</v>
      </c>
      <c r="D1012">
        <v>0</v>
      </c>
      <c r="E1012" t="s">
        <v>5508</v>
      </c>
      <c r="F1012">
        <v>4</v>
      </c>
      <c r="G1012">
        <v>13</v>
      </c>
      <c r="H1012">
        <v>0</v>
      </c>
      <c r="I1012">
        <v>0</v>
      </c>
      <c r="J1012" s="4">
        <v>0</v>
      </c>
      <c r="K1012" s="4">
        <v>0</v>
      </c>
      <c r="L1012" s="4" t="str">
        <f t="shared" si="52"/>
        <v>309034,1,1</v>
      </c>
      <c r="M1012">
        <v>0</v>
      </c>
      <c r="N1012">
        <v>0</v>
      </c>
      <c r="O1012" t="s">
        <v>5509</v>
      </c>
      <c r="R1012">
        <v>0</v>
      </c>
      <c r="S1012">
        <v>0</v>
      </c>
      <c r="T1012" t="s">
        <v>5510</v>
      </c>
      <c r="V1012" s="20"/>
    </row>
    <row r="1013" spans="1:22">
      <c r="A1013" s="4" t="s">
        <v>5511</v>
      </c>
      <c r="B1013">
        <v>0</v>
      </c>
      <c r="C1013">
        <v>0</v>
      </c>
      <c r="D1013">
        <v>0</v>
      </c>
      <c r="E1013" t="s">
        <v>5512</v>
      </c>
      <c r="F1013">
        <v>4</v>
      </c>
      <c r="G1013">
        <v>13</v>
      </c>
      <c r="H1013">
        <v>0</v>
      </c>
      <c r="I1013">
        <v>0</v>
      </c>
      <c r="J1013" s="4">
        <v>0</v>
      </c>
      <c r="K1013" s="4">
        <v>0</v>
      </c>
      <c r="L1013" s="4" t="str">
        <f t="shared" si="52"/>
        <v>309044,1,1</v>
      </c>
      <c r="M1013">
        <v>0</v>
      </c>
      <c r="N1013">
        <v>0</v>
      </c>
      <c r="O1013" t="s">
        <v>5513</v>
      </c>
      <c r="R1013">
        <v>0</v>
      </c>
      <c r="S1013">
        <v>0</v>
      </c>
      <c r="T1013" t="s">
        <v>5514</v>
      </c>
      <c r="V1013" s="20"/>
    </row>
    <row r="1014" spans="1:22">
      <c r="A1014" s="4" t="s">
        <v>5515</v>
      </c>
      <c r="B1014">
        <v>0</v>
      </c>
      <c r="C1014">
        <v>0</v>
      </c>
      <c r="D1014">
        <v>0</v>
      </c>
      <c r="E1014" t="s">
        <v>5516</v>
      </c>
      <c r="F1014">
        <v>4</v>
      </c>
      <c r="G1014">
        <v>13</v>
      </c>
      <c r="H1014">
        <v>0</v>
      </c>
      <c r="I1014">
        <v>0</v>
      </c>
      <c r="J1014" s="4">
        <v>0</v>
      </c>
      <c r="K1014" s="4">
        <v>0</v>
      </c>
      <c r="L1014" s="4" t="str">
        <f t="shared" si="52"/>
        <v>309054,1,1</v>
      </c>
      <c r="M1014">
        <v>0</v>
      </c>
      <c r="N1014">
        <v>0</v>
      </c>
      <c r="O1014" t="s">
        <v>5517</v>
      </c>
      <c r="R1014">
        <v>0</v>
      </c>
      <c r="S1014">
        <v>0</v>
      </c>
      <c r="T1014" t="s">
        <v>5518</v>
      </c>
      <c r="V1014" s="20"/>
    </row>
    <row r="1015" spans="1:22">
      <c r="A1015" s="4" t="s">
        <v>5519</v>
      </c>
      <c r="B1015">
        <v>0</v>
      </c>
      <c r="C1015">
        <v>0</v>
      </c>
      <c r="D1015">
        <v>0</v>
      </c>
      <c r="E1015" t="s">
        <v>5520</v>
      </c>
      <c r="F1015">
        <v>4</v>
      </c>
      <c r="G1015">
        <v>13</v>
      </c>
      <c r="H1015">
        <v>0</v>
      </c>
      <c r="I1015">
        <v>0</v>
      </c>
      <c r="J1015" s="4">
        <v>0</v>
      </c>
      <c r="K1015" s="4">
        <v>0</v>
      </c>
      <c r="L1015" s="4" t="str">
        <f t="shared" si="52"/>
        <v>309064,1,1</v>
      </c>
      <c r="M1015">
        <v>0</v>
      </c>
      <c r="N1015">
        <v>0</v>
      </c>
      <c r="O1015" t="s">
        <v>5521</v>
      </c>
      <c r="R1015">
        <v>0</v>
      </c>
      <c r="S1015">
        <v>0</v>
      </c>
      <c r="T1015" t="s">
        <v>5522</v>
      </c>
      <c r="V1015" s="20"/>
    </row>
    <row r="1016" spans="1:22">
      <c r="A1016" s="4" t="s">
        <v>5523</v>
      </c>
      <c r="B1016">
        <v>0</v>
      </c>
      <c r="C1016">
        <v>0</v>
      </c>
      <c r="D1016">
        <v>0</v>
      </c>
      <c r="E1016" t="s">
        <v>5524</v>
      </c>
      <c r="F1016">
        <v>4</v>
      </c>
      <c r="G1016">
        <v>13</v>
      </c>
      <c r="H1016">
        <v>0</v>
      </c>
      <c r="I1016">
        <v>0</v>
      </c>
      <c r="J1016" s="4">
        <v>0</v>
      </c>
      <c r="K1016" s="4">
        <v>0</v>
      </c>
      <c r="L1016" s="4" t="str">
        <f t="shared" si="52"/>
        <v>310014,1,1</v>
      </c>
      <c r="M1016">
        <v>0</v>
      </c>
      <c r="N1016">
        <v>0</v>
      </c>
      <c r="O1016" t="s">
        <v>5525</v>
      </c>
      <c r="R1016">
        <v>0</v>
      </c>
      <c r="S1016">
        <v>0</v>
      </c>
      <c r="T1016" t="s">
        <v>5526</v>
      </c>
      <c r="V1016" s="20"/>
    </row>
    <row r="1017" spans="1:22">
      <c r="A1017" s="4" t="s">
        <v>5527</v>
      </c>
      <c r="B1017">
        <v>0</v>
      </c>
      <c r="C1017">
        <v>0</v>
      </c>
      <c r="D1017">
        <v>0</v>
      </c>
      <c r="E1017" t="s">
        <v>5528</v>
      </c>
      <c r="F1017">
        <v>4</v>
      </c>
      <c r="G1017">
        <v>13</v>
      </c>
      <c r="H1017">
        <v>0</v>
      </c>
      <c r="I1017">
        <v>0</v>
      </c>
      <c r="J1017" s="4">
        <v>0</v>
      </c>
      <c r="K1017" s="4">
        <v>0</v>
      </c>
      <c r="L1017" s="4" t="str">
        <f t="shared" si="52"/>
        <v>310024,1,1</v>
      </c>
      <c r="M1017">
        <v>0</v>
      </c>
      <c r="N1017">
        <v>0</v>
      </c>
      <c r="O1017" t="s">
        <v>5529</v>
      </c>
      <c r="R1017">
        <v>0</v>
      </c>
      <c r="S1017">
        <v>0</v>
      </c>
      <c r="T1017" t="s">
        <v>5530</v>
      </c>
      <c r="V1017" s="20"/>
    </row>
    <row r="1018" spans="1:22">
      <c r="A1018" s="4" t="s">
        <v>5531</v>
      </c>
      <c r="B1018">
        <v>0</v>
      </c>
      <c r="C1018">
        <v>0</v>
      </c>
      <c r="D1018">
        <v>0</v>
      </c>
      <c r="E1018" t="s">
        <v>5532</v>
      </c>
      <c r="F1018">
        <v>4</v>
      </c>
      <c r="G1018">
        <v>13</v>
      </c>
      <c r="H1018">
        <v>0</v>
      </c>
      <c r="I1018">
        <v>0</v>
      </c>
      <c r="J1018" s="4">
        <v>0</v>
      </c>
      <c r="K1018" s="4">
        <v>0</v>
      </c>
      <c r="L1018" s="4" t="str">
        <f t="shared" si="52"/>
        <v>310034,1,1</v>
      </c>
      <c r="M1018">
        <v>0</v>
      </c>
      <c r="N1018">
        <v>0</v>
      </c>
      <c r="O1018" t="s">
        <v>5533</v>
      </c>
      <c r="R1018">
        <v>0</v>
      </c>
      <c r="S1018">
        <v>0</v>
      </c>
      <c r="T1018" t="s">
        <v>5534</v>
      </c>
      <c r="V1018" s="20"/>
    </row>
    <row r="1019" spans="1:22">
      <c r="A1019" s="4" t="s">
        <v>5535</v>
      </c>
      <c r="B1019">
        <v>0</v>
      </c>
      <c r="C1019">
        <v>0</v>
      </c>
      <c r="D1019">
        <v>0</v>
      </c>
      <c r="E1019" t="s">
        <v>5536</v>
      </c>
      <c r="F1019">
        <v>4</v>
      </c>
      <c r="G1019">
        <v>13</v>
      </c>
      <c r="H1019">
        <v>0</v>
      </c>
      <c r="I1019">
        <v>0</v>
      </c>
      <c r="J1019" s="4">
        <v>0</v>
      </c>
      <c r="K1019" s="4">
        <v>0</v>
      </c>
      <c r="L1019" s="4" t="str">
        <f t="shared" si="52"/>
        <v>310044,1,1</v>
      </c>
      <c r="M1019">
        <v>0</v>
      </c>
      <c r="N1019">
        <v>0</v>
      </c>
      <c r="O1019" t="s">
        <v>5537</v>
      </c>
      <c r="R1019">
        <v>0</v>
      </c>
      <c r="S1019">
        <v>0</v>
      </c>
      <c r="T1019" t="s">
        <v>5538</v>
      </c>
      <c r="V1019" s="20"/>
    </row>
    <row r="1020" spans="1:22">
      <c r="A1020" s="4" t="s">
        <v>5539</v>
      </c>
      <c r="B1020">
        <v>0</v>
      </c>
      <c r="C1020">
        <v>0</v>
      </c>
      <c r="D1020">
        <v>0</v>
      </c>
      <c r="E1020" t="s">
        <v>5540</v>
      </c>
      <c r="F1020">
        <v>4</v>
      </c>
      <c r="G1020">
        <v>13</v>
      </c>
      <c r="H1020">
        <v>0</v>
      </c>
      <c r="I1020">
        <v>0</v>
      </c>
      <c r="J1020" s="4">
        <v>0</v>
      </c>
      <c r="K1020" s="4">
        <v>0</v>
      </c>
      <c r="L1020" s="4" t="str">
        <f t="shared" si="52"/>
        <v>310054,1,1</v>
      </c>
      <c r="M1020">
        <v>0</v>
      </c>
      <c r="N1020">
        <v>0</v>
      </c>
      <c r="O1020" t="s">
        <v>5541</v>
      </c>
      <c r="R1020">
        <v>0</v>
      </c>
      <c r="S1020">
        <v>0</v>
      </c>
      <c r="T1020" t="s">
        <v>5542</v>
      </c>
      <c r="V1020" s="20"/>
    </row>
    <row r="1021" spans="1:22">
      <c r="A1021" s="4" t="s">
        <v>5543</v>
      </c>
      <c r="B1021">
        <v>0</v>
      </c>
      <c r="C1021">
        <v>0</v>
      </c>
      <c r="D1021">
        <v>0</v>
      </c>
      <c r="E1021" t="s">
        <v>5544</v>
      </c>
      <c r="F1021">
        <v>4</v>
      </c>
      <c r="G1021">
        <v>13</v>
      </c>
      <c r="H1021">
        <v>0</v>
      </c>
      <c r="I1021">
        <v>0</v>
      </c>
      <c r="J1021" s="4">
        <v>0</v>
      </c>
      <c r="K1021" s="4">
        <v>0</v>
      </c>
      <c r="L1021" s="4" t="str">
        <f t="shared" si="52"/>
        <v>310064,1,1</v>
      </c>
      <c r="M1021">
        <v>0</v>
      </c>
      <c r="N1021">
        <v>0</v>
      </c>
      <c r="O1021" t="s">
        <v>5545</v>
      </c>
      <c r="R1021">
        <v>0</v>
      </c>
      <c r="S1021">
        <v>0</v>
      </c>
      <c r="T1021" t="s">
        <v>5546</v>
      </c>
      <c r="V1021" s="20"/>
    </row>
    <row r="1022" s="16" customFormat="1" spans="1:22">
      <c r="A1022" s="21">
        <v>330014</v>
      </c>
      <c r="B1022" s="16">
        <v>0</v>
      </c>
      <c r="C1022" s="16">
        <v>0</v>
      </c>
      <c r="D1022" s="16">
        <v>0</v>
      </c>
      <c r="E1022" s="16" t="s">
        <v>5547</v>
      </c>
      <c r="F1022" s="16">
        <v>4</v>
      </c>
      <c r="G1022" s="16">
        <v>13</v>
      </c>
      <c r="H1022" s="16">
        <v>0</v>
      </c>
      <c r="I1022" s="16">
        <v>0</v>
      </c>
      <c r="J1022" s="21">
        <v>0</v>
      </c>
      <c r="K1022" s="21">
        <v>0</v>
      </c>
      <c r="L1022" s="21" t="str">
        <f t="shared" si="52"/>
        <v>330014,1,1</v>
      </c>
      <c r="M1022" s="16">
        <v>0</v>
      </c>
      <c r="N1022" s="16">
        <v>0</v>
      </c>
      <c r="O1022" s="16" t="s">
        <v>5548</v>
      </c>
      <c r="R1022" s="16">
        <v>0</v>
      </c>
      <c r="S1022" s="16">
        <v>0</v>
      </c>
      <c r="T1022" s="16" t="s">
        <v>5549</v>
      </c>
      <c r="V1022" s="22"/>
    </row>
    <row r="1023" s="16" customFormat="1" spans="1:22">
      <c r="A1023" s="21">
        <v>330024</v>
      </c>
      <c r="B1023" s="16">
        <v>0</v>
      </c>
      <c r="C1023" s="16">
        <v>0</v>
      </c>
      <c r="D1023" s="16">
        <v>0</v>
      </c>
      <c r="E1023" s="16" t="s">
        <v>5550</v>
      </c>
      <c r="F1023" s="16">
        <v>4</v>
      </c>
      <c r="G1023" s="16">
        <v>13</v>
      </c>
      <c r="H1023" s="16">
        <v>0</v>
      </c>
      <c r="I1023" s="16">
        <v>0</v>
      </c>
      <c r="J1023" s="21">
        <v>0</v>
      </c>
      <c r="K1023" s="21">
        <v>0</v>
      </c>
      <c r="L1023" s="21" t="str">
        <f t="shared" si="52"/>
        <v>330024,1,1</v>
      </c>
      <c r="M1023" s="16">
        <v>0</v>
      </c>
      <c r="N1023" s="16">
        <v>0</v>
      </c>
      <c r="O1023" s="16" t="s">
        <v>5551</v>
      </c>
      <c r="R1023" s="16">
        <v>0</v>
      </c>
      <c r="S1023" s="16">
        <v>0</v>
      </c>
      <c r="T1023" s="16" t="s">
        <v>5552</v>
      </c>
      <c r="V1023" s="22"/>
    </row>
    <row r="1024" s="16" customFormat="1" spans="1:22">
      <c r="A1024" s="21">
        <v>330034</v>
      </c>
      <c r="B1024" s="16">
        <v>0</v>
      </c>
      <c r="C1024" s="16">
        <v>0</v>
      </c>
      <c r="D1024" s="16">
        <v>0</v>
      </c>
      <c r="E1024" s="16" t="s">
        <v>5553</v>
      </c>
      <c r="F1024" s="16">
        <v>4</v>
      </c>
      <c r="G1024" s="16">
        <v>13</v>
      </c>
      <c r="H1024" s="16">
        <v>0</v>
      </c>
      <c r="I1024" s="16">
        <v>0</v>
      </c>
      <c r="J1024" s="21">
        <v>0</v>
      </c>
      <c r="K1024" s="21">
        <v>0</v>
      </c>
      <c r="L1024" s="21" t="str">
        <f t="shared" si="52"/>
        <v>330034,1,1</v>
      </c>
      <c r="M1024" s="16">
        <v>0</v>
      </c>
      <c r="N1024" s="16">
        <v>0</v>
      </c>
      <c r="O1024" s="23">
        <v>330031</v>
      </c>
      <c r="R1024" s="16">
        <v>0</v>
      </c>
      <c r="S1024" s="16">
        <v>0</v>
      </c>
      <c r="T1024" s="16" t="s">
        <v>5554</v>
      </c>
      <c r="V1024" s="22"/>
    </row>
    <row r="1025" s="16" customFormat="1" spans="1:22">
      <c r="A1025" s="21">
        <v>331014</v>
      </c>
      <c r="B1025" s="16">
        <v>0</v>
      </c>
      <c r="C1025" s="16">
        <v>0</v>
      </c>
      <c r="D1025" s="16">
        <v>0</v>
      </c>
      <c r="E1025" s="16" t="s">
        <v>5547</v>
      </c>
      <c r="F1025" s="16">
        <v>4</v>
      </c>
      <c r="G1025" s="16">
        <v>13</v>
      </c>
      <c r="H1025" s="16">
        <v>0</v>
      </c>
      <c r="I1025" s="16">
        <v>0</v>
      </c>
      <c r="J1025" s="21">
        <v>0</v>
      </c>
      <c r="K1025" s="21">
        <v>0</v>
      </c>
      <c r="L1025" s="21" t="str">
        <f t="shared" si="52"/>
        <v>331014,1,1</v>
      </c>
      <c r="M1025" s="16">
        <v>0</v>
      </c>
      <c r="N1025" s="16">
        <v>0</v>
      </c>
      <c r="O1025" s="16" t="s">
        <v>5548</v>
      </c>
      <c r="R1025" s="16">
        <v>0</v>
      </c>
      <c r="S1025" s="16">
        <v>0</v>
      </c>
      <c r="T1025" s="16" t="s">
        <v>5549</v>
      </c>
      <c r="V1025" s="22"/>
    </row>
    <row r="1026" s="16" customFormat="1" spans="1:22">
      <c r="A1026" s="21">
        <v>331024</v>
      </c>
      <c r="B1026" s="16">
        <v>0</v>
      </c>
      <c r="C1026" s="16">
        <v>0</v>
      </c>
      <c r="D1026" s="16">
        <v>0</v>
      </c>
      <c r="E1026" s="16" t="s">
        <v>5550</v>
      </c>
      <c r="F1026" s="16">
        <v>4</v>
      </c>
      <c r="G1026" s="16">
        <v>13</v>
      </c>
      <c r="H1026" s="16">
        <v>0</v>
      </c>
      <c r="I1026" s="16">
        <v>0</v>
      </c>
      <c r="J1026" s="21">
        <v>0</v>
      </c>
      <c r="K1026" s="21">
        <v>0</v>
      </c>
      <c r="L1026" s="21" t="str">
        <f t="shared" si="52"/>
        <v>331024,1,1</v>
      </c>
      <c r="M1026" s="16">
        <v>0</v>
      </c>
      <c r="N1026" s="16">
        <v>0</v>
      </c>
      <c r="O1026" s="16" t="s">
        <v>5551</v>
      </c>
      <c r="R1026" s="16">
        <v>0</v>
      </c>
      <c r="S1026" s="16">
        <v>0</v>
      </c>
      <c r="T1026" s="16" t="s">
        <v>5552</v>
      </c>
      <c r="V1026" s="22"/>
    </row>
    <row r="1027" s="16" customFormat="1" spans="1:22">
      <c r="A1027" s="21">
        <v>331034</v>
      </c>
      <c r="B1027" s="16">
        <v>0</v>
      </c>
      <c r="C1027" s="16">
        <v>0</v>
      </c>
      <c r="D1027" s="16">
        <v>0</v>
      </c>
      <c r="E1027" s="16" t="s">
        <v>5553</v>
      </c>
      <c r="F1027" s="16">
        <v>4</v>
      </c>
      <c r="G1027" s="16">
        <v>13</v>
      </c>
      <c r="H1027" s="16">
        <v>0</v>
      </c>
      <c r="I1027" s="16">
        <v>0</v>
      </c>
      <c r="J1027" s="21">
        <v>0</v>
      </c>
      <c r="K1027" s="21">
        <v>0</v>
      </c>
      <c r="L1027" s="21" t="str">
        <f t="shared" si="52"/>
        <v>331034,1,1</v>
      </c>
      <c r="M1027" s="16">
        <v>0</v>
      </c>
      <c r="N1027" s="16">
        <v>0</v>
      </c>
      <c r="O1027" s="23">
        <v>330031</v>
      </c>
      <c r="R1027" s="16">
        <v>0</v>
      </c>
      <c r="S1027" s="16">
        <v>0</v>
      </c>
      <c r="T1027" s="16" t="s">
        <v>5554</v>
      </c>
      <c r="V1027" s="22"/>
    </row>
    <row r="1028" s="16" customFormat="1" spans="1:22">
      <c r="A1028" s="21">
        <v>332014</v>
      </c>
      <c r="B1028" s="16">
        <v>0</v>
      </c>
      <c r="C1028" s="16">
        <v>0</v>
      </c>
      <c r="D1028" s="16">
        <v>0</v>
      </c>
      <c r="E1028" s="16" t="s">
        <v>5547</v>
      </c>
      <c r="F1028" s="16">
        <v>4</v>
      </c>
      <c r="G1028" s="16">
        <v>13</v>
      </c>
      <c r="H1028" s="16">
        <v>0</v>
      </c>
      <c r="I1028" s="16">
        <v>0</v>
      </c>
      <c r="J1028" s="21">
        <v>0</v>
      </c>
      <c r="K1028" s="21">
        <v>0</v>
      </c>
      <c r="L1028" s="21" t="str">
        <f t="shared" si="52"/>
        <v>332014,1,1</v>
      </c>
      <c r="M1028" s="16">
        <v>0</v>
      </c>
      <c r="N1028" s="16">
        <v>0</v>
      </c>
      <c r="O1028" s="16" t="s">
        <v>5548</v>
      </c>
      <c r="R1028" s="16">
        <v>0</v>
      </c>
      <c r="S1028" s="16">
        <v>0</v>
      </c>
      <c r="T1028" s="16" t="s">
        <v>5549</v>
      </c>
      <c r="V1028" s="22"/>
    </row>
    <row r="1029" s="16" customFormat="1" spans="1:22">
      <c r="A1029" s="21">
        <v>332024</v>
      </c>
      <c r="B1029" s="16">
        <v>0</v>
      </c>
      <c r="C1029" s="16">
        <v>0</v>
      </c>
      <c r="D1029" s="16">
        <v>0</v>
      </c>
      <c r="E1029" s="16" t="s">
        <v>5550</v>
      </c>
      <c r="F1029" s="16">
        <v>4</v>
      </c>
      <c r="G1029" s="16">
        <v>13</v>
      </c>
      <c r="H1029" s="16">
        <v>0</v>
      </c>
      <c r="I1029" s="16">
        <v>0</v>
      </c>
      <c r="J1029" s="21">
        <v>0</v>
      </c>
      <c r="K1029" s="21">
        <v>0</v>
      </c>
      <c r="L1029" s="21" t="str">
        <f t="shared" si="52"/>
        <v>332024,1,1</v>
      </c>
      <c r="M1029" s="16">
        <v>0</v>
      </c>
      <c r="N1029" s="16">
        <v>0</v>
      </c>
      <c r="O1029" s="16" t="s">
        <v>5551</v>
      </c>
      <c r="R1029" s="16">
        <v>0</v>
      </c>
      <c r="S1029" s="16">
        <v>0</v>
      </c>
      <c r="T1029" s="16" t="s">
        <v>5552</v>
      </c>
      <c r="V1029" s="22"/>
    </row>
    <row r="1030" s="16" customFormat="1" spans="1:22">
      <c r="A1030" s="21">
        <v>332034</v>
      </c>
      <c r="B1030" s="16">
        <v>0</v>
      </c>
      <c r="C1030" s="16">
        <v>0</v>
      </c>
      <c r="D1030" s="16">
        <v>0</v>
      </c>
      <c r="E1030" s="16" t="s">
        <v>5553</v>
      </c>
      <c r="F1030" s="16">
        <v>4</v>
      </c>
      <c r="G1030" s="16">
        <v>13</v>
      </c>
      <c r="H1030" s="16">
        <v>0</v>
      </c>
      <c r="I1030" s="16">
        <v>0</v>
      </c>
      <c r="J1030" s="21">
        <v>0</v>
      </c>
      <c r="K1030" s="21">
        <v>0</v>
      </c>
      <c r="L1030" s="21" t="str">
        <f t="shared" si="52"/>
        <v>332034,1,1</v>
      </c>
      <c r="M1030" s="16">
        <v>0</v>
      </c>
      <c r="N1030" s="16">
        <v>0</v>
      </c>
      <c r="O1030" s="23">
        <v>330031</v>
      </c>
      <c r="R1030" s="16">
        <v>0</v>
      </c>
      <c r="S1030" s="16">
        <v>0</v>
      </c>
      <c r="T1030" s="16" t="s">
        <v>5554</v>
      </c>
      <c r="V1030" s="22"/>
    </row>
    <row r="1031" s="16" customFormat="1" spans="1:22">
      <c r="A1031" s="21">
        <v>333014</v>
      </c>
      <c r="B1031" s="16">
        <v>0</v>
      </c>
      <c r="C1031" s="16">
        <v>0</v>
      </c>
      <c r="D1031" s="16">
        <v>0</v>
      </c>
      <c r="E1031" s="16" t="s">
        <v>5547</v>
      </c>
      <c r="F1031" s="16">
        <v>4</v>
      </c>
      <c r="G1031" s="16">
        <v>13</v>
      </c>
      <c r="H1031" s="16">
        <v>0</v>
      </c>
      <c r="I1031" s="16">
        <v>0</v>
      </c>
      <c r="J1031" s="21">
        <v>0</v>
      </c>
      <c r="K1031" s="21">
        <v>0</v>
      </c>
      <c r="L1031" s="21" t="str">
        <f t="shared" si="52"/>
        <v>333014,1,1</v>
      </c>
      <c r="M1031" s="16">
        <v>0</v>
      </c>
      <c r="N1031" s="16">
        <v>0</v>
      </c>
      <c r="O1031" s="16" t="s">
        <v>5548</v>
      </c>
      <c r="R1031" s="16">
        <v>0</v>
      </c>
      <c r="S1031" s="16">
        <v>0</v>
      </c>
      <c r="T1031" s="16" t="s">
        <v>5549</v>
      </c>
      <c r="V1031" s="22"/>
    </row>
    <row r="1032" s="16" customFormat="1" spans="1:22">
      <c r="A1032" s="21">
        <v>333024</v>
      </c>
      <c r="B1032" s="16">
        <v>0</v>
      </c>
      <c r="C1032" s="16">
        <v>0</v>
      </c>
      <c r="D1032" s="16">
        <v>0</v>
      </c>
      <c r="E1032" s="16" t="s">
        <v>5550</v>
      </c>
      <c r="F1032" s="16">
        <v>4</v>
      </c>
      <c r="G1032" s="16">
        <v>13</v>
      </c>
      <c r="H1032" s="16">
        <v>0</v>
      </c>
      <c r="I1032" s="16">
        <v>0</v>
      </c>
      <c r="J1032" s="21">
        <v>0</v>
      </c>
      <c r="K1032" s="21">
        <v>0</v>
      </c>
      <c r="L1032" s="21" t="str">
        <f t="shared" si="52"/>
        <v>333024,1,1</v>
      </c>
      <c r="M1032" s="16">
        <v>0</v>
      </c>
      <c r="N1032" s="16">
        <v>0</v>
      </c>
      <c r="O1032" s="16" t="s">
        <v>5551</v>
      </c>
      <c r="R1032" s="16">
        <v>0</v>
      </c>
      <c r="S1032" s="16">
        <v>0</v>
      </c>
      <c r="T1032" s="16" t="s">
        <v>5552</v>
      </c>
      <c r="V1032" s="22"/>
    </row>
    <row r="1033" s="16" customFormat="1" spans="1:22">
      <c r="A1033" s="21">
        <v>333034</v>
      </c>
      <c r="B1033" s="16">
        <v>0</v>
      </c>
      <c r="C1033" s="16">
        <v>0</v>
      </c>
      <c r="D1033" s="16">
        <v>0</v>
      </c>
      <c r="E1033" s="16" t="s">
        <v>5553</v>
      </c>
      <c r="F1033" s="16">
        <v>4</v>
      </c>
      <c r="G1033" s="16">
        <v>13</v>
      </c>
      <c r="H1033" s="16">
        <v>0</v>
      </c>
      <c r="I1033" s="16">
        <v>0</v>
      </c>
      <c r="J1033" s="21">
        <v>0</v>
      </c>
      <c r="K1033" s="21">
        <v>0</v>
      </c>
      <c r="L1033" s="21" t="str">
        <f t="shared" si="52"/>
        <v>333034,1,1</v>
      </c>
      <c r="M1033" s="16">
        <v>0</v>
      </c>
      <c r="N1033" s="16">
        <v>0</v>
      </c>
      <c r="O1033" s="23">
        <v>330031</v>
      </c>
      <c r="R1033" s="16">
        <v>0</v>
      </c>
      <c r="S1033" s="16">
        <v>0</v>
      </c>
      <c r="T1033" s="16" t="s">
        <v>5554</v>
      </c>
      <c r="V1033" s="22"/>
    </row>
    <row r="1034" s="17" customFormat="1" spans="1:22">
      <c r="A1034" s="24">
        <v>340014</v>
      </c>
      <c r="B1034" s="17">
        <v>0</v>
      </c>
      <c r="C1034" s="17">
        <v>0</v>
      </c>
      <c r="D1034" s="17">
        <v>0</v>
      </c>
      <c r="E1034" s="17" t="s">
        <v>5555</v>
      </c>
      <c r="F1034" s="17">
        <v>4</v>
      </c>
      <c r="G1034" s="17">
        <v>13</v>
      </c>
      <c r="H1034" s="17">
        <v>0</v>
      </c>
      <c r="I1034" s="17">
        <v>0</v>
      </c>
      <c r="J1034" s="24">
        <v>0</v>
      </c>
      <c r="K1034" s="24">
        <v>0</v>
      </c>
      <c r="L1034" s="24" t="str">
        <f t="shared" si="52"/>
        <v>340014,1,1</v>
      </c>
      <c r="M1034" s="17">
        <v>0</v>
      </c>
      <c r="N1034" s="17">
        <v>0</v>
      </c>
      <c r="O1034" s="17">
        <v>340011</v>
      </c>
      <c r="R1034" s="17">
        <v>0</v>
      </c>
      <c r="S1034" s="17">
        <v>0</v>
      </c>
      <c r="T1034" s="17" t="s">
        <v>5556</v>
      </c>
      <c r="V1034" s="25"/>
    </row>
    <row r="1035" s="17" customFormat="1" spans="1:22">
      <c r="A1035" s="24">
        <v>340024</v>
      </c>
      <c r="B1035" s="17">
        <v>0</v>
      </c>
      <c r="C1035" s="17">
        <v>0</v>
      </c>
      <c r="D1035" s="17">
        <v>0</v>
      </c>
      <c r="E1035" s="17" t="s">
        <v>5557</v>
      </c>
      <c r="F1035" s="17">
        <v>4</v>
      </c>
      <c r="G1035" s="17">
        <v>13</v>
      </c>
      <c r="H1035" s="17">
        <v>0</v>
      </c>
      <c r="I1035" s="17">
        <v>0</v>
      </c>
      <c r="J1035" s="24">
        <v>0</v>
      </c>
      <c r="K1035" s="24">
        <v>0</v>
      </c>
      <c r="L1035" s="24" t="str">
        <f t="shared" si="52"/>
        <v>340024,1,1</v>
      </c>
      <c r="M1035" s="17">
        <v>0</v>
      </c>
      <c r="N1035" s="17">
        <v>0</v>
      </c>
      <c r="O1035" s="17">
        <v>340021</v>
      </c>
      <c r="R1035" s="17">
        <v>0</v>
      </c>
      <c r="S1035" s="17">
        <v>0</v>
      </c>
      <c r="T1035" s="17" t="s">
        <v>5558</v>
      </c>
      <c r="V1035" s="25"/>
    </row>
    <row r="1036" s="17" customFormat="1" spans="1:22">
      <c r="A1036" s="24">
        <v>340034</v>
      </c>
      <c r="B1036" s="17">
        <v>0</v>
      </c>
      <c r="C1036" s="17">
        <v>0</v>
      </c>
      <c r="D1036" s="17">
        <v>0</v>
      </c>
      <c r="E1036" s="17" t="s">
        <v>5559</v>
      </c>
      <c r="F1036" s="17">
        <v>4</v>
      </c>
      <c r="G1036" s="17">
        <v>13</v>
      </c>
      <c r="H1036" s="17">
        <v>0</v>
      </c>
      <c r="I1036" s="17">
        <v>0</v>
      </c>
      <c r="J1036" s="24">
        <v>0</v>
      </c>
      <c r="K1036" s="24">
        <v>0</v>
      </c>
      <c r="L1036" s="24" t="str">
        <f t="shared" si="52"/>
        <v>340034,1,1</v>
      </c>
      <c r="M1036" s="17">
        <v>0</v>
      </c>
      <c r="N1036" s="17">
        <v>0</v>
      </c>
      <c r="O1036" s="17">
        <v>340031</v>
      </c>
      <c r="R1036" s="17">
        <v>0</v>
      </c>
      <c r="S1036" s="17">
        <v>0</v>
      </c>
      <c r="T1036" s="17" t="s">
        <v>5560</v>
      </c>
      <c r="V1036" s="25"/>
    </row>
    <row r="1037" s="17" customFormat="1" spans="1:22">
      <c r="A1037" s="24">
        <v>340044</v>
      </c>
      <c r="B1037" s="17">
        <v>0</v>
      </c>
      <c r="C1037" s="17">
        <v>0</v>
      </c>
      <c r="D1037" s="17">
        <v>0</v>
      </c>
      <c r="E1037" s="17" t="s">
        <v>5561</v>
      </c>
      <c r="F1037" s="17">
        <v>4</v>
      </c>
      <c r="G1037" s="17">
        <v>13</v>
      </c>
      <c r="H1037" s="17">
        <v>0</v>
      </c>
      <c r="I1037" s="17">
        <v>0</v>
      </c>
      <c r="J1037" s="24">
        <v>0</v>
      </c>
      <c r="K1037" s="24">
        <v>0</v>
      </c>
      <c r="L1037" s="24" t="str">
        <f t="shared" si="52"/>
        <v>340044,1,1</v>
      </c>
      <c r="M1037" s="17">
        <v>0</v>
      </c>
      <c r="N1037" s="17">
        <v>0</v>
      </c>
      <c r="O1037" s="17">
        <v>340041</v>
      </c>
      <c r="R1037" s="17">
        <v>0</v>
      </c>
      <c r="S1037" s="17">
        <v>0</v>
      </c>
      <c r="T1037" s="17" t="s">
        <v>5562</v>
      </c>
      <c r="V1037" s="25"/>
    </row>
    <row r="1038" s="17" customFormat="1" spans="1:22">
      <c r="A1038" s="24">
        <v>340054</v>
      </c>
      <c r="B1038" s="17">
        <v>0</v>
      </c>
      <c r="C1038" s="17">
        <v>0</v>
      </c>
      <c r="D1038" s="17">
        <v>0</v>
      </c>
      <c r="E1038" s="17" t="s">
        <v>5563</v>
      </c>
      <c r="F1038" s="17">
        <v>4</v>
      </c>
      <c r="G1038" s="17">
        <v>13</v>
      </c>
      <c r="H1038" s="17">
        <v>0</v>
      </c>
      <c r="I1038" s="17">
        <v>0</v>
      </c>
      <c r="J1038" s="24">
        <v>0</v>
      </c>
      <c r="K1038" s="24">
        <v>0</v>
      </c>
      <c r="L1038" s="24" t="str">
        <f t="shared" si="52"/>
        <v>340054,1,1</v>
      </c>
      <c r="M1038" s="17">
        <v>0</v>
      </c>
      <c r="N1038" s="17">
        <v>0</v>
      </c>
      <c r="O1038" s="17">
        <v>340051</v>
      </c>
      <c r="R1038" s="17">
        <v>0</v>
      </c>
      <c r="S1038" s="17">
        <v>0</v>
      </c>
      <c r="T1038" s="17" t="s">
        <v>5564</v>
      </c>
      <c r="V1038" s="25"/>
    </row>
    <row r="1039" s="17" customFormat="1" spans="1:22">
      <c r="A1039" s="24">
        <v>340064</v>
      </c>
      <c r="B1039" s="17">
        <v>0</v>
      </c>
      <c r="C1039" s="17">
        <v>0</v>
      </c>
      <c r="D1039" s="17">
        <v>0</v>
      </c>
      <c r="E1039" s="17" t="s">
        <v>5565</v>
      </c>
      <c r="F1039" s="17">
        <v>4</v>
      </c>
      <c r="G1039" s="17">
        <v>13</v>
      </c>
      <c r="H1039" s="17">
        <v>0</v>
      </c>
      <c r="I1039" s="17">
        <v>0</v>
      </c>
      <c r="J1039" s="24">
        <v>0</v>
      </c>
      <c r="K1039" s="24">
        <v>0</v>
      </c>
      <c r="L1039" s="24" t="str">
        <f t="shared" si="52"/>
        <v>340064,1,1</v>
      </c>
      <c r="M1039" s="17">
        <v>0</v>
      </c>
      <c r="N1039" s="17">
        <v>0</v>
      </c>
      <c r="O1039" s="17">
        <v>340061</v>
      </c>
      <c r="R1039" s="17">
        <v>0</v>
      </c>
      <c r="S1039" s="17">
        <v>0</v>
      </c>
      <c r="T1039" s="17" t="s">
        <v>5566</v>
      </c>
      <c r="V1039" s="25"/>
    </row>
    <row r="1040" spans="1:20">
      <c r="A1040" s="4">
        <v>10201021</v>
      </c>
      <c r="B1040" t="s">
        <v>5567</v>
      </c>
      <c r="C1040">
        <v>0</v>
      </c>
      <c r="D1040">
        <v>0</v>
      </c>
      <c r="E1040" t="s">
        <v>4034</v>
      </c>
      <c r="F1040">
        <v>4</v>
      </c>
      <c r="G1040">
        <v>12</v>
      </c>
      <c r="H1040">
        <v>0</v>
      </c>
      <c r="I1040" s="4">
        <v>0</v>
      </c>
      <c r="J1040" s="4">
        <v>0</v>
      </c>
      <c r="K1040">
        <v>0</v>
      </c>
      <c r="L1040" t="s">
        <v>5568</v>
      </c>
      <c r="M1040">
        <v>0</v>
      </c>
      <c r="N1040">
        <v>0</v>
      </c>
      <c r="O1040">
        <v>0</v>
      </c>
      <c r="R1040">
        <v>0</v>
      </c>
      <c r="S1040">
        <v>1010000</v>
      </c>
      <c r="T1040" t="s">
        <v>5569</v>
      </c>
    </row>
    <row r="1041" spans="1:20">
      <c r="A1041" s="4">
        <v>10201151</v>
      </c>
      <c r="B1041" t="s">
        <v>5570</v>
      </c>
      <c r="C1041">
        <v>0</v>
      </c>
      <c r="D1041">
        <v>0</v>
      </c>
      <c r="E1041" t="s">
        <v>4034</v>
      </c>
      <c r="F1041">
        <v>4</v>
      </c>
      <c r="G1041">
        <v>12</v>
      </c>
      <c r="H1041">
        <v>0</v>
      </c>
      <c r="I1041" s="4">
        <v>0</v>
      </c>
      <c r="J1041" s="4">
        <v>0</v>
      </c>
      <c r="K1041">
        <v>0</v>
      </c>
      <c r="L1041" s="9" t="s">
        <v>5571</v>
      </c>
      <c r="M1041">
        <v>0</v>
      </c>
      <c r="N1041">
        <v>0</v>
      </c>
      <c r="O1041">
        <v>0</v>
      </c>
      <c r="R1041">
        <v>0</v>
      </c>
      <c r="S1041">
        <v>1010000</v>
      </c>
      <c r="T1041" t="s">
        <v>5569</v>
      </c>
    </row>
    <row r="1042" spans="1:20">
      <c r="A1042" s="4">
        <v>10201181</v>
      </c>
      <c r="B1042" t="s">
        <v>5572</v>
      </c>
      <c r="C1042">
        <v>0</v>
      </c>
      <c r="D1042">
        <v>0</v>
      </c>
      <c r="E1042" t="s">
        <v>4034</v>
      </c>
      <c r="F1042">
        <v>4</v>
      </c>
      <c r="G1042">
        <v>12</v>
      </c>
      <c r="H1042">
        <v>0</v>
      </c>
      <c r="I1042" s="4">
        <v>0</v>
      </c>
      <c r="J1042" s="4">
        <v>0</v>
      </c>
      <c r="K1042">
        <v>0</v>
      </c>
      <c r="L1042" s="9" t="s">
        <v>5573</v>
      </c>
      <c r="M1042">
        <v>0</v>
      </c>
      <c r="N1042">
        <v>0</v>
      </c>
      <c r="O1042">
        <v>0</v>
      </c>
      <c r="R1042">
        <v>0</v>
      </c>
      <c r="S1042">
        <v>1010000</v>
      </c>
      <c r="T1042" t="s">
        <v>5569</v>
      </c>
    </row>
    <row r="1043" spans="1:20">
      <c r="A1043" s="4">
        <v>10201191</v>
      </c>
      <c r="B1043" t="s">
        <v>5574</v>
      </c>
      <c r="C1043">
        <v>0</v>
      </c>
      <c r="D1043">
        <v>0</v>
      </c>
      <c r="E1043" t="s">
        <v>4034</v>
      </c>
      <c r="F1043">
        <v>4</v>
      </c>
      <c r="G1043">
        <v>12</v>
      </c>
      <c r="H1043">
        <v>0</v>
      </c>
      <c r="I1043" s="4">
        <v>0</v>
      </c>
      <c r="J1043" s="4">
        <v>0</v>
      </c>
      <c r="K1043">
        <v>0</v>
      </c>
      <c r="L1043" s="9" t="s">
        <v>5575</v>
      </c>
      <c r="M1043">
        <v>0</v>
      </c>
      <c r="N1043">
        <v>0</v>
      </c>
      <c r="O1043">
        <v>0</v>
      </c>
      <c r="R1043">
        <v>0</v>
      </c>
      <c r="S1043">
        <v>1010000</v>
      </c>
      <c r="T1043" t="s">
        <v>5569</v>
      </c>
    </row>
    <row r="1044" spans="1:20">
      <c r="A1044" s="4">
        <v>10201201</v>
      </c>
      <c r="B1044" t="s">
        <v>5576</v>
      </c>
      <c r="C1044">
        <v>0</v>
      </c>
      <c r="D1044">
        <v>0</v>
      </c>
      <c r="E1044" t="s">
        <v>4034</v>
      </c>
      <c r="F1044">
        <v>4</v>
      </c>
      <c r="G1044">
        <v>12</v>
      </c>
      <c r="H1044">
        <v>0</v>
      </c>
      <c r="I1044" s="4">
        <v>0</v>
      </c>
      <c r="J1044" s="4">
        <v>0</v>
      </c>
      <c r="K1044">
        <v>0</v>
      </c>
      <c r="L1044" s="9" t="s">
        <v>5577</v>
      </c>
      <c r="M1044">
        <v>0</v>
      </c>
      <c r="N1044">
        <v>0</v>
      </c>
      <c r="O1044">
        <v>0</v>
      </c>
      <c r="R1044">
        <v>0</v>
      </c>
      <c r="S1044">
        <v>1010000</v>
      </c>
      <c r="T1044" t="s">
        <v>5569</v>
      </c>
    </row>
    <row r="1045" spans="1:20">
      <c r="A1045" s="4">
        <v>10201211</v>
      </c>
      <c r="B1045" t="s">
        <v>5578</v>
      </c>
      <c r="C1045">
        <v>0</v>
      </c>
      <c r="D1045">
        <v>0</v>
      </c>
      <c r="E1045" t="s">
        <v>4034</v>
      </c>
      <c r="F1045">
        <v>4</v>
      </c>
      <c r="G1045">
        <v>12</v>
      </c>
      <c r="H1045">
        <v>0</v>
      </c>
      <c r="I1045" s="4">
        <v>0</v>
      </c>
      <c r="J1045" s="4">
        <v>0</v>
      </c>
      <c r="K1045">
        <v>0</v>
      </c>
      <c r="L1045" s="4" t="s">
        <v>5579</v>
      </c>
      <c r="M1045">
        <v>0</v>
      </c>
      <c r="N1045">
        <v>0</v>
      </c>
      <c r="O1045">
        <v>0</v>
      </c>
      <c r="R1045">
        <v>0</v>
      </c>
      <c r="S1045">
        <v>1010000</v>
      </c>
      <c r="T1045" t="s">
        <v>5569</v>
      </c>
    </row>
    <row r="1046" spans="1:20">
      <c r="A1046" s="4">
        <v>10201221</v>
      </c>
      <c r="B1046" t="s">
        <v>5580</v>
      </c>
      <c r="C1046">
        <v>0</v>
      </c>
      <c r="D1046">
        <v>0</v>
      </c>
      <c r="E1046" t="s">
        <v>4034</v>
      </c>
      <c r="F1046">
        <v>4</v>
      </c>
      <c r="G1046">
        <v>12</v>
      </c>
      <c r="H1046">
        <v>0</v>
      </c>
      <c r="I1046" s="4">
        <v>0</v>
      </c>
      <c r="J1046" s="4">
        <v>0</v>
      </c>
      <c r="K1046">
        <v>0</v>
      </c>
      <c r="L1046" s="4" t="s">
        <v>5581</v>
      </c>
      <c r="M1046">
        <v>0</v>
      </c>
      <c r="N1046">
        <v>0</v>
      </c>
      <c r="O1046">
        <v>0</v>
      </c>
      <c r="R1046">
        <v>0</v>
      </c>
      <c r="S1046">
        <v>1010000</v>
      </c>
      <c r="T1046" t="s">
        <v>5569</v>
      </c>
    </row>
    <row r="1047" spans="1:20">
      <c r="A1047" s="4">
        <v>10201231</v>
      </c>
      <c r="B1047" t="s">
        <v>5582</v>
      </c>
      <c r="C1047">
        <v>0</v>
      </c>
      <c r="D1047">
        <v>0</v>
      </c>
      <c r="E1047" t="s">
        <v>4034</v>
      </c>
      <c r="F1047">
        <v>4</v>
      </c>
      <c r="G1047">
        <v>12</v>
      </c>
      <c r="H1047">
        <v>0</v>
      </c>
      <c r="I1047" s="4">
        <v>0</v>
      </c>
      <c r="J1047" s="4">
        <v>0</v>
      </c>
      <c r="K1047">
        <v>0</v>
      </c>
      <c r="L1047" s="4" t="s">
        <v>5583</v>
      </c>
      <c r="M1047">
        <v>0</v>
      </c>
      <c r="N1047">
        <v>0</v>
      </c>
      <c r="O1047">
        <v>0</v>
      </c>
      <c r="R1047">
        <v>0</v>
      </c>
      <c r="S1047">
        <v>1010000</v>
      </c>
      <c r="T1047" t="s">
        <v>5569</v>
      </c>
    </row>
    <row r="1048" spans="1:20">
      <c r="A1048" s="4">
        <v>10201241</v>
      </c>
      <c r="B1048" t="s">
        <v>5584</v>
      </c>
      <c r="C1048">
        <v>0</v>
      </c>
      <c r="D1048">
        <v>0</v>
      </c>
      <c r="E1048" t="s">
        <v>4034</v>
      </c>
      <c r="F1048">
        <v>4</v>
      </c>
      <c r="G1048">
        <v>12</v>
      </c>
      <c r="H1048">
        <v>0</v>
      </c>
      <c r="I1048" s="4">
        <v>0</v>
      </c>
      <c r="J1048" s="4">
        <v>0</v>
      </c>
      <c r="K1048">
        <v>0</v>
      </c>
      <c r="L1048" s="4" t="s">
        <v>5585</v>
      </c>
      <c r="M1048">
        <v>0</v>
      </c>
      <c r="N1048">
        <v>0</v>
      </c>
      <c r="O1048">
        <v>0</v>
      </c>
      <c r="R1048">
        <v>0</v>
      </c>
      <c r="S1048">
        <v>1010000</v>
      </c>
      <c r="T1048" t="s">
        <v>5569</v>
      </c>
    </row>
    <row r="1049" spans="1:20">
      <c r="A1049" s="4">
        <v>10201251</v>
      </c>
      <c r="B1049" t="s">
        <v>5586</v>
      </c>
      <c r="C1049">
        <v>0</v>
      </c>
      <c r="D1049">
        <v>0</v>
      </c>
      <c r="E1049" t="s">
        <v>4034</v>
      </c>
      <c r="F1049">
        <v>4</v>
      </c>
      <c r="G1049">
        <v>12</v>
      </c>
      <c r="H1049">
        <v>0</v>
      </c>
      <c r="I1049" s="4">
        <v>0</v>
      </c>
      <c r="J1049" s="4">
        <v>0</v>
      </c>
      <c r="K1049">
        <v>0</v>
      </c>
      <c r="L1049" s="4" t="s">
        <v>5587</v>
      </c>
      <c r="M1049">
        <v>0</v>
      </c>
      <c r="N1049">
        <v>0</v>
      </c>
      <c r="O1049">
        <v>0</v>
      </c>
      <c r="R1049">
        <v>0</v>
      </c>
      <c r="S1049">
        <v>1010000</v>
      </c>
      <c r="T1049" t="s">
        <v>5569</v>
      </c>
    </row>
    <row r="1050" spans="1:20">
      <c r="A1050" s="4">
        <v>10201261</v>
      </c>
      <c r="B1050" t="s">
        <v>5588</v>
      </c>
      <c r="C1050">
        <v>0</v>
      </c>
      <c r="D1050">
        <v>0</v>
      </c>
      <c r="E1050" t="s">
        <v>4034</v>
      </c>
      <c r="F1050">
        <v>4</v>
      </c>
      <c r="G1050">
        <v>12</v>
      </c>
      <c r="H1050">
        <v>0</v>
      </c>
      <c r="I1050" s="4">
        <v>0</v>
      </c>
      <c r="J1050" s="4">
        <v>0</v>
      </c>
      <c r="K1050">
        <v>0</v>
      </c>
      <c r="L1050" s="4" t="s">
        <v>5589</v>
      </c>
      <c r="M1050">
        <v>0</v>
      </c>
      <c r="N1050">
        <v>0</v>
      </c>
      <c r="O1050">
        <v>0</v>
      </c>
      <c r="R1050">
        <v>0</v>
      </c>
      <c r="S1050">
        <v>1010000</v>
      </c>
      <c r="T1050" t="s">
        <v>5569</v>
      </c>
    </row>
    <row r="1051" spans="1:20">
      <c r="A1051" s="4">
        <v>10201022</v>
      </c>
      <c r="B1051" t="s">
        <v>5590</v>
      </c>
      <c r="C1051">
        <v>0</v>
      </c>
      <c r="D1051">
        <v>0</v>
      </c>
      <c r="E1051" t="s">
        <v>4195</v>
      </c>
      <c r="F1051">
        <v>4</v>
      </c>
      <c r="G1051">
        <v>12</v>
      </c>
      <c r="H1051">
        <v>0</v>
      </c>
      <c r="I1051" s="4">
        <v>0</v>
      </c>
      <c r="J1051" s="4">
        <v>0</v>
      </c>
      <c r="K1051">
        <v>0</v>
      </c>
      <c r="L1051" s="9" t="s">
        <v>5591</v>
      </c>
      <c r="M1051">
        <v>0</v>
      </c>
      <c r="N1051">
        <v>0</v>
      </c>
      <c r="O1051">
        <v>0</v>
      </c>
      <c r="R1051">
        <v>0</v>
      </c>
      <c r="S1051">
        <v>1010000</v>
      </c>
      <c r="T1051" t="s">
        <v>5592</v>
      </c>
    </row>
    <row r="1052" spans="1:20">
      <c r="A1052" s="4">
        <v>10201152</v>
      </c>
      <c r="B1052" t="s">
        <v>5593</v>
      </c>
      <c r="C1052">
        <v>0</v>
      </c>
      <c r="D1052">
        <v>0</v>
      </c>
      <c r="E1052" t="s">
        <v>4195</v>
      </c>
      <c r="F1052">
        <v>4</v>
      </c>
      <c r="G1052">
        <v>12</v>
      </c>
      <c r="H1052">
        <v>0</v>
      </c>
      <c r="I1052" s="4">
        <v>0</v>
      </c>
      <c r="J1052" s="4">
        <v>0</v>
      </c>
      <c r="K1052">
        <v>0</v>
      </c>
      <c r="L1052" s="9" t="s">
        <v>5594</v>
      </c>
      <c r="M1052">
        <v>0</v>
      </c>
      <c r="N1052">
        <v>0</v>
      </c>
      <c r="O1052">
        <v>0</v>
      </c>
      <c r="R1052">
        <v>0</v>
      </c>
      <c r="S1052">
        <v>1010000</v>
      </c>
      <c r="T1052" t="s">
        <v>5592</v>
      </c>
    </row>
    <row r="1053" spans="1:20">
      <c r="A1053" s="4">
        <v>10201182</v>
      </c>
      <c r="B1053" t="s">
        <v>5595</v>
      </c>
      <c r="C1053">
        <v>0</v>
      </c>
      <c r="D1053">
        <v>0</v>
      </c>
      <c r="E1053" t="s">
        <v>4195</v>
      </c>
      <c r="F1053">
        <v>4</v>
      </c>
      <c r="G1053">
        <v>12</v>
      </c>
      <c r="H1053">
        <v>0</v>
      </c>
      <c r="I1053" s="4">
        <v>0</v>
      </c>
      <c r="J1053" s="4">
        <v>0</v>
      </c>
      <c r="K1053">
        <v>0</v>
      </c>
      <c r="L1053" s="9" t="s">
        <v>5596</v>
      </c>
      <c r="M1053">
        <v>0</v>
      </c>
      <c r="N1053">
        <v>0</v>
      </c>
      <c r="O1053">
        <v>0</v>
      </c>
      <c r="R1053">
        <v>0</v>
      </c>
      <c r="S1053">
        <v>1010000</v>
      </c>
      <c r="T1053" t="s">
        <v>5592</v>
      </c>
    </row>
    <row r="1054" spans="1:20">
      <c r="A1054" s="4">
        <v>10201192</v>
      </c>
      <c r="B1054" t="s">
        <v>5597</v>
      </c>
      <c r="C1054">
        <v>0</v>
      </c>
      <c r="D1054">
        <v>0</v>
      </c>
      <c r="E1054" t="s">
        <v>4195</v>
      </c>
      <c r="F1054">
        <v>4</v>
      </c>
      <c r="G1054">
        <v>12</v>
      </c>
      <c r="H1054">
        <v>0</v>
      </c>
      <c r="I1054" s="4">
        <v>0</v>
      </c>
      <c r="J1054" s="4">
        <v>0</v>
      </c>
      <c r="K1054">
        <v>0</v>
      </c>
      <c r="L1054" s="9" t="s">
        <v>5598</v>
      </c>
      <c r="M1054">
        <v>0</v>
      </c>
      <c r="N1054">
        <v>0</v>
      </c>
      <c r="O1054">
        <v>0</v>
      </c>
      <c r="R1054">
        <v>0</v>
      </c>
      <c r="S1054">
        <v>1010000</v>
      </c>
      <c r="T1054" t="s">
        <v>5592</v>
      </c>
    </row>
    <row r="1055" spans="1:20">
      <c r="A1055" s="4">
        <v>10201202</v>
      </c>
      <c r="B1055" t="s">
        <v>5599</v>
      </c>
      <c r="C1055">
        <v>0</v>
      </c>
      <c r="D1055">
        <v>0</v>
      </c>
      <c r="E1055" t="s">
        <v>4195</v>
      </c>
      <c r="F1055">
        <v>4</v>
      </c>
      <c r="G1055">
        <v>12</v>
      </c>
      <c r="H1055">
        <v>0</v>
      </c>
      <c r="I1055" s="4">
        <v>0</v>
      </c>
      <c r="J1055" s="4">
        <v>0</v>
      </c>
      <c r="K1055">
        <v>0</v>
      </c>
      <c r="L1055" s="9" t="s">
        <v>5600</v>
      </c>
      <c r="M1055">
        <v>0</v>
      </c>
      <c r="N1055">
        <v>0</v>
      </c>
      <c r="O1055">
        <v>0</v>
      </c>
      <c r="R1055">
        <v>0</v>
      </c>
      <c r="S1055">
        <v>1010000</v>
      </c>
      <c r="T1055" t="s">
        <v>5592</v>
      </c>
    </row>
    <row r="1056" spans="1:20">
      <c r="A1056" s="4">
        <v>10201212</v>
      </c>
      <c r="B1056" t="s">
        <v>5601</v>
      </c>
      <c r="C1056">
        <v>0</v>
      </c>
      <c r="D1056">
        <v>0</v>
      </c>
      <c r="E1056" t="s">
        <v>4195</v>
      </c>
      <c r="F1056">
        <v>4</v>
      </c>
      <c r="G1056">
        <v>12</v>
      </c>
      <c r="H1056">
        <v>0</v>
      </c>
      <c r="I1056" s="4">
        <v>0</v>
      </c>
      <c r="J1056" s="4">
        <v>0</v>
      </c>
      <c r="K1056">
        <v>0</v>
      </c>
      <c r="L1056" s="4" t="s">
        <v>5602</v>
      </c>
      <c r="M1056">
        <v>0</v>
      </c>
      <c r="N1056">
        <v>0</v>
      </c>
      <c r="O1056">
        <v>0</v>
      </c>
      <c r="R1056">
        <v>0</v>
      </c>
      <c r="S1056">
        <v>1010000</v>
      </c>
      <c r="T1056" t="s">
        <v>5592</v>
      </c>
    </row>
    <row r="1057" spans="1:20">
      <c r="A1057" s="4">
        <v>10201222</v>
      </c>
      <c r="B1057" t="s">
        <v>5603</v>
      </c>
      <c r="C1057">
        <v>0</v>
      </c>
      <c r="D1057">
        <v>0</v>
      </c>
      <c r="E1057" t="s">
        <v>4195</v>
      </c>
      <c r="F1057">
        <v>4</v>
      </c>
      <c r="G1057">
        <v>12</v>
      </c>
      <c r="H1057">
        <v>0</v>
      </c>
      <c r="I1057" s="4">
        <v>0</v>
      </c>
      <c r="J1057" s="4">
        <v>0</v>
      </c>
      <c r="K1057">
        <v>0</v>
      </c>
      <c r="L1057" s="4" t="s">
        <v>5604</v>
      </c>
      <c r="M1057">
        <v>0</v>
      </c>
      <c r="N1057">
        <v>0</v>
      </c>
      <c r="O1057">
        <v>0</v>
      </c>
      <c r="R1057">
        <v>0</v>
      </c>
      <c r="S1057">
        <v>1010000</v>
      </c>
      <c r="T1057" t="s">
        <v>5592</v>
      </c>
    </row>
    <row r="1058" spans="1:20">
      <c r="A1058" s="4">
        <v>10201232</v>
      </c>
      <c r="B1058" t="s">
        <v>5605</v>
      </c>
      <c r="C1058">
        <v>0</v>
      </c>
      <c r="D1058">
        <v>0</v>
      </c>
      <c r="E1058" t="s">
        <v>4195</v>
      </c>
      <c r="F1058">
        <v>4</v>
      </c>
      <c r="G1058">
        <v>12</v>
      </c>
      <c r="H1058">
        <v>0</v>
      </c>
      <c r="I1058" s="4">
        <v>0</v>
      </c>
      <c r="J1058" s="4">
        <v>0</v>
      </c>
      <c r="K1058">
        <v>0</v>
      </c>
      <c r="L1058" s="4" t="s">
        <v>5606</v>
      </c>
      <c r="M1058">
        <v>0</v>
      </c>
      <c r="N1058">
        <v>0</v>
      </c>
      <c r="O1058">
        <v>0</v>
      </c>
      <c r="R1058">
        <v>0</v>
      </c>
      <c r="S1058">
        <v>1010000</v>
      </c>
      <c r="T1058" t="s">
        <v>5592</v>
      </c>
    </row>
    <row r="1059" spans="1:20">
      <c r="A1059" s="4">
        <v>10201242</v>
      </c>
      <c r="B1059" t="s">
        <v>5607</v>
      </c>
      <c r="C1059">
        <v>0</v>
      </c>
      <c r="D1059">
        <v>0</v>
      </c>
      <c r="E1059" t="s">
        <v>4195</v>
      </c>
      <c r="F1059">
        <v>4</v>
      </c>
      <c r="G1059">
        <v>12</v>
      </c>
      <c r="H1059">
        <v>0</v>
      </c>
      <c r="I1059" s="4">
        <v>0</v>
      </c>
      <c r="J1059" s="4">
        <v>0</v>
      </c>
      <c r="K1059">
        <v>0</v>
      </c>
      <c r="L1059" s="4" t="s">
        <v>5608</v>
      </c>
      <c r="M1059">
        <v>0</v>
      </c>
      <c r="N1059">
        <v>0</v>
      </c>
      <c r="O1059">
        <v>0</v>
      </c>
      <c r="R1059">
        <v>0</v>
      </c>
      <c r="S1059">
        <v>1010000</v>
      </c>
      <c r="T1059" t="s">
        <v>5592</v>
      </c>
    </row>
    <row r="1060" spans="1:20">
      <c r="A1060" s="4">
        <v>10201252</v>
      </c>
      <c r="B1060" t="s">
        <v>5609</v>
      </c>
      <c r="C1060">
        <v>0</v>
      </c>
      <c r="D1060">
        <v>0</v>
      </c>
      <c r="E1060" t="s">
        <v>4195</v>
      </c>
      <c r="F1060">
        <v>4</v>
      </c>
      <c r="G1060">
        <v>12</v>
      </c>
      <c r="H1060">
        <v>0</v>
      </c>
      <c r="I1060" s="4">
        <v>0</v>
      </c>
      <c r="J1060" s="4">
        <v>0</v>
      </c>
      <c r="K1060">
        <v>0</v>
      </c>
      <c r="L1060" s="4" t="s">
        <v>5610</v>
      </c>
      <c r="M1060">
        <v>0</v>
      </c>
      <c r="N1060">
        <v>0</v>
      </c>
      <c r="O1060">
        <v>0</v>
      </c>
      <c r="R1060">
        <v>0</v>
      </c>
      <c r="S1060">
        <v>1010000</v>
      </c>
      <c r="T1060" t="s">
        <v>5592</v>
      </c>
    </row>
    <row r="1061" spans="1:20">
      <c r="A1061" s="4">
        <v>10201262</v>
      </c>
      <c r="B1061" t="s">
        <v>5611</v>
      </c>
      <c r="C1061">
        <v>0</v>
      </c>
      <c r="D1061">
        <v>0</v>
      </c>
      <c r="E1061" t="s">
        <v>4195</v>
      </c>
      <c r="F1061">
        <v>4</v>
      </c>
      <c r="G1061">
        <v>12</v>
      </c>
      <c r="H1061">
        <v>0</v>
      </c>
      <c r="I1061" s="4">
        <v>0</v>
      </c>
      <c r="J1061" s="4">
        <v>0</v>
      </c>
      <c r="K1061">
        <v>0</v>
      </c>
      <c r="L1061" s="4" t="s">
        <v>5612</v>
      </c>
      <c r="M1061">
        <v>0</v>
      </c>
      <c r="N1061">
        <v>0</v>
      </c>
      <c r="O1061">
        <v>0</v>
      </c>
      <c r="R1061">
        <v>0</v>
      </c>
      <c r="S1061">
        <v>1010000</v>
      </c>
      <c r="T1061" t="s">
        <v>5592</v>
      </c>
    </row>
    <row r="1062" spans="1:20">
      <c r="A1062" s="4">
        <v>10201023</v>
      </c>
      <c r="B1062" t="s">
        <v>5613</v>
      </c>
      <c r="C1062">
        <v>0</v>
      </c>
      <c r="D1062">
        <v>0</v>
      </c>
      <c r="E1062" t="s">
        <v>4369</v>
      </c>
      <c r="F1062">
        <v>4</v>
      </c>
      <c r="G1062">
        <v>12</v>
      </c>
      <c r="H1062">
        <v>0</v>
      </c>
      <c r="I1062" s="4">
        <v>0</v>
      </c>
      <c r="J1062" s="4">
        <v>0</v>
      </c>
      <c r="K1062">
        <v>0</v>
      </c>
      <c r="L1062" s="9" t="s">
        <v>5614</v>
      </c>
      <c r="M1062">
        <v>0</v>
      </c>
      <c r="N1062">
        <v>0</v>
      </c>
      <c r="O1062">
        <v>0</v>
      </c>
      <c r="R1062">
        <v>0</v>
      </c>
      <c r="S1062">
        <v>1010000</v>
      </c>
      <c r="T1062" t="s">
        <v>5615</v>
      </c>
    </row>
    <row r="1063" spans="1:20">
      <c r="A1063" s="4">
        <v>10201153</v>
      </c>
      <c r="B1063" t="s">
        <v>5616</v>
      </c>
      <c r="C1063">
        <v>0</v>
      </c>
      <c r="D1063">
        <v>0</v>
      </c>
      <c r="E1063" t="s">
        <v>4369</v>
      </c>
      <c r="F1063">
        <v>4</v>
      </c>
      <c r="G1063">
        <v>12</v>
      </c>
      <c r="H1063">
        <v>0</v>
      </c>
      <c r="I1063" s="4">
        <v>0</v>
      </c>
      <c r="J1063" s="4">
        <v>0</v>
      </c>
      <c r="K1063">
        <v>0</v>
      </c>
      <c r="L1063" s="9" t="s">
        <v>5617</v>
      </c>
      <c r="M1063">
        <v>0</v>
      </c>
      <c r="N1063">
        <v>0</v>
      </c>
      <c r="O1063">
        <v>0</v>
      </c>
      <c r="R1063">
        <v>0</v>
      </c>
      <c r="S1063">
        <v>1010000</v>
      </c>
      <c r="T1063" t="s">
        <v>5615</v>
      </c>
    </row>
    <row r="1064" spans="1:20">
      <c r="A1064" s="4">
        <v>10201183</v>
      </c>
      <c r="B1064" t="s">
        <v>5618</v>
      </c>
      <c r="C1064">
        <v>0</v>
      </c>
      <c r="D1064">
        <v>0</v>
      </c>
      <c r="E1064" t="s">
        <v>4369</v>
      </c>
      <c r="F1064">
        <v>4</v>
      </c>
      <c r="G1064">
        <v>12</v>
      </c>
      <c r="H1064">
        <v>0</v>
      </c>
      <c r="I1064" s="4">
        <v>0</v>
      </c>
      <c r="J1064" s="4">
        <v>0</v>
      </c>
      <c r="K1064">
        <v>0</v>
      </c>
      <c r="L1064" s="9" t="s">
        <v>5619</v>
      </c>
      <c r="M1064">
        <v>0</v>
      </c>
      <c r="N1064">
        <v>0</v>
      </c>
      <c r="O1064">
        <v>0</v>
      </c>
      <c r="R1064">
        <v>0</v>
      </c>
      <c r="S1064">
        <v>1010000</v>
      </c>
      <c r="T1064" t="s">
        <v>5615</v>
      </c>
    </row>
    <row r="1065" spans="1:20">
      <c r="A1065" s="4">
        <v>10201193</v>
      </c>
      <c r="B1065" t="s">
        <v>5620</v>
      </c>
      <c r="C1065">
        <v>0</v>
      </c>
      <c r="D1065">
        <v>0</v>
      </c>
      <c r="E1065" t="s">
        <v>4369</v>
      </c>
      <c r="F1065">
        <v>4</v>
      </c>
      <c r="G1065">
        <v>12</v>
      </c>
      <c r="H1065">
        <v>0</v>
      </c>
      <c r="I1065" s="4">
        <v>0</v>
      </c>
      <c r="J1065" s="4">
        <v>0</v>
      </c>
      <c r="K1065">
        <v>0</v>
      </c>
      <c r="L1065" s="9" t="s">
        <v>5621</v>
      </c>
      <c r="M1065">
        <v>0</v>
      </c>
      <c r="N1065">
        <v>0</v>
      </c>
      <c r="O1065">
        <v>0</v>
      </c>
      <c r="R1065">
        <v>0</v>
      </c>
      <c r="S1065">
        <v>1010000</v>
      </c>
      <c r="T1065" t="s">
        <v>5615</v>
      </c>
    </row>
    <row r="1066" spans="1:20">
      <c r="A1066" s="4">
        <v>10201203</v>
      </c>
      <c r="B1066" t="s">
        <v>5622</v>
      </c>
      <c r="C1066">
        <v>0</v>
      </c>
      <c r="D1066">
        <v>0</v>
      </c>
      <c r="E1066" t="s">
        <v>4369</v>
      </c>
      <c r="F1066">
        <v>4</v>
      </c>
      <c r="G1066">
        <v>12</v>
      </c>
      <c r="H1066">
        <v>0</v>
      </c>
      <c r="I1066" s="4">
        <v>0</v>
      </c>
      <c r="J1066" s="4">
        <v>0</v>
      </c>
      <c r="K1066">
        <v>0</v>
      </c>
      <c r="L1066" s="9" t="s">
        <v>5623</v>
      </c>
      <c r="M1066">
        <v>0</v>
      </c>
      <c r="N1066">
        <v>0</v>
      </c>
      <c r="O1066">
        <v>0</v>
      </c>
      <c r="R1066">
        <v>0</v>
      </c>
      <c r="S1066">
        <v>1010000</v>
      </c>
      <c r="T1066" t="s">
        <v>5615</v>
      </c>
    </row>
    <row r="1067" spans="1:20">
      <c r="A1067" s="4">
        <v>10201213</v>
      </c>
      <c r="B1067" t="s">
        <v>5624</v>
      </c>
      <c r="C1067">
        <v>0</v>
      </c>
      <c r="D1067">
        <v>0</v>
      </c>
      <c r="E1067" t="s">
        <v>4369</v>
      </c>
      <c r="F1067">
        <v>4</v>
      </c>
      <c r="G1067">
        <v>12</v>
      </c>
      <c r="H1067">
        <v>0</v>
      </c>
      <c r="I1067" s="4">
        <v>0</v>
      </c>
      <c r="J1067" s="4">
        <v>0</v>
      </c>
      <c r="K1067">
        <v>0</v>
      </c>
      <c r="L1067" s="4" t="s">
        <v>5625</v>
      </c>
      <c r="M1067">
        <v>0</v>
      </c>
      <c r="N1067">
        <v>0</v>
      </c>
      <c r="O1067">
        <v>0</v>
      </c>
      <c r="R1067">
        <v>0</v>
      </c>
      <c r="S1067">
        <v>1010000</v>
      </c>
      <c r="T1067" t="s">
        <v>5615</v>
      </c>
    </row>
    <row r="1068" spans="1:20">
      <c r="A1068" s="4">
        <v>10201223</v>
      </c>
      <c r="B1068" t="s">
        <v>5626</v>
      </c>
      <c r="C1068">
        <v>0</v>
      </c>
      <c r="D1068">
        <v>0</v>
      </c>
      <c r="E1068" t="s">
        <v>4369</v>
      </c>
      <c r="F1068">
        <v>4</v>
      </c>
      <c r="G1068">
        <v>12</v>
      </c>
      <c r="H1068">
        <v>0</v>
      </c>
      <c r="I1068" s="4">
        <v>0</v>
      </c>
      <c r="J1068" s="4">
        <v>0</v>
      </c>
      <c r="K1068">
        <v>0</v>
      </c>
      <c r="L1068" s="4" t="s">
        <v>5627</v>
      </c>
      <c r="M1068">
        <v>0</v>
      </c>
      <c r="N1068">
        <v>0</v>
      </c>
      <c r="O1068">
        <v>0</v>
      </c>
      <c r="R1068">
        <v>0</v>
      </c>
      <c r="S1068">
        <v>1010000</v>
      </c>
      <c r="T1068" t="s">
        <v>5615</v>
      </c>
    </row>
    <row r="1069" spans="1:20">
      <c r="A1069" s="4">
        <v>10201233</v>
      </c>
      <c r="B1069" t="s">
        <v>5628</v>
      </c>
      <c r="C1069">
        <v>0</v>
      </c>
      <c r="D1069">
        <v>0</v>
      </c>
      <c r="E1069" t="s">
        <v>4369</v>
      </c>
      <c r="F1069">
        <v>4</v>
      </c>
      <c r="G1069">
        <v>12</v>
      </c>
      <c r="H1069">
        <v>0</v>
      </c>
      <c r="I1069" s="4">
        <v>0</v>
      </c>
      <c r="J1069" s="4">
        <v>0</v>
      </c>
      <c r="K1069">
        <v>0</v>
      </c>
      <c r="L1069" s="4" t="s">
        <v>5629</v>
      </c>
      <c r="M1069">
        <v>0</v>
      </c>
      <c r="N1069">
        <v>0</v>
      </c>
      <c r="O1069">
        <v>0</v>
      </c>
      <c r="R1069">
        <v>0</v>
      </c>
      <c r="S1069">
        <v>1010000</v>
      </c>
      <c r="T1069" t="s">
        <v>5615</v>
      </c>
    </row>
    <row r="1070" spans="1:20">
      <c r="A1070" s="4">
        <v>10201243</v>
      </c>
      <c r="B1070" t="s">
        <v>5630</v>
      </c>
      <c r="C1070">
        <v>0</v>
      </c>
      <c r="D1070">
        <v>0</v>
      </c>
      <c r="E1070" t="s">
        <v>4369</v>
      </c>
      <c r="F1070">
        <v>4</v>
      </c>
      <c r="G1070">
        <v>12</v>
      </c>
      <c r="H1070">
        <v>0</v>
      </c>
      <c r="I1070" s="4">
        <v>0</v>
      </c>
      <c r="J1070" s="4">
        <v>0</v>
      </c>
      <c r="K1070">
        <v>0</v>
      </c>
      <c r="L1070" s="4" t="s">
        <v>5631</v>
      </c>
      <c r="M1070">
        <v>0</v>
      </c>
      <c r="N1070">
        <v>0</v>
      </c>
      <c r="O1070">
        <v>0</v>
      </c>
      <c r="R1070">
        <v>0</v>
      </c>
      <c r="S1070">
        <v>1010000</v>
      </c>
      <c r="T1070" t="s">
        <v>5615</v>
      </c>
    </row>
    <row r="1071" spans="1:20">
      <c r="A1071" s="4">
        <v>10201253</v>
      </c>
      <c r="B1071" t="s">
        <v>5632</v>
      </c>
      <c r="C1071">
        <v>0</v>
      </c>
      <c r="D1071">
        <v>0</v>
      </c>
      <c r="E1071" t="s">
        <v>4369</v>
      </c>
      <c r="F1071">
        <v>4</v>
      </c>
      <c r="G1071">
        <v>12</v>
      </c>
      <c r="H1071">
        <v>0</v>
      </c>
      <c r="I1071" s="4">
        <v>0</v>
      </c>
      <c r="J1071" s="4">
        <v>0</v>
      </c>
      <c r="K1071">
        <v>0</v>
      </c>
      <c r="L1071" s="4" t="s">
        <v>5633</v>
      </c>
      <c r="M1071">
        <v>0</v>
      </c>
      <c r="N1071">
        <v>0</v>
      </c>
      <c r="O1071">
        <v>0</v>
      </c>
      <c r="R1071">
        <v>0</v>
      </c>
      <c r="S1071">
        <v>1010000</v>
      </c>
      <c r="T1071" t="s">
        <v>5615</v>
      </c>
    </row>
    <row r="1072" spans="1:20">
      <c r="A1072" s="4">
        <v>10201263</v>
      </c>
      <c r="B1072" t="s">
        <v>5634</v>
      </c>
      <c r="C1072">
        <v>0</v>
      </c>
      <c r="D1072">
        <v>0</v>
      </c>
      <c r="E1072" t="s">
        <v>4369</v>
      </c>
      <c r="F1072">
        <v>4</v>
      </c>
      <c r="G1072">
        <v>12</v>
      </c>
      <c r="H1072">
        <v>0</v>
      </c>
      <c r="I1072" s="4">
        <v>0</v>
      </c>
      <c r="J1072" s="4">
        <v>0</v>
      </c>
      <c r="K1072">
        <v>0</v>
      </c>
      <c r="L1072" s="4" t="s">
        <v>5635</v>
      </c>
      <c r="M1072">
        <v>0</v>
      </c>
      <c r="N1072">
        <v>0</v>
      </c>
      <c r="O1072">
        <v>0</v>
      </c>
      <c r="R1072">
        <v>0</v>
      </c>
      <c r="S1072">
        <v>1010000</v>
      </c>
      <c r="T1072" t="s">
        <v>5615</v>
      </c>
    </row>
    <row r="1073" spans="1:20">
      <c r="A1073" s="4">
        <v>10201024</v>
      </c>
      <c r="B1073">
        <v>0</v>
      </c>
      <c r="C1073">
        <v>0</v>
      </c>
      <c r="D1073">
        <v>0</v>
      </c>
      <c r="E1073" t="s">
        <v>5636</v>
      </c>
      <c r="F1073">
        <v>4</v>
      </c>
      <c r="G1073">
        <v>13</v>
      </c>
      <c r="H1073">
        <v>0</v>
      </c>
      <c r="I1073">
        <v>0</v>
      </c>
      <c r="J1073" s="4">
        <v>0</v>
      </c>
      <c r="K1073" s="4">
        <v>0</v>
      </c>
      <c r="L1073" s="9" t="s">
        <v>5637</v>
      </c>
      <c r="M1073">
        <v>0</v>
      </c>
      <c r="N1073">
        <v>0</v>
      </c>
      <c r="O1073" s="4">
        <v>10201021</v>
      </c>
      <c r="R1073">
        <v>0</v>
      </c>
      <c r="S1073">
        <v>1010000</v>
      </c>
      <c r="T1073" t="s">
        <v>5636</v>
      </c>
    </row>
    <row r="1074" spans="1:20">
      <c r="A1074" s="4">
        <v>10201154</v>
      </c>
      <c r="B1074">
        <v>0</v>
      </c>
      <c r="C1074">
        <v>0</v>
      </c>
      <c r="D1074">
        <v>0</v>
      </c>
      <c r="E1074" t="s">
        <v>5636</v>
      </c>
      <c r="F1074">
        <v>4</v>
      </c>
      <c r="G1074">
        <v>13</v>
      </c>
      <c r="H1074">
        <v>0</v>
      </c>
      <c r="I1074">
        <v>0</v>
      </c>
      <c r="J1074" s="4">
        <v>0</v>
      </c>
      <c r="K1074" s="4">
        <v>0</v>
      </c>
      <c r="L1074" s="9" t="s">
        <v>5638</v>
      </c>
      <c r="M1074">
        <v>0</v>
      </c>
      <c r="N1074">
        <v>0</v>
      </c>
      <c r="O1074" s="4">
        <v>10201151</v>
      </c>
      <c r="R1074">
        <v>0</v>
      </c>
      <c r="S1074">
        <v>1010000</v>
      </c>
      <c r="T1074" t="s">
        <v>5636</v>
      </c>
    </row>
    <row r="1075" spans="1:20">
      <c r="A1075" s="4">
        <v>10201184</v>
      </c>
      <c r="B1075">
        <v>0</v>
      </c>
      <c r="C1075">
        <v>0</v>
      </c>
      <c r="D1075">
        <v>0</v>
      </c>
      <c r="E1075" t="s">
        <v>5636</v>
      </c>
      <c r="F1075">
        <v>4</v>
      </c>
      <c r="G1075">
        <v>13</v>
      </c>
      <c r="H1075">
        <v>0</v>
      </c>
      <c r="I1075">
        <v>0</v>
      </c>
      <c r="J1075" s="4">
        <v>0</v>
      </c>
      <c r="K1075" s="4">
        <v>0</v>
      </c>
      <c r="L1075" s="9" t="s">
        <v>5639</v>
      </c>
      <c r="M1075">
        <v>0</v>
      </c>
      <c r="N1075">
        <v>0</v>
      </c>
      <c r="O1075" s="4">
        <v>10201181</v>
      </c>
      <c r="R1075">
        <v>0</v>
      </c>
      <c r="S1075">
        <v>1010000</v>
      </c>
      <c r="T1075" t="s">
        <v>5636</v>
      </c>
    </row>
    <row r="1076" spans="1:20">
      <c r="A1076" s="4">
        <v>10201194</v>
      </c>
      <c r="B1076">
        <v>0</v>
      </c>
      <c r="C1076">
        <v>0</v>
      </c>
      <c r="D1076">
        <v>0</v>
      </c>
      <c r="E1076" t="s">
        <v>5636</v>
      </c>
      <c r="F1076">
        <v>4</v>
      </c>
      <c r="G1076">
        <v>13</v>
      </c>
      <c r="H1076">
        <v>0</v>
      </c>
      <c r="I1076">
        <v>0</v>
      </c>
      <c r="J1076" s="4">
        <v>0</v>
      </c>
      <c r="K1076" s="4">
        <v>0</v>
      </c>
      <c r="L1076" s="9" t="s">
        <v>5640</v>
      </c>
      <c r="M1076">
        <v>0</v>
      </c>
      <c r="N1076">
        <v>0</v>
      </c>
      <c r="O1076" s="4">
        <v>10201191</v>
      </c>
      <c r="R1076">
        <v>0</v>
      </c>
      <c r="S1076">
        <v>1010000</v>
      </c>
      <c r="T1076" t="s">
        <v>5636</v>
      </c>
    </row>
    <row r="1077" spans="1:20">
      <c r="A1077" s="4">
        <v>10201204</v>
      </c>
      <c r="B1077">
        <v>0</v>
      </c>
      <c r="C1077">
        <v>0</v>
      </c>
      <c r="D1077">
        <v>0</v>
      </c>
      <c r="E1077" t="s">
        <v>5636</v>
      </c>
      <c r="F1077">
        <v>4</v>
      </c>
      <c r="G1077">
        <v>13</v>
      </c>
      <c r="H1077">
        <v>0</v>
      </c>
      <c r="I1077">
        <v>0</v>
      </c>
      <c r="J1077" s="4">
        <v>0</v>
      </c>
      <c r="K1077" s="4">
        <v>0</v>
      </c>
      <c r="L1077" s="9" t="s">
        <v>5641</v>
      </c>
      <c r="M1077">
        <v>0</v>
      </c>
      <c r="N1077">
        <v>0</v>
      </c>
      <c r="O1077" s="4">
        <v>10201201</v>
      </c>
      <c r="R1077">
        <v>0</v>
      </c>
      <c r="S1077">
        <v>1010000</v>
      </c>
      <c r="T1077" t="s">
        <v>5636</v>
      </c>
    </row>
    <row r="1078" spans="1:20">
      <c r="A1078" s="4">
        <v>10201214</v>
      </c>
      <c r="B1078">
        <v>0</v>
      </c>
      <c r="C1078">
        <v>0</v>
      </c>
      <c r="D1078">
        <v>0</v>
      </c>
      <c r="E1078" t="s">
        <v>5636</v>
      </c>
      <c r="F1078">
        <v>4</v>
      </c>
      <c r="G1078">
        <v>13</v>
      </c>
      <c r="H1078">
        <v>0</v>
      </c>
      <c r="I1078">
        <v>0</v>
      </c>
      <c r="J1078" s="4">
        <v>0</v>
      </c>
      <c r="K1078" s="4">
        <v>0</v>
      </c>
      <c r="L1078" s="9" t="s">
        <v>5642</v>
      </c>
      <c r="M1078">
        <v>0</v>
      </c>
      <c r="N1078">
        <v>0</v>
      </c>
      <c r="O1078" s="4">
        <v>10201211</v>
      </c>
      <c r="R1078">
        <v>0</v>
      </c>
      <c r="S1078">
        <v>1010000</v>
      </c>
      <c r="T1078" t="s">
        <v>5636</v>
      </c>
    </row>
    <row r="1079" spans="1:20">
      <c r="A1079" s="4">
        <v>10201224</v>
      </c>
      <c r="B1079">
        <v>0</v>
      </c>
      <c r="C1079">
        <v>0</v>
      </c>
      <c r="D1079">
        <v>0</v>
      </c>
      <c r="E1079" t="s">
        <v>5636</v>
      </c>
      <c r="F1079">
        <v>4</v>
      </c>
      <c r="G1079">
        <v>13</v>
      </c>
      <c r="H1079">
        <v>0</v>
      </c>
      <c r="I1079">
        <v>0</v>
      </c>
      <c r="J1079" s="4">
        <v>0</v>
      </c>
      <c r="K1079" s="4">
        <v>0</v>
      </c>
      <c r="L1079" s="9" t="s">
        <v>5643</v>
      </c>
      <c r="M1079">
        <v>0</v>
      </c>
      <c r="N1079">
        <v>0</v>
      </c>
      <c r="O1079" s="4">
        <v>10201221</v>
      </c>
      <c r="R1079">
        <v>0</v>
      </c>
      <c r="S1079">
        <v>1010000</v>
      </c>
      <c r="T1079" t="s">
        <v>5636</v>
      </c>
    </row>
    <row r="1080" spans="1:20">
      <c r="A1080" s="4">
        <v>10201234</v>
      </c>
      <c r="B1080">
        <v>0</v>
      </c>
      <c r="C1080">
        <v>0</v>
      </c>
      <c r="D1080">
        <v>0</v>
      </c>
      <c r="E1080" t="s">
        <v>5636</v>
      </c>
      <c r="F1080">
        <v>4</v>
      </c>
      <c r="G1080">
        <v>13</v>
      </c>
      <c r="H1080">
        <v>0</v>
      </c>
      <c r="I1080">
        <v>0</v>
      </c>
      <c r="J1080" s="4">
        <v>0</v>
      </c>
      <c r="K1080" s="4">
        <v>0</v>
      </c>
      <c r="L1080" s="9" t="s">
        <v>5644</v>
      </c>
      <c r="M1080">
        <v>0</v>
      </c>
      <c r="N1080">
        <v>0</v>
      </c>
      <c r="O1080" s="4">
        <v>10201231</v>
      </c>
      <c r="R1080">
        <v>0</v>
      </c>
      <c r="S1080">
        <v>1010000</v>
      </c>
      <c r="T1080" t="s">
        <v>5636</v>
      </c>
    </row>
    <row r="1081" spans="1:20">
      <c r="A1081" s="4">
        <v>10201244</v>
      </c>
      <c r="B1081">
        <v>0</v>
      </c>
      <c r="C1081">
        <v>0</v>
      </c>
      <c r="D1081">
        <v>0</v>
      </c>
      <c r="E1081" t="s">
        <v>5636</v>
      </c>
      <c r="F1081">
        <v>4</v>
      </c>
      <c r="G1081">
        <v>13</v>
      </c>
      <c r="H1081">
        <v>0</v>
      </c>
      <c r="I1081">
        <v>0</v>
      </c>
      <c r="J1081" s="4">
        <v>0</v>
      </c>
      <c r="K1081" s="4">
        <v>0</v>
      </c>
      <c r="L1081" s="9" t="s">
        <v>5645</v>
      </c>
      <c r="M1081">
        <v>0</v>
      </c>
      <c r="N1081">
        <v>0</v>
      </c>
      <c r="O1081" s="4">
        <v>10201241</v>
      </c>
      <c r="R1081">
        <v>0</v>
      </c>
      <c r="S1081">
        <v>1010000</v>
      </c>
      <c r="T1081" t="s">
        <v>5636</v>
      </c>
    </row>
    <row r="1082" spans="1:20">
      <c r="A1082" s="4">
        <v>10201254</v>
      </c>
      <c r="B1082">
        <v>0</v>
      </c>
      <c r="C1082">
        <v>0</v>
      </c>
      <c r="D1082">
        <v>0</v>
      </c>
      <c r="E1082" t="s">
        <v>5636</v>
      </c>
      <c r="F1082">
        <v>4</v>
      </c>
      <c r="G1082">
        <v>13</v>
      </c>
      <c r="H1082">
        <v>0</v>
      </c>
      <c r="I1082">
        <v>0</v>
      </c>
      <c r="J1082" s="4">
        <v>0</v>
      </c>
      <c r="K1082" s="4">
        <v>0</v>
      </c>
      <c r="L1082" s="9" t="s">
        <v>5646</v>
      </c>
      <c r="M1082">
        <v>0</v>
      </c>
      <c r="N1082">
        <v>0</v>
      </c>
      <c r="O1082" s="4">
        <v>10201251</v>
      </c>
      <c r="R1082">
        <v>0</v>
      </c>
      <c r="S1082">
        <v>1010000</v>
      </c>
      <c r="T1082" t="s">
        <v>5636</v>
      </c>
    </row>
    <row r="1083" spans="1:20">
      <c r="A1083" s="4">
        <v>10201264</v>
      </c>
      <c r="B1083">
        <v>0</v>
      </c>
      <c r="C1083">
        <v>0</v>
      </c>
      <c r="D1083">
        <v>0</v>
      </c>
      <c r="E1083" t="s">
        <v>5636</v>
      </c>
      <c r="F1083">
        <v>4</v>
      </c>
      <c r="G1083">
        <v>13</v>
      </c>
      <c r="H1083">
        <v>0</v>
      </c>
      <c r="I1083">
        <v>0</v>
      </c>
      <c r="J1083" s="4">
        <v>0</v>
      </c>
      <c r="K1083" s="4">
        <v>0</v>
      </c>
      <c r="L1083" s="9" t="s">
        <v>5647</v>
      </c>
      <c r="M1083">
        <v>0</v>
      </c>
      <c r="N1083">
        <v>0</v>
      </c>
      <c r="O1083" s="4">
        <v>10201261</v>
      </c>
      <c r="R1083">
        <v>0</v>
      </c>
      <c r="S1083">
        <v>1010000</v>
      </c>
      <c r="T1083" t="s">
        <v>5636</v>
      </c>
    </row>
    <row r="1084" spans="1:20">
      <c r="A1084" s="4">
        <v>10202011</v>
      </c>
      <c r="B1084" t="s">
        <v>5648</v>
      </c>
      <c r="C1084">
        <v>0</v>
      </c>
      <c r="D1084">
        <v>0</v>
      </c>
      <c r="E1084" t="s">
        <v>4034</v>
      </c>
      <c r="F1084">
        <v>4</v>
      </c>
      <c r="G1084">
        <v>12</v>
      </c>
      <c r="H1084">
        <v>0</v>
      </c>
      <c r="I1084" s="4">
        <v>0</v>
      </c>
      <c r="J1084" s="4">
        <v>0</v>
      </c>
      <c r="K1084">
        <v>0</v>
      </c>
      <c r="L1084" s="9" t="s">
        <v>5649</v>
      </c>
      <c r="M1084">
        <v>0</v>
      </c>
      <c r="N1084">
        <v>0</v>
      </c>
      <c r="O1084">
        <v>0</v>
      </c>
      <c r="R1084">
        <v>0</v>
      </c>
      <c r="S1084">
        <v>1010000</v>
      </c>
      <c r="T1084" t="s">
        <v>5650</v>
      </c>
    </row>
    <row r="1085" spans="1:20">
      <c r="A1085" s="4">
        <v>10202021</v>
      </c>
      <c r="B1085" t="s">
        <v>5651</v>
      </c>
      <c r="C1085">
        <v>0</v>
      </c>
      <c r="D1085">
        <v>0</v>
      </c>
      <c r="E1085" t="s">
        <v>4034</v>
      </c>
      <c r="F1085">
        <v>4</v>
      </c>
      <c r="G1085">
        <v>12</v>
      </c>
      <c r="H1085">
        <v>0</v>
      </c>
      <c r="I1085" s="4">
        <v>0</v>
      </c>
      <c r="J1085" s="4">
        <v>0</v>
      </c>
      <c r="K1085">
        <v>0</v>
      </c>
      <c r="L1085" s="9" t="s">
        <v>5652</v>
      </c>
      <c r="M1085">
        <v>0</v>
      </c>
      <c r="N1085">
        <v>0</v>
      </c>
      <c r="O1085">
        <v>0</v>
      </c>
      <c r="R1085">
        <v>0</v>
      </c>
      <c r="S1085">
        <v>1010000</v>
      </c>
      <c r="T1085" t="s">
        <v>5650</v>
      </c>
    </row>
    <row r="1086" spans="1:20">
      <c r="A1086" s="4">
        <v>10202031</v>
      </c>
      <c r="B1086" t="s">
        <v>5653</v>
      </c>
      <c r="C1086">
        <v>0</v>
      </c>
      <c r="D1086">
        <v>0</v>
      </c>
      <c r="E1086" t="s">
        <v>4034</v>
      </c>
      <c r="F1086">
        <v>4</v>
      </c>
      <c r="G1086">
        <v>12</v>
      </c>
      <c r="H1086">
        <v>0</v>
      </c>
      <c r="I1086" s="4">
        <v>0</v>
      </c>
      <c r="J1086" s="4">
        <v>0</v>
      </c>
      <c r="K1086">
        <v>0</v>
      </c>
      <c r="L1086" s="9" t="s">
        <v>5654</v>
      </c>
      <c r="M1086">
        <v>0</v>
      </c>
      <c r="N1086">
        <v>0</v>
      </c>
      <c r="O1086">
        <v>0</v>
      </c>
      <c r="R1086">
        <v>0</v>
      </c>
      <c r="S1086">
        <v>1010000</v>
      </c>
      <c r="T1086" t="s">
        <v>5650</v>
      </c>
    </row>
    <row r="1087" spans="1:20">
      <c r="A1087" s="4">
        <v>10202041</v>
      </c>
      <c r="B1087" t="s">
        <v>5655</v>
      </c>
      <c r="C1087">
        <v>0</v>
      </c>
      <c r="D1087">
        <v>0</v>
      </c>
      <c r="E1087" t="s">
        <v>4034</v>
      </c>
      <c r="F1087">
        <v>4</v>
      </c>
      <c r="G1087">
        <v>12</v>
      </c>
      <c r="H1087">
        <v>0</v>
      </c>
      <c r="I1087" s="4">
        <v>0</v>
      </c>
      <c r="J1087" s="4">
        <v>0</v>
      </c>
      <c r="K1087">
        <v>0</v>
      </c>
      <c r="L1087" s="9" t="s">
        <v>5656</v>
      </c>
      <c r="M1087">
        <v>0</v>
      </c>
      <c r="N1087">
        <v>0</v>
      </c>
      <c r="O1087">
        <v>0</v>
      </c>
      <c r="R1087">
        <v>0</v>
      </c>
      <c r="S1087">
        <v>1010000</v>
      </c>
      <c r="T1087" t="s">
        <v>5650</v>
      </c>
    </row>
    <row r="1088" spans="1:20">
      <c r="A1088" s="4">
        <v>10202051</v>
      </c>
      <c r="B1088" t="s">
        <v>5657</v>
      </c>
      <c r="C1088">
        <v>0</v>
      </c>
      <c r="D1088">
        <v>0</v>
      </c>
      <c r="E1088" t="s">
        <v>4034</v>
      </c>
      <c r="F1088">
        <v>4</v>
      </c>
      <c r="G1088">
        <v>12</v>
      </c>
      <c r="H1088">
        <v>0</v>
      </c>
      <c r="I1088" s="4">
        <v>0</v>
      </c>
      <c r="J1088" s="4">
        <v>0</v>
      </c>
      <c r="K1088">
        <v>0</v>
      </c>
      <c r="L1088" s="9" t="s">
        <v>5658</v>
      </c>
      <c r="M1088">
        <v>0</v>
      </c>
      <c r="N1088">
        <v>0</v>
      </c>
      <c r="O1088">
        <v>0</v>
      </c>
      <c r="R1088">
        <v>0</v>
      </c>
      <c r="S1088">
        <v>1010000</v>
      </c>
      <c r="T1088" t="s">
        <v>5650</v>
      </c>
    </row>
    <row r="1089" spans="1:20">
      <c r="A1089" s="4">
        <v>10202061</v>
      </c>
      <c r="B1089" t="s">
        <v>5659</v>
      </c>
      <c r="C1089">
        <v>0</v>
      </c>
      <c r="D1089">
        <v>0</v>
      </c>
      <c r="E1089" t="s">
        <v>4034</v>
      </c>
      <c r="F1089">
        <v>4</v>
      </c>
      <c r="G1089">
        <v>12</v>
      </c>
      <c r="H1089">
        <v>0</v>
      </c>
      <c r="I1089" s="4">
        <v>0</v>
      </c>
      <c r="J1089" s="4">
        <v>0</v>
      </c>
      <c r="K1089">
        <v>0</v>
      </c>
      <c r="L1089" s="9" t="s">
        <v>5660</v>
      </c>
      <c r="M1089">
        <v>0</v>
      </c>
      <c r="N1089">
        <v>0</v>
      </c>
      <c r="O1089">
        <v>0</v>
      </c>
      <c r="R1089">
        <v>0</v>
      </c>
      <c r="S1089">
        <v>1010000</v>
      </c>
      <c r="T1089" t="s">
        <v>5650</v>
      </c>
    </row>
    <row r="1090" spans="1:20">
      <c r="A1090" s="4">
        <v>10202071</v>
      </c>
      <c r="B1090" t="s">
        <v>5661</v>
      </c>
      <c r="C1090">
        <v>0</v>
      </c>
      <c r="D1090">
        <v>0</v>
      </c>
      <c r="E1090" t="s">
        <v>4034</v>
      </c>
      <c r="F1090">
        <v>4</v>
      </c>
      <c r="G1090">
        <v>12</v>
      </c>
      <c r="H1090">
        <v>0</v>
      </c>
      <c r="I1090" s="4">
        <v>0</v>
      </c>
      <c r="J1090" s="4">
        <v>0</v>
      </c>
      <c r="K1090">
        <v>0</v>
      </c>
      <c r="L1090" s="4" t="s">
        <v>5662</v>
      </c>
      <c r="M1090">
        <v>0</v>
      </c>
      <c r="N1090">
        <v>0</v>
      </c>
      <c r="O1090">
        <v>0</v>
      </c>
      <c r="R1090">
        <v>0</v>
      </c>
      <c r="S1090">
        <v>1010000</v>
      </c>
      <c r="T1090" t="s">
        <v>5650</v>
      </c>
    </row>
    <row r="1091" spans="1:20">
      <c r="A1091" s="4">
        <v>10202081</v>
      </c>
      <c r="B1091" t="s">
        <v>5663</v>
      </c>
      <c r="C1091">
        <v>0</v>
      </c>
      <c r="D1091">
        <v>0</v>
      </c>
      <c r="E1091" t="s">
        <v>4034</v>
      </c>
      <c r="F1091">
        <v>4</v>
      </c>
      <c r="G1091">
        <v>12</v>
      </c>
      <c r="H1091">
        <v>0</v>
      </c>
      <c r="I1091" s="4">
        <v>0</v>
      </c>
      <c r="J1091" s="4">
        <v>0</v>
      </c>
      <c r="K1091">
        <v>0</v>
      </c>
      <c r="L1091" s="4" t="s">
        <v>5664</v>
      </c>
      <c r="M1091">
        <v>0</v>
      </c>
      <c r="N1091">
        <v>0</v>
      </c>
      <c r="O1091">
        <v>0</v>
      </c>
      <c r="R1091">
        <v>0</v>
      </c>
      <c r="S1091">
        <v>1010000</v>
      </c>
      <c r="T1091" t="s">
        <v>5650</v>
      </c>
    </row>
    <row r="1092" spans="1:20">
      <c r="A1092" s="4">
        <v>10202091</v>
      </c>
      <c r="B1092" t="s">
        <v>5665</v>
      </c>
      <c r="C1092">
        <v>0</v>
      </c>
      <c r="D1092">
        <v>0</v>
      </c>
      <c r="E1092" t="s">
        <v>4034</v>
      </c>
      <c r="F1092">
        <v>4</v>
      </c>
      <c r="G1092">
        <v>12</v>
      </c>
      <c r="H1092">
        <v>0</v>
      </c>
      <c r="I1092" s="4">
        <v>0</v>
      </c>
      <c r="J1092" s="4">
        <v>0</v>
      </c>
      <c r="K1092">
        <v>0</v>
      </c>
      <c r="L1092" s="4" t="s">
        <v>5666</v>
      </c>
      <c r="M1092">
        <v>0</v>
      </c>
      <c r="N1092">
        <v>0</v>
      </c>
      <c r="O1092">
        <v>0</v>
      </c>
      <c r="R1092">
        <v>0</v>
      </c>
      <c r="S1092">
        <v>1010000</v>
      </c>
      <c r="T1092" t="s">
        <v>5650</v>
      </c>
    </row>
    <row r="1093" spans="1:20">
      <c r="A1093" s="4">
        <v>10202101</v>
      </c>
      <c r="B1093" t="s">
        <v>5667</v>
      </c>
      <c r="C1093">
        <v>0</v>
      </c>
      <c r="D1093">
        <v>0</v>
      </c>
      <c r="E1093" t="s">
        <v>4034</v>
      </c>
      <c r="F1093">
        <v>4</v>
      </c>
      <c r="G1093">
        <v>12</v>
      </c>
      <c r="H1093">
        <v>0</v>
      </c>
      <c r="I1093" s="4">
        <v>0</v>
      </c>
      <c r="J1093" s="4">
        <v>0</v>
      </c>
      <c r="K1093">
        <v>0</v>
      </c>
      <c r="L1093" s="4" t="s">
        <v>5668</v>
      </c>
      <c r="M1093">
        <v>0</v>
      </c>
      <c r="N1093">
        <v>0</v>
      </c>
      <c r="O1093">
        <v>0</v>
      </c>
      <c r="R1093">
        <v>0</v>
      </c>
      <c r="S1093">
        <v>1010000</v>
      </c>
      <c r="T1093" t="s">
        <v>5650</v>
      </c>
    </row>
    <row r="1094" spans="1:20">
      <c r="A1094" s="4">
        <v>10202111</v>
      </c>
      <c r="B1094" t="s">
        <v>5669</v>
      </c>
      <c r="C1094">
        <v>0</v>
      </c>
      <c r="D1094">
        <v>0</v>
      </c>
      <c r="E1094" t="s">
        <v>4034</v>
      </c>
      <c r="F1094">
        <v>4</v>
      </c>
      <c r="G1094">
        <v>12</v>
      </c>
      <c r="H1094">
        <v>0</v>
      </c>
      <c r="I1094" s="4">
        <v>0</v>
      </c>
      <c r="J1094" s="4">
        <v>0</v>
      </c>
      <c r="K1094">
        <v>0</v>
      </c>
      <c r="L1094" s="4" t="s">
        <v>5670</v>
      </c>
      <c r="M1094">
        <v>0</v>
      </c>
      <c r="N1094">
        <v>0</v>
      </c>
      <c r="O1094">
        <v>0</v>
      </c>
      <c r="R1094">
        <v>0</v>
      </c>
      <c r="S1094">
        <v>1010000</v>
      </c>
      <c r="T1094" t="s">
        <v>5650</v>
      </c>
    </row>
    <row r="1095" spans="1:20">
      <c r="A1095" s="4">
        <v>10202121</v>
      </c>
      <c r="B1095" t="s">
        <v>5671</v>
      </c>
      <c r="C1095">
        <v>0</v>
      </c>
      <c r="D1095">
        <v>0</v>
      </c>
      <c r="E1095" t="s">
        <v>4034</v>
      </c>
      <c r="F1095">
        <v>4</v>
      </c>
      <c r="G1095">
        <v>12</v>
      </c>
      <c r="H1095">
        <v>0</v>
      </c>
      <c r="I1095" s="4">
        <v>0</v>
      </c>
      <c r="J1095" s="4">
        <v>0</v>
      </c>
      <c r="K1095">
        <v>0</v>
      </c>
      <c r="L1095" s="4" t="s">
        <v>5672</v>
      </c>
      <c r="M1095">
        <v>0</v>
      </c>
      <c r="N1095">
        <v>0</v>
      </c>
      <c r="O1095">
        <v>0</v>
      </c>
      <c r="R1095">
        <v>0</v>
      </c>
      <c r="S1095">
        <v>1010000</v>
      </c>
      <c r="T1095" t="s">
        <v>5650</v>
      </c>
    </row>
    <row r="1096" spans="1:20">
      <c r="A1096" s="4">
        <v>10202131</v>
      </c>
      <c r="B1096" t="s">
        <v>5673</v>
      </c>
      <c r="C1096">
        <v>0</v>
      </c>
      <c r="D1096">
        <v>0</v>
      </c>
      <c r="E1096" t="s">
        <v>4034</v>
      </c>
      <c r="F1096">
        <v>4</v>
      </c>
      <c r="G1096">
        <v>12</v>
      </c>
      <c r="H1096">
        <v>0</v>
      </c>
      <c r="I1096" s="4">
        <v>0</v>
      </c>
      <c r="J1096" s="4">
        <v>0</v>
      </c>
      <c r="K1096">
        <v>0</v>
      </c>
      <c r="L1096" s="4" t="s">
        <v>5674</v>
      </c>
      <c r="M1096">
        <v>0</v>
      </c>
      <c r="N1096">
        <v>0</v>
      </c>
      <c r="O1096">
        <v>0</v>
      </c>
      <c r="R1096">
        <v>0</v>
      </c>
      <c r="S1096">
        <v>1010000</v>
      </c>
      <c r="T1096" t="s">
        <v>5650</v>
      </c>
    </row>
    <row r="1097" spans="1:20">
      <c r="A1097" s="4">
        <v>10202141</v>
      </c>
      <c r="B1097" t="s">
        <v>5675</v>
      </c>
      <c r="C1097">
        <v>0</v>
      </c>
      <c r="D1097">
        <v>0</v>
      </c>
      <c r="E1097" t="s">
        <v>4034</v>
      </c>
      <c r="F1097">
        <v>4</v>
      </c>
      <c r="G1097">
        <v>12</v>
      </c>
      <c r="H1097">
        <v>0</v>
      </c>
      <c r="I1097" s="4">
        <v>0</v>
      </c>
      <c r="J1097" s="4">
        <v>0</v>
      </c>
      <c r="K1097">
        <v>0</v>
      </c>
      <c r="L1097" s="4" t="s">
        <v>5676</v>
      </c>
      <c r="M1097">
        <v>0</v>
      </c>
      <c r="N1097">
        <v>0</v>
      </c>
      <c r="O1097">
        <v>0</v>
      </c>
      <c r="R1097">
        <v>0</v>
      </c>
      <c r="S1097">
        <v>1010000</v>
      </c>
      <c r="T1097" t="s">
        <v>5650</v>
      </c>
    </row>
    <row r="1098" spans="1:20">
      <c r="A1098" s="4">
        <v>10202151</v>
      </c>
      <c r="B1098" t="s">
        <v>5677</v>
      </c>
      <c r="C1098">
        <v>0</v>
      </c>
      <c r="D1098">
        <v>0</v>
      </c>
      <c r="E1098" t="s">
        <v>4034</v>
      </c>
      <c r="F1098">
        <v>4</v>
      </c>
      <c r="G1098">
        <v>12</v>
      </c>
      <c r="H1098">
        <v>0</v>
      </c>
      <c r="I1098" s="4">
        <v>0</v>
      </c>
      <c r="J1098" s="4">
        <v>0</v>
      </c>
      <c r="K1098">
        <v>0</v>
      </c>
      <c r="L1098" s="4" t="s">
        <v>5678</v>
      </c>
      <c r="M1098">
        <v>0</v>
      </c>
      <c r="N1098">
        <v>0</v>
      </c>
      <c r="O1098">
        <v>0</v>
      </c>
      <c r="R1098">
        <v>0</v>
      </c>
      <c r="S1098">
        <v>1010000</v>
      </c>
      <c r="T1098" t="s">
        <v>5650</v>
      </c>
    </row>
    <row r="1099" spans="1:20">
      <c r="A1099" s="4">
        <v>10202161</v>
      </c>
      <c r="B1099" t="s">
        <v>5679</v>
      </c>
      <c r="C1099">
        <v>0</v>
      </c>
      <c r="D1099">
        <v>0</v>
      </c>
      <c r="E1099" t="s">
        <v>4034</v>
      </c>
      <c r="F1099">
        <v>4</v>
      </c>
      <c r="G1099">
        <v>12</v>
      </c>
      <c r="H1099">
        <v>0</v>
      </c>
      <c r="I1099" s="4">
        <v>0</v>
      </c>
      <c r="J1099" s="4">
        <v>0</v>
      </c>
      <c r="K1099">
        <v>0</v>
      </c>
      <c r="L1099" s="4" t="s">
        <v>5680</v>
      </c>
      <c r="M1099">
        <v>0</v>
      </c>
      <c r="N1099">
        <v>0</v>
      </c>
      <c r="O1099">
        <v>0</v>
      </c>
      <c r="R1099">
        <v>0</v>
      </c>
      <c r="S1099">
        <v>1010000</v>
      </c>
      <c r="T1099" t="s">
        <v>5650</v>
      </c>
    </row>
    <row r="1100" spans="1:20">
      <c r="A1100" s="4">
        <v>10202171</v>
      </c>
      <c r="B1100" t="s">
        <v>5681</v>
      </c>
      <c r="C1100">
        <v>0</v>
      </c>
      <c r="D1100">
        <v>0</v>
      </c>
      <c r="E1100" t="s">
        <v>4034</v>
      </c>
      <c r="F1100">
        <v>4</v>
      </c>
      <c r="G1100">
        <v>12</v>
      </c>
      <c r="H1100">
        <v>0</v>
      </c>
      <c r="I1100" s="4">
        <v>0</v>
      </c>
      <c r="J1100" s="4">
        <v>0</v>
      </c>
      <c r="K1100">
        <v>0</v>
      </c>
      <c r="L1100" s="4" t="s">
        <v>5682</v>
      </c>
      <c r="M1100">
        <v>0</v>
      </c>
      <c r="N1100">
        <v>0</v>
      </c>
      <c r="O1100">
        <v>0</v>
      </c>
      <c r="R1100">
        <v>0</v>
      </c>
      <c r="S1100">
        <v>1010000</v>
      </c>
      <c r="T1100" t="s">
        <v>5650</v>
      </c>
    </row>
    <row r="1101" spans="1:20">
      <c r="A1101" s="4">
        <v>10202181</v>
      </c>
      <c r="B1101" t="s">
        <v>5683</v>
      </c>
      <c r="C1101">
        <v>0</v>
      </c>
      <c r="D1101">
        <v>0</v>
      </c>
      <c r="E1101" t="s">
        <v>4034</v>
      </c>
      <c r="F1101">
        <v>4</v>
      </c>
      <c r="G1101">
        <v>12</v>
      </c>
      <c r="H1101">
        <v>0</v>
      </c>
      <c r="I1101" s="4">
        <v>0</v>
      </c>
      <c r="J1101" s="4">
        <v>0</v>
      </c>
      <c r="K1101">
        <v>0</v>
      </c>
      <c r="L1101" s="4" t="s">
        <v>5684</v>
      </c>
      <c r="M1101">
        <v>0</v>
      </c>
      <c r="N1101">
        <v>0</v>
      </c>
      <c r="O1101">
        <v>0</v>
      </c>
      <c r="R1101">
        <v>0</v>
      </c>
      <c r="S1101">
        <v>1010000</v>
      </c>
      <c r="T1101" t="s">
        <v>5650</v>
      </c>
    </row>
    <row r="1102" spans="1:20">
      <c r="A1102" s="4">
        <v>10202191</v>
      </c>
      <c r="B1102" t="s">
        <v>5685</v>
      </c>
      <c r="C1102">
        <v>0</v>
      </c>
      <c r="D1102">
        <v>0</v>
      </c>
      <c r="E1102" t="s">
        <v>4034</v>
      </c>
      <c r="F1102">
        <v>4</v>
      </c>
      <c r="G1102">
        <v>12</v>
      </c>
      <c r="H1102">
        <v>0</v>
      </c>
      <c r="I1102" s="4">
        <v>0</v>
      </c>
      <c r="J1102" s="4">
        <v>0</v>
      </c>
      <c r="K1102">
        <v>0</v>
      </c>
      <c r="L1102" s="4" t="s">
        <v>5686</v>
      </c>
      <c r="M1102">
        <v>0</v>
      </c>
      <c r="N1102">
        <v>0</v>
      </c>
      <c r="O1102">
        <v>0</v>
      </c>
      <c r="R1102">
        <v>0</v>
      </c>
      <c r="S1102">
        <v>1010000</v>
      </c>
      <c r="T1102" t="s">
        <v>5650</v>
      </c>
    </row>
    <row r="1103" spans="1:20">
      <c r="A1103" s="4">
        <v>10202201</v>
      </c>
      <c r="B1103" t="s">
        <v>5687</v>
      </c>
      <c r="C1103">
        <v>0</v>
      </c>
      <c r="D1103">
        <v>0</v>
      </c>
      <c r="E1103" t="s">
        <v>4034</v>
      </c>
      <c r="F1103">
        <v>4</v>
      </c>
      <c r="G1103">
        <v>12</v>
      </c>
      <c r="H1103">
        <v>0</v>
      </c>
      <c r="I1103" s="4">
        <v>0</v>
      </c>
      <c r="J1103" s="4">
        <v>0</v>
      </c>
      <c r="K1103">
        <v>0</v>
      </c>
      <c r="L1103" s="4" t="s">
        <v>5688</v>
      </c>
      <c r="M1103">
        <v>0</v>
      </c>
      <c r="N1103">
        <v>0</v>
      </c>
      <c r="O1103">
        <v>0</v>
      </c>
      <c r="R1103">
        <v>0</v>
      </c>
      <c r="S1103">
        <v>1010000</v>
      </c>
      <c r="T1103" t="s">
        <v>5650</v>
      </c>
    </row>
    <row r="1104" spans="1:20">
      <c r="A1104" s="4">
        <v>10202012</v>
      </c>
      <c r="B1104" t="s">
        <v>5689</v>
      </c>
      <c r="C1104">
        <v>0</v>
      </c>
      <c r="D1104">
        <v>0</v>
      </c>
      <c r="E1104" t="s">
        <v>4195</v>
      </c>
      <c r="F1104">
        <v>4</v>
      </c>
      <c r="G1104">
        <v>12</v>
      </c>
      <c r="H1104">
        <v>0</v>
      </c>
      <c r="I1104" s="4">
        <v>0</v>
      </c>
      <c r="J1104" s="4">
        <v>0</v>
      </c>
      <c r="K1104">
        <v>0</v>
      </c>
      <c r="L1104" s="9" t="s">
        <v>5690</v>
      </c>
      <c r="M1104">
        <v>0</v>
      </c>
      <c r="N1104">
        <v>0</v>
      </c>
      <c r="O1104">
        <v>0</v>
      </c>
      <c r="R1104">
        <v>0</v>
      </c>
      <c r="S1104">
        <v>1010000</v>
      </c>
      <c r="T1104" t="s">
        <v>5691</v>
      </c>
    </row>
    <row r="1105" spans="1:20">
      <c r="A1105" s="4">
        <v>10202022</v>
      </c>
      <c r="B1105" t="s">
        <v>5692</v>
      </c>
      <c r="C1105">
        <v>0</v>
      </c>
      <c r="D1105">
        <v>0</v>
      </c>
      <c r="E1105" t="s">
        <v>4195</v>
      </c>
      <c r="F1105">
        <v>4</v>
      </c>
      <c r="G1105">
        <v>12</v>
      </c>
      <c r="H1105">
        <v>0</v>
      </c>
      <c r="I1105" s="4">
        <v>0</v>
      </c>
      <c r="J1105" s="4">
        <v>0</v>
      </c>
      <c r="K1105">
        <v>0</v>
      </c>
      <c r="L1105" s="9" t="s">
        <v>5693</v>
      </c>
      <c r="M1105">
        <v>0</v>
      </c>
      <c r="N1105">
        <v>0</v>
      </c>
      <c r="O1105">
        <v>0</v>
      </c>
      <c r="R1105">
        <v>0</v>
      </c>
      <c r="S1105">
        <v>1010000</v>
      </c>
      <c r="T1105" t="s">
        <v>5691</v>
      </c>
    </row>
    <row r="1106" spans="1:20">
      <c r="A1106" s="4">
        <v>10202032</v>
      </c>
      <c r="B1106" t="s">
        <v>5694</v>
      </c>
      <c r="C1106">
        <v>0</v>
      </c>
      <c r="D1106">
        <v>0</v>
      </c>
      <c r="E1106" t="s">
        <v>4195</v>
      </c>
      <c r="F1106">
        <v>4</v>
      </c>
      <c r="G1106">
        <v>12</v>
      </c>
      <c r="H1106">
        <v>0</v>
      </c>
      <c r="I1106" s="4">
        <v>0</v>
      </c>
      <c r="J1106" s="4">
        <v>0</v>
      </c>
      <c r="K1106">
        <v>0</v>
      </c>
      <c r="L1106" s="9" t="s">
        <v>5695</v>
      </c>
      <c r="M1106">
        <v>0</v>
      </c>
      <c r="N1106">
        <v>0</v>
      </c>
      <c r="O1106">
        <v>0</v>
      </c>
      <c r="R1106">
        <v>0</v>
      </c>
      <c r="S1106">
        <v>1010000</v>
      </c>
      <c r="T1106" t="s">
        <v>5691</v>
      </c>
    </row>
    <row r="1107" spans="1:20">
      <c r="A1107" s="4">
        <v>10202042</v>
      </c>
      <c r="B1107" t="s">
        <v>5696</v>
      </c>
      <c r="C1107">
        <v>0</v>
      </c>
      <c r="D1107">
        <v>0</v>
      </c>
      <c r="E1107" t="s">
        <v>4195</v>
      </c>
      <c r="F1107">
        <v>4</v>
      </c>
      <c r="G1107">
        <v>12</v>
      </c>
      <c r="H1107">
        <v>0</v>
      </c>
      <c r="I1107" s="4">
        <v>0</v>
      </c>
      <c r="J1107" s="4">
        <v>0</v>
      </c>
      <c r="K1107">
        <v>0</v>
      </c>
      <c r="L1107" s="9" t="s">
        <v>5697</v>
      </c>
      <c r="M1107">
        <v>0</v>
      </c>
      <c r="N1107">
        <v>0</v>
      </c>
      <c r="O1107">
        <v>0</v>
      </c>
      <c r="R1107">
        <v>0</v>
      </c>
      <c r="S1107">
        <v>1010000</v>
      </c>
      <c r="T1107" t="s">
        <v>5691</v>
      </c>
    </row>
    <row r="1108" spans="1:20">
      <c r="A1108" s="4">
        <v>10202052</v>
      </c>
      <c r="B1108" t="s">
        <v>5698</v>
      </c>
      <c r="C1108">
        <v>0</v>
      </c>
      <c r="D1108">
        <v>0</v>
      </c>
      <c r="E1108" t="s">
        <v>4195</v>
      </c>
      <c r="F1108">
        <v>4</v>
      </c>
      <c r="G1108">
        <v>12</v>
      </c>
      <c r="H1108">
        <v>0</v>
      </c>
      <c r="I1108" s="4">
        <v>0</v>
      </c>
      <c r="J1108" s="4">
        <v>0</v>
      </c>
      <c r="K1108">
        <v>0</v>
      </c>
      <c r="L1108" s="9" t="s">
        <v>5699</v>
      </c>
      <c r="M1108">
        <v>0</v>
      </c>
      <c r="N1108">
        <v>0</v>
      </c>
      <c r="O1108">
        <v>0</v>
      </c>
      <c r="R1108">
        <v>0</v>
      </c>
      <c r="S1108">
        <v>1010000</v>
      </c>
      <c r="T1108" t="s">
        <v>5691</v>
      </c>
    </row>
    <row r="1109" spans="1:20">
      <c r="A1109" s="4">
        <v>10202062</v>
      </c>
      <c r="B1109" t="s">
        <v>5700</v>
      </c>
      <c r="C1109">
        <v>0</v>
      </c>
      <c r="D1109">
        <v>0</v>
      </c>
      <c r="E1109" t="s">
        <v>4195</v>
      </c>
      <c r="F1109">
        <v>4</v>
      </c>
      <c r="G1109">
        <v>12</v>
      </c>
      <c r="H1109">
        <v>0</v>
      </c>
      <c r="I1109" s="4">
        <v>0</v>
      </c>
      <c r="J1109" s="4">
        <v>0</v>
      </c>
      <c r="K1109">
        <v>0</v>
      </c>
      <c r="L1109" s="9" t="s">
        <v>5701</v>
      </c>
      <c r="M1109">
        <v>0</v>
      </c>
      <c r="N1109">
        <v>0</v>
      </c>
      <c r="O1109">
        <v>0</v>
      </c>
      <c r="R1109">
        <v>0</v>
      </c>
      <c r="S1109">
        <v>1010000</v>
      </c>
      <c r="T1109" t="s">
        <v>5691</v>
      </c>
    </row>
    <row r="1110" spans="1:20">
      <c r="A1110" s="4">
        <v>10202072</v>
      </c>
      <c r="B1110" t="s">
        <v>5702</v>
      </c>
      <c r="C1110">
        <v>0</v>
      </c>
      <c r="D1110">
        <v>0</v>
      </c>
      <c r="E1110" t="s">
        <v>4195</v>
      </c>
      <c r="F1110">
        <v>4</v>
      </c>
      <c r="G1110">
        <v>12</v>
      </c>
      <c r="H1110">
        <v>0</v>
      </c>
      <c r="I1110" s="4">
        <v>0</v>
      </c>
      <c r="J1110" s="4">
        <v>0</v>
      </c>
      <c r="K1110">
        <v>0</v>
      </c>
      <c r="L1110" s="9" t="s">
        <v>5703</v>
      </c>
      <c r="M1110">
        <v>0</v>
      </c>
      <c r="N1110">
        <v>0</v>
      </c>
      <c r="O1110">
        <v>0</v>
      </c>
      <c r="R1110">
        <v>0</v>
      </c>
      <c r="S1110">
        <v>1010000</v>
      </c>
      <c r="T1110" t="s">
        <v>5691</v>
      </c>
    </row>
    <row r="1111" spans="1:20">
      <c r="A1111" s="4">
        <v>10202082</v>
      </c>
      <c r="B1111" t="s">
        <v>5704</v>
      </c>
      <c r="C1111">
        <v>0</v>
      </c>
      <c r="D1111">
        <v>0</v>
      </c>
      <c r="E1111" t="s">
        <v>4195</v>
      </c>
      <c r="F1111">
        <v>4</v>
      </c>
      <c r="G1111">
        <v>12</v>
      </c>
      <c r="H1111">
        <v>0</v>
      </c>
      <c r="I1111" s="4">
        <v>0</v>
      </c>
      <c r="J1111" s="4">
        <v>0</v>
      </c>
      <c r="K1111">
        <v>0</v>
      </c>
      <c r="L1111" s="9" t="s">
        <v>5705</v>
      </c>
      <c r="M1111">
        <v>0</v>
      </c>
      <c r="N1111">
        <v>0</v>
      </c>
      <c r="O1111">
        <v>0</v>
      </c>
      <c r="R1111">
        <v>0</v>
      </c>
      <c r="S1111">
        <v>1010000</v>
      </c>
      <c r="T1111" t="s">
        <v>5691</v>
      </c>
    </row>
    <row r="1112" spans="1:20">
      <c r="A1112" s="4">
        <v>10202092</v>
      </c>
      <c r="B1112" t="s">
        <v>5706</v>
      </c>
      <c r="C1112">
        <v>0</v>
      </c>
      <c r="D1112">
        <v>0</v>
      </c>
      <c r="E1112" t="s">
        <v>4195</v>
      </c>
      <c r="F1112">
        <v>4</v>
      </c>
      <c r="G1112">
        <v>12</v>
      </c>
      <c r="H1112">
        <v>0</v>
      </c>
      <c r="I1112" s="4">
        <v>0</v>
      </c>
      <c r="J1112" s="4">
        <v>0</v>
      </c>
      <c r="K1112">
        <v>0</v>
      </c>
      <c r="L1112" s="9" t="s">
        <v>5707</v>
      </c>
      <c r="M1112">
        <v>0</v>
      </c>
      <c r="N1112">
        <v>0</v>
      </c>
      <c r="O1112">
        <v>0</v>
      </c>
      <c r="R1112">
        <v>0</v>
      </c>
      <c r="S1112">
        <v>1010000</v>
      </c>
      <c r="T1112" t="s">
        <v>5691</v>
      </c>
    </row>
    <row r="1113" spans="1:20">
      <c r="A1113" s="4">
        <v>10202102</v>
      </c>
      <c r="B1113" t="s">
        <v>5708</v>
      </c>
      <c r="C1113">
        <v>0</v>
      </c>
      <c r="D1113">
        <v>0</v>
      </c>
      <c r="E1113" t="s">
        <v>4195</v>
      </c>
      <c r="F1113">
        <v>4</v>
      </c>
      <c r="G1113">
        <v>12</v>
      </c>
      <c r="H1113">
        <v>0</v>
      </c>
      <c r="I1113" s="4">
        <v>0</v>
      </c>
      <c r="J1113" s="4">
        <v>0</v>
      </c>
      <c r="K1113">
        <v>0</v>
      </c>
      <c r="L1113" s="9" t="s">
        <v>5709</v>
      </c>
      <c r="M1113">
        <v>0</v>
      </c>
      <c r="N1113">
        <v>0</v>
      </c>
      <c r="O1113">
        <v>0</v>
      </c>
      <c r="R1113">
        <v>0</v>
      </c>
      <c r="S1113">
        <v>1010000</v>
      </c>
      <c r="T1113" t="s">
        <v>5691</v>
      </c>
    </row>
    <row r="1114" spans="1:20">
      <c r="A1114" s="4">
        <v>10202112</v>
      </c>
      <c r="B1114" t="s">
        <v>5710</v>
      </c>
      <c r="C1114">
        <v>0</v>
      </c>
      <c r="D1114">
        <v>0</v>
      </c>
      <c r="E1114" t="s">
        <v>4195</v>
      </c>
      <c r="F1114">
        <v>4</v>
      </c>
      <c r="G1114">
        <v>12</v>
      </c>
      <c r="H1114">
        <v>0</v>
      </c>
      <c r="I1114" s="4">
        <v>0</v>
      </c>
      <c r="J1114" s="4">
        <v>0</v>
      </c>
      <c r="K1114">
        <v>0</v>
      </c>
      <c r="L1114" s="9" t="s">
        <v>5711</v>
      </c>
      <c r="M1114">
        <v>0</v>
      </c>
      <c r="N1114">
        <v>0</v>
      </c>
      <c r="O1114">
        <v>0</v>
      </c>
      <c r="R1114">
        <v>0</v>
      </c>
      <c r="S1114">
        <v>1010000</v>
      </c>
      <c r="T1114" t="s">
        <v>5691</v>
      </c>
    </row>
    <row r="1115" spans="1:20">
      <c r="A1115" s="4">
        <v>10202122</v>
      </c>
      <c r="B1115" t="s">
        <v>5712</v>
      </c>
      <c r="C1115">
        <v>0</v>
      </c>
      <c r="D1115">
        <v>0</v>
      </c>
      <c r="E1115" t="s">
        <v>4195</v>
      </c>
      <c r="F1115">
        <v>4</v>
      </c>
      <c r="G1115">
        <v>12</v>
      </c>
      <c r="H1115">
        <v>0</v>
      </c>
      <c r="I1115" s="4">
        <v>0</v>
      </c>
      <c r="J1115" s="4">
        <v>0</v>
      </c>
      <c r="K1115">
        <v>0</v>
      </c>
      <c r="L1115" s="9" t="s">
        <v>5713</v>
      </c>
      <c r="M1115">
        <v>0</v>
      </c>
      <c r="N1115">
        <v>0</v>
      </c>
      <c r="O1115">
        <v>0</v>
      </c>
      <c r="R1115">
        <v>0</v>
      </c>
      <c r="S1115">
        <v>1010000</v>
      </c>
      <c r="T1115" t="s">
        <v>5691</v>
      </c>
    </row>
    <row r="1116" spans="1:20">
      <c r="A1116" s="4">
        <v>10202132</v>
      </c>
      <c r="B1116" t="s">
        <v>5714</v>
      </c>
      <c r="C1116">
        <v>0</v>
      </c>
      <c r="D1116">
        <v>0</v>
      </c>
      <c r="E1116" t="s">
        <v>4195</v>
      </c>
      <c r="F1116">
        <v>4</v>
      </c>
      <c r="G1116">
        <v>12</v>
      </c>
      <c r="H1116">
        <v>0</v>
      </c>
      <c r="I1116" s="4">
        <v>0</v>
      </c>
      <c r="J1116" s="4">
        <v>0</v>
      </c>
      <c r="K1116">
        <v>0</v>
      </c>
      <c r="L1116" s="9" t="s">
        <v>5715</v>
      </c>
      <c r="M1116">
        <v>0</v>
      </c>
      <c r="N1116">
        <v>0</v>
      </c>
      <c r="O1116">
        <v>0</v>
      </c>
      <c r="R1116">
        <v>0</v>
      </c>
      <c r="S1116">
        <v>1010000</v>
      </c>
      <c r="T1116" t="s">
        <v>5691</v>
      </c>
    </row>
    <row r="1117" spans="1:20">
      <c r="A1117" s="4">
        <v>10202142</v>
      </c>
      <c r="B1117" t="s">
        <v>5716</v>
      </c>
      <c r="C1117">
        <v>0</v>
      </c>
      <c r="D1117">
        <v>0</v>
      </c>
      <c r="E1117" t="s">
        <v>4195</v>
      </c>
      <c r="F1117">
        <v>4</v>
      </c>
      <c r="G1117">
        <v>12</v>
      </c>
      <c r="H1117">
        <v>0</v>
      </c>
      <c r="I1117" s="4">
        <v>0</v>
      </c>
      <c r="J1117" s="4">
        <v>0</v>
      </c>
      <c r="K1117">
        <v>0</v>
      </c>
      <c r="L1117" s="9" t="s">
        <v>5717</v>
      </c>
      <c r="M1117">
        <v>0</v>
      </c>
      <c r="N1117">
        <v>0</v>
      </c>
      <c r="O1117">
        <v>0</v>
      </c>
      <c r="R1117">
        <v>0</v>
      </c>
      <c r="S1117">
        <v>1010000</v>
      </c>
      <c r="T1117" t="s">
        <v>5691</v>
      </c>
    </row>
    <row r="1118" spans="1:20">
      <c r="A1118" s="4">
        <v>10202152</v>
      </c>
      <c r="B1118" t="s">
        <v>5718</v>
      </c>
      <c r="C1118">
        <v>0</v>
      </c>
      <c r="D1118">
        <v>0</v>
      </c>
      <c r="E1118" t="s">
        <v>4195</v>
      </c>
      <c r="F1118">
        <v>4</v>
      </c>
      <c r="G1118">
        <v>12</v>
      </c>
      <c r="H1118">
        <v>0</v>
      </c>
      <c r="I1118" s="4">
        <v>0</v>
      </c>
      <c r="J1118" s="4">
        <v>0</v>
      </c>
      <c r="K1118">
        <v>0</v>
      </c>
      <c r="L1118" s="9" t="s">
        <v>5719</v>
      </c>
      <c r="M1118">
        <v>0</v>
      </c>
      <c r="N1118">
        <v>0</v>
      </c>
      <c r="O1118">
        <v>0</v>
      </c>
      <c r="R1118">
        <v>0</v>
      </c>
      <c r="S1118">
        <v>1010000</v>
      </c>
      <c r="T1118" t="s">
        <v>5691</v>
      </c>
    </row>
    <row r="1119" spans="1:20">
      <c r="A1119" s="4">
        <v>10202162</v>
      </c>
      <c r="B1119" t="s">
        <v>5720</v>
      </c>
      <c r="C1119">
        <v>0</v>
      </c>
      <c r="D1119">
        <v>0</v>
      </c>
      <c r="E1119" t="s">
        <v>4195</v>
      </c>
      <c r="F1119">
        <v>4</v>
      </c>
      <c r="G1119">
        <v>12</v>
      </c>
      <c r="H1119">
        <v>0</v>
      </c>
      <c r="I1119" s="4">
        <v>0</v>
      </c>
      <c r="J1119" s="4">
        <v>0</v>
      </c>
      <c r="K1119">
        <v>0</v>
      </c>
      <c r="L1119" s="9" t="s">
        <v>5721</v>
      </c>
      <c r="M1119">
        <v>0</v>
      </c>
      <c r="N1119">
        <v>0</v>
      </c>
      <c r="O1119">
        <v>0</v>
      </c>
      <c r="R1119">
        <v>0</v>
      </c>
      <c r="S1119">
        <v>1010000</v>
      </c>
      <c r="T1119" t="s">
        <v>5691</v>
      </c>
    </row>
    <row r="1120" spans="1:20">
      <c r="A1120" s="4">
        <v>10202172</v>
      </c>
      <c r="B1120" t="s">
        <v>5722</v>
      </c>
      <c r="C1120">
        <v>0</v>
      </c>
      <c r="D1120">
        <v>0</v>
      </c>
      <c r="E1120" t="s">
        <v>4195</v>
      </c>
      <c r="F1120">
        <v>4</v>
      </c>
      <c r="G1120">
        <v>12</v>
      </c>
      <c r="H1120">
        <v>0</v>
      </c>
      <c r="I1120" s="4">
        <v>0</v>
      </c>
      <c r="J1120" s="4">
        <v>0</v>
      </c>
      <c r="K1120">
        <v>0</v>
      </c>
      <c r="L1120" s="9" t="s">
        <v>5723</v>
      </c>
      <c r="M1120">
        <v>0</v>
      </c>
      <c r="N1120">
        <v>0</v>
      </c>
      <c r="O1120">
        <v>0</v>
      </c>
      <c r="R1120">
        <v>0</v>
      </c>
      <c r="S1120">
        <v>1010000</v>
      </c>
      <c r="T1120" t="s">
        <v>5691</v>
      </c>
    </row>
    <row r="1121" spans="1:20">
      <c r="A1121" s="4">
        <v>10202182</v>
      </c>
      <c r="B1121" t="s">
        <v>5724</v>
      </c>
      <c r="C1121">
        <v>0</v>
      </c>
      <c r="D1121">
        <v>0</v>
      </c>
      <c r="E1121" t="s">
        <v>4195</v>
      </c>
      <c r="F1121">
        <v>4</v>
      </c>
      <c r="G1121">
        <v>12</v>
      </c>
      <c r="H1121">
        <v>0</v>
      </c>
      <c r="I1121" s="4">
        <v>0</v>
      </c>
      <c r="J1121" s="4">
        <v>0</v>
      </c>
      <c r="K1121">
        <v>0</v>
      </c>
      <c r="L1121" s="9" t="s">
        <v>5725</v>
      </c>
      <c r="M1121">
        <v>0</v>
      </c>
      <c r="N1121">
        <v>0</v>
      </c>
      <c r="O1121">
        <v>0</v>
      </c>
      <c r="R1121">
        <v>0</v>
      </c>
      <c r="S1121">
        <v>1010000</v>
      </c>
      <c r="T1121" t="s">
        <v>5691</v>
      </c>
    </row>
    <row r="1122" spans="1:20">
      <c r="A1122" s="4">
        <v>10202192</v>
      </c>
      <c r="B1122" t="s">
        <v>5726</v>
      </c>
      <c r="C1122">
        <v>0</v>
      </c>
      <c r="D1122">
        <v>0</v>
      </c>
      <c r="E1122" t="s">
        <v>4195</v>
      </c>
      <c r="F1122">
        <v>4</v>
      </c>
      <c r="G1122">
        <v>12</v>
      </c>
      <c r="H1122">
        <v>0</v>
      </c>
      <c r="I1122" s="4">
        <v>0</v>
      </c>
      <c r="J1122" s="4">
        <v>0</v>
      </c>
      <c r="K1122">
        <v>0</v>
      </c>
      <c r="L1122" s="9" t="s">
        <v>5727</v>
      </c>
      <c r="M1122">
        <v>0</v>
      </c>
      <c r="N1122">
        <v>0</v>
      </c>
      <c r="O1122">
        <v>0</v>
      </c>
      <c r="R1122">
        <v>0</v>
      </c>
      <c r="S1122">
        <v>1010000</v>
      </c>
      <c r="T1122" t="s">
        <v>5691</v>
      </c>
    </row>
    <row r="1123" spans="1:20">
      <c r="A1123" s="4">
        <v>10202202</v>
      </c>
      <c r="B1123" t="s">
        <v>5728</v>
      </c>
      <c r="C1123">
        <v>0</v>
      </c>
      <c r="D1123">
        <v>0</v>
      </c>
      <c r="E1123" t="s">
        <v>4195</v>
      </c>
      <c r="F1123">
        <v>4</v>
      </c>
      <c r="G1123">
        <v>12</v>
      </c>
      <c r="H1123">
        <v>0</v>
      </c>
      <c r="I1123" s="4">
        <v>0</v>
      </c>
      <c r="J1123" s="4">
        <v>0</v>
      </c>
      <c r="K1123">
        <v>0</v>
      </c>
      <c r="L1123" s="9" t="s">
        <v>5729</v>
      </c>
      <c r="M1123">
        <v>0</v>
      </c>
      <c r="N1123">
        <v>0</v>
      </c>
      <c r="O1123">
        <v>0</v>
      </c>
      <c r="R1123">
        <v>0</v>
      </c>
      <c r="S1123">
        <v>1010000</v>
      </c>
      <c r="T1123" t="s">
        <v>5691</v>
      </c>
    </row>
    <row r="1124" spans="1:20">
      <c r="A1124" s="4">
        <v>10202013</v>
      </c>
      <c r="B1124" t="s">
        <v>5730</v>
      </c>
      <c r="C1124">
        <v>0</v>
      </c>
      <c r="D1124">
        <v>0</v>
      </c>
      <c r="E1124" t="s">
        <v>4369</v>
      </c>
      <c r="F1124">
        <v>4</v>
      </c>
      <c r="G1124">
        <v>12</v>
      </c>
      <c r="H1124">
        <v>0</v>
      </c>
      <c r="I1124" s="4">
        <v>0</v>
      </c>
      <c r="J1124" s="4">
        <v>0</v>
      </c>
      <c r="K1124">
        <v>0</v>
      </c>
      <c r="L1124" s="9" t="s">
        <v>5731</v>
      </c>
      <c r="M1124">
        <v>0</v>
      </c>
      <c r="N1124">
        <v>0</v>
      </c>
      <c r="O1124">
        <v>0</v>
      </c>
      <c r="R1124">
        <v>0</v>
      </c>
      <c r="S1124">
        <v>1010000</v>
      </c>
      <c r="T1124" t="s">
        <v>5732</v>
      </c>
    </row>
    <row r="1125" spans="1:20">
      <c r="A1125" s="4">
        <v>10202023</v>
      </c>
      <c r="B1125" t="s">
        <v>5733</v>
      </c>
      <c r="C1125">
        <v>0</v>
      </c>
      <c r="D1125">
        <v>0</v>
      </c>
      <c r="E1125" t="s">
        <v>4369</v>
      </c>
      <c r="F1125">
        <v>4</v>
      </c>
      <c r="G1125">
        <v>12</v>
      </c>
      <c r="H1125">
        <v>0</v>
      </c>
      <c r="I1125" s="4">
        <v>0</v>
      </c>
      <c r="J1125" s="4">
        <v>0</v>
      </c>
      <c r="K1125">
        <v>0</v>
      </c>
      <c r="L1125" s="9" t="s">
        <v>5734</v>
      </c>
      <c r="M1125">
        <v>0</v>
      </c>
      <c r="N1125">
        <v>0</v>
      </c>
      <c r="O1125">
        <v>0</v>
      </c>
      <c r="R1125">
        <v>0</v>
      </c>
      <c r="S1125">
        <v>1010000</v>
      </c>
      <c r="T1125" t="s">
        <v>5732</v>
      </c>
    </row>
    <row r="1126" spans="1:20">
      <c r="A1126" s="4">
        <v>10202033</v>
      </c>
      <c r="B1126" t="s">
        <v>5735</v>
      </c>
      <c r="C1126">
        <v>0</v>
      </c>
      <c r="D1126">
        <v>0</v>
      </c>
      <c r="E1126" t="s">
        <v>4369</v>
      </c>
      <c r="F1126">
        <v>4</v>
      </c>
      <c r="G1126">
        <v>12</v>
      </c>
      <c r="H1126">
        <v>0</v>
      </c>
      <c r="I1126" s="4">
        <v>0</v>
      </c>
      <c r="J1126" s="4">
        <v>0</v>
      </c>
      <c r="K1126">
        <v>0</v>
      </c>
      <c r="L1126" s="9" t="s">
        <v>5736</v>
      </c>
      <c r="M1126">
        <v>0</v>
      </c>
      <c r="N1126">
        <v>0</v>
      </c>
      <c r="O1126">
        <v>0</v>
      </c>
      <c r="R1126">
        <v>0</v>
      </c>
      <c r="S1126">
        <v>1010000</v>
      </c>
      <c r="T1126" t="s">
        <v>5732</v>
      </c>
    </row>
    <row r="1127" spans="1:20">
      <c r="A1127" s="4">
        <v>10202043</v>
      </c>
      <c r="B1127" t="s">
        <v>5737</v>
      </c>
      <c r="C1127">
        <v>0</v>
      </c>
      <c r="D1127">
        <v>0</v>
      </c>
      <c r="E1127" t="s">
        <v>4369</v>
      </c>
      <c r="F1127">
        <v>4</v>
      </c>
      <c r="G1127">
        <v>12</v>
      </c>
      <c r="H1127">
        <v>0</v>
      </c>
      <c r="I1127" s="4">
        <v>0</v>
      </c>
      <c r="J1127" s="4">
        <v>0</v>
      </c>
      <c r="K1127">
        <v>0</v>
      </c>
      <c r="L1127" s="9" t="s">
        <v>5738</v>
      </c>
      <c r="M1127">
        <v>0</v>
      </c>
      <c r="N1127">
        <v>0</v>
      </c>
      <c r="O1127">
        <v>0</v>
      </c>
      <c r="R1127">
        <v>0</v>
      </c>
      <c r="S1127">
        <v>1010000</v>
      </c>
      <c r="T1127" t="s">
        <v>5732</v>
      </c>
    </row>
    <row r="1128" spans="1:20">
      <c r="A1128" s="4">
        <v>10202053</v>
      </c>
      <c r="B1128" t="s">
        <v>5739</v>
      </c>
      <c r="C1128">
        <v>0</v>
      </c>
      <c r="D1128">
        <v>0</v>
      </c>
      <c r="E1128" t="s">
        <v>4369</v>
      </c>
      <c r="F1128">
        <v>4</v>
      </c>
      <c r="G1128">
        <v>12</v>
      </c>
      <c r="H1128">
        <v>0</v>
      </c>
      <c r="I1128" s="4">
        <v>0</v>
      </c>
      <c r="J1128" s="4">
        <v>0</v>
      </c>
      <c r="K1128">
        <v>0</v>
      </c>
      <c r="L1128" s="9" t="s">
        <v>5740</v>
      </c>
      <c r="M1128">
        <v>0</v>
      </c>
      <c r="N1128">
        <v>0</v>
      </c>
      <c r="O1128">
        <v>0</v>
      </c>
      <c r="R1128">
        <v>0</v>
      </c>
      <c r="S1128">
        <v>1010000</v>
      </c>
      <c r="T1128" t="s">
        <v>5732</v>
      </c>
    </row>
    <row r="1129" spans="1:20">
      <c r="A1129" s="4">
        <v>10202063</v>
      </c>
      <c r="B1129" t="s">
        <v>5741</v>
      </c>
      <c r="C1129">
        <v>0</v>
      </c>
      <c r="D1129">
        <v>0</v>
      </c>
      <c r="E1129" t="s">
        <v>4369</v>
      </c>
      <c r="F1129">
        <v>4</v>
      </c>
      <c r="G1129">
        <v>12</v>
      </c>
      <c r="H1129">
        <v>0</v>
      </c>
      <c r="I1129" s="4">
        <v>0</v>
      </c>
      <c r="J1129" s="4">
        <v>0</v>
      </c>
      <c r="K1129">
        <v>0</v>
      </c>
      <c r="L1129" s="9" t="s">
        <v>5742</v>
      </c>
      <c r="M1129">
        <v>0</v>
      </c>
      <c r="N1129">
        <v>0</v>
      </c>
      <c r="O1129">
        <v>0</v>
      </c>
      <c r="R1129">
        <v>0</v>
      </c>
      <c r="S1129">
        <v>1010000</v>
      </c>
      <c r="T1129" t="s">
        <v>5732</v>
      </c>
    </row>
    <row r="1130" spans="1:20">
      <c r="A1130" s="4">
        <v>10202073</v>
      </c>
      <c r="B1130" t="s">
        <v>5743</v>
      </c>
      <c r="C1130">
        <v>0</v>
      </c>
      <c r="D1130">
        <v>0</v>
      </c>
      <c r="E1130" t="s">
        <v>4369</v>
      </c>
      <c r="F1130">
        <v>4</v>
      </c>
      <c r="G1130">
        <v>12</v>
      </c>
      <c r="H1130">
        <v>0</v>
      </c>
      <c r="I1130" s="4">
        <v>0</v>
      </c>
      <c r="J1130" s="4">
        <v>0</v>
      </c>
      <c r="K1130">
        <v>0</v>
      </c>
      <c r="L1130" s="4" t="s">
        <v>5744</v>
      </c>
      <c r="M1130">
        <v>0</v>
      </c>
      <c r="N1130">
        <v>0</v>
      </c>
      <c r="O1130">
        <v>0</v>
      </c>
      <c r="R1130">
        <v>0</v>
      </c>
      <c r="S1130">
        <v>1010000</v>
      </c>
      <c r="T1130" t="s">
        <v>5732</v>
      </c>
    </row>
    <row r="1131" spans="1:20">
      <c r="A1131" s="4">
        <v>10202083</v>
      </c>
      <c r="B1131" t="s">
        <v>5745</v>
      </c>
      <c r="C1131">
        <v>0</v>
      </c>
      <c r="D1131">
        <v>0</v>
      </c>
      <c r="E1131" t="s">
        <v>4369</v>
      </c>
      <c r="F1131">
        <v>4</v>
      </c>
      <c r="G1131">
        <v>12</v>
      </c>
      <c r="H1131">
        <v>0</v>
      </c>
      <c r="I1131" s="4">
        <v>0</v>
      </c>
      <c r="J1131" s="4">
        <v>0</v>
      </c>
      <c r="K1131">
        <v>0</v>
      </c>
      <c r="L1131" s="4" t="s">
        <v>5746</v>
      </c>
      <c r="M1131">
        <v>0</v>
      </c>
      <c r="N1131">
        <v>0</v>
      </c>
      <c r="O1131">
        <v>0</v>
      </c>
      <c r="R1131">
        <v>0</v>
      </c>
      <c r="S1131">
        <v>1010000</v>
      </c>
      <c r="T1131" t="s">
        <v>5732</v>
      </c>
    </row>
    <row r="1132" spans="1:20">
      <c r="A1132" s="4">
        <v>10202093</v>
      </c>
      <c r="B1132" t="s">
        <v>5747</v>
      </c>
      <c r="C1132">
        <v>0</v>
      </c>
      <c r="D1132">
        <v>0</v>
      </c>
      <c r="E1132" t="s">
        <v>4369</v>
      </c>
      <c r="F1132">
        <v>4</v>
      </c>
      <c r="G1132">
        <v>12</v>
      </c>
      <c r="H1132">
        <v>0</v>
      </c>
      <c r="I1132" s="4">
        <v>0</v>
      </c>
      <c r="J1132" s="4">
        <v>0</v>
      </c>
      <c r="K1132">
        <v>0</v>
      </c>
      <c r="L1132" s="4" t="s">
        <v>5748</v>
      </c>
      <c r="M1132">
        <v>0</v>
      </c>
      <c r="N1132">
        <v>0</v>
      </c>
      <c r="O1132">
        <v>0</v>
      </c>
      <c r="R1132">
        <v>0</v>
      </c>
      <c r="S1132">
        <v>1010000</v>
      </c>
      <c r="T1132" t="s">
        <v>5732</v>
      </c>
    </row>
    <row r="1133" spans="1:20">
      <c r="A1133" s="4">
        <v>10202103</v>
      </c>
      <c r="B1133" t="s">
        <v>5749</v>
      </c>
      <c r="C1133">
        <v>0</v>
      </c>
      <c r="D1133">
        <v>0</v>
      </c>
      <c r="E1133" t="s">
        <v>4369</v>
      </c>
      <c r="F1133">
        <v>4</v>
      </c>
      <c r="G1133">
        <v>12</v>
      </c>
      <c r="H1133">
        <v>0</v>
      </c>
      <c r="I1133" s="4">
        <v>0</v>
      </c>
      <c r="J1133" s="4">
        <v>0</v>
      </c>
      <c r="K1133">
        <v>0</v>
      </c>
      <c r="L1133" s="4" t="s">
        <v>5750</v>
      </c>
      <c r="M1133">
        <v>0</v>
      </c>
      <c r="N1133">
        <v>0</v>
      </c>
      <c r="O1133">
        <v>0</v>
      </c>
      <c r="R1133">
        <v>0</v>
      </c>
      <c r="S1133">
        <v>1010000</v>
      </c>
      <c r="T1133" t="s">
        <v>5732</v>
      </c>
    </row>
    <row r="1134" spans="1:20">
      <c r="A1134" s="4">
        <v>10202113</v>
      </c>
      <c r="B1134" t="s">
        <v>5751</v>
      </c>
      <c r="C1134">
        <v>0</v>
      </c>
      <c r="D1134">
        <v>0</v>
      </c>
      <c r="E1134" t="s">
        <v>4369</v>
      </c>
      <c r="F1134">
        <v>4</v>
      </c>
      <c r="G1134">
        <v>12</v>
      </c>
      <c r="H1134">
        <v>0</v>
      </c>
      <c r="I1134" s="4">
        <v>0</v>
      </c>
      <c r="J1134" s="4">
        <v>0</v>
      </c>
      <c r="K1134">
        <v>0</v>
      </c>
      <c r="L1134" s="4" t="s">
        <v>5752</v>
      </c>
      <c r="M1134">
        <v>0</v>
      </c>
      <c r="N1134">
        <v>0</v>
      </c>
      <c r="O1134">
        <v>0</v>
      </c>
      <c r="R1134">
        <v>0</v>
      </c>
      <c r="S1134">
        <v>1010000</v>
      </c>
      <c r="T1134" t="s">
        <v>5732</v>
      </c>
    </row>
    <row r="1135" spans="1:20">
      <c r="A1135" s="4">
        <v>10202123</v>
      </c>
      <c r="B1135" t="s">
        <v>5753</v>
      </c>
      <c r="C1135">
        <v>0</v>
      </c>
      <c r="D1135">
        <v>0</v>
      </c>
      <c r="E1135" t="s">
        <v>4369</v>
      </c>
      <c r="F1135">
        <v>4</v>
      </c>
      <c r="G1135">
        <v>12</v>
      </c>
      <c r="H1135">
        <v>0</v>
      </c>
      <c r="I1135" s="4">
        <v>0</v>
      </c>
      <c r="J1135" s="4">
        <v>0</v>
      </c>
      <c r="K1135">
        <v>0</v>
      </c>
      <c r="L1135" s="4" t="s">
        <v>5754</v>
      </c>
      <c r="M1135">
        <v>0</v>
      </c>
      <c r="N1135">
        <v>0</v>
      </c>
      <c r="O1135">
        <v>0</v>
      </c>
      <c r="R1135">
        <v>0</v>
      </c>
      <c r="S1135">
        <v>1010000</v>
      </c>
      <c r="T1135" t="s">
        <v>5732</v>
      </c>
    </row>
    <row r="1136" spans="1:20">
      <c r="A1136" s="4">
        <v>10202133</v>
      </c>
      <c r="B1136" t="s">
        <v>5755</v>
      </c>
      <c r="C1136">
        <v>0</v>
      </c>
      <c r="D1136">
        <v>0</v>
      </c>
      <c r="E1136" t="s">
        <v>4369</v>
      </c>
      <c r="F1136">
        <v>4</v>
      </c>
      <c r="G1136">
        <v>12</v>
      </c>
      <c r="H1136">
        <v>0</v>
      </c>
      <c r="I1136" s="4">
        <v>0</v>
      </c>
      <c r="J1136" s="4">
        <v>0</v>
      </c>
      <c r="K1136">
        <v>0</v>
      </c>
      <c r="L1136" s="4" t="s">
        <v>5756</v>
      </c>
      <c r="M1136">
        <v>0</v>
      </c>
      <c r="N1136">
        <v>0</v>
      </c>
      <c r="O1136">
        <v>0</v>
      </c>
      <c r="R1136">
        <v>0</v>
      </c>
      <c r="S1136">
        <v>1010000</v>
      </c>
      <c r="T1136" t="s">
        <v>5732</v>
      </c>
    </row>
    <row r="1137" spans="1:20">
      <c r="A1137" s="4">
        <v>10202143</v>
      </c>
      <c r="B1137" t="s">
        <v>5757</v>
      </c>
      <c r="C1137">
        <v>0</v>
      </c>
      <c r="D1137">
        <v>0</v>
      </c>
      <c r="E1137" t="s">
        <v>4369</v>
      </c>
      <c r="F1137">
        <v>4</v>
      </c>
      <c r="G1137">
        <v>12</v>
      </c>
      <c r="H1137">
        <v>0</v>
      </c>
      <c r="I1137" s="4">
        <v>0</v>
      </c>
      <c r="J1137" s="4">
        <v>0</v>
      </c>
      <c r="K1137">
        <v>0</v>
      </c>
      <c r="L1137" s="4" t="s">
        <v>5758</v>
      </c>
      <c r="M1137">
        <v>0</v>
      </c>
      <c r="N1137">
        <v>0</v>
      </c>
      <c r="O1137">
        <v>0</v>
      </c>
      <c r="R1137">
        <v>0</v>
      </c>
      <c r="S1137">
        <v>1010000</v>
      </c>
      <c r="T1137" t="s">
        <v>5732</v>
      </c>
    </row>
    <row r="1138" spans="1:20">
      <c r="A1138" s="4">
        <v>10202153</v>
      </c>
      <c r="B1138" t="s">
        <v>5759</v>
      </c>
      <c r="C1138">
        <v>0</v>
      </c>
      <c r="D1138">
        <v>0</v>
      </c>
      <c r="E1138" t="s">
        <v>4369</v>
      </c>
      <c r="F1138">
        <v>4</v>
      </c>
      <c r="G1138">
        <v>12</v>
      </c>
      <c r="H1138">
        <v>0</v>
      </c>
      <c r="I1138" s="4">
        <v>0</v>
      </c>
      <c r="J1138" s="4">
        <v>0</v>
      </c>
      <c r="K1138">
        <v>0</v>
      </c>
      <c r="L1138" s="4" t="s">
        <v>5760</v>
      </c>
      <c r="M1138">
        <v>0</v>
      </c>
      <c r="N1138">
        <v>0</v>
      </c>
      <c r="O1138">
        <v>0</v>
      </c>
      <c r="R1138">
        <v>0</v>
      </c>
      <c r="S1138">
        <v>1010000</v>
      </c>
      <c r="T1138" t="s">
        <v>5732</v>
      </c>
    </row>
    <row r="1139" spans="1:20">
      <c r="A1139" s="4">
        <v>10202163</v>
      </c>
      <c r="B1139" t="s">
        <v>5761</v>
      </c>
      <c r="C1139">
        <v>0</v>
      </c>
      <c r="D1139">
        <v>0</v>
      </c>
      <c r="E1139" t="s">
        <v>4369</v>
      </c>
      <c r="F1139">
        <v>4</v>
      </c>
      <c r="G1139">
        <v>12</v>
      </c>
      <c r="H1139">
        <v>0</v>
      </c>
      <c r="I1139" s="4">
        <v>0</v>
      </c>
      <c r="J1139" s="4">
        <v>0</v>
      </c>
      <c r="K1139">
        <v>0</v>
      </c>
      <c r="L1139" s="4" t="s">
        <v>5762</v>
      </c>
      <c r="M1139">
        <v>0</v>
      </c>
      <c r="N1139">
        <v>0</v>
      </c>
      <c r="O1139">
        <v>0</v>
      </c>
      <c r="R1139">
        <v>0</v>
      </c>
      <c r="S1139">
        <v>1010000</v>
      </c>
      <c r="T1139" t="s">
        <v>5732</v>
      </c>
    </row>
    <row r="1140" spans="1:20">
      <c r="A1140" s="4">
        <v>10202173</v>
      </c>
      <c r="B1140" t="s">
        <v>5763</v>
      </c>
      <c r="C1140">
        <v>0</v>
      </c>
      <c r="D1140">
        <v>0</v>
      </c>
      <c r="E1140" t="s">
        <v>4369</v>
      </c>
      <c r="F1140">
        <v>4</v>
      </c>
      <c r="G1140">
        <v>12</v>
      </c>
      <c r="H1140">
        <v>0</v>
      </c>
      <c r="I1140" s="4">
        <v>0</v>
      </c>
      <c r="J1140" s="4">
        <v>0</v>
      </c>
      <c r="K1140">
        <v>0</v>
      </c>
      <c r="L1140" s="4" t="s">
        <v>5764</v>
      </c>
      <c r="M1140">
        <v>0</v>
      </c>
      <c r="N1140">
        <v>0</v>
      </c>
      <c r="O1140">
        <v>0</v>
      </c>
      <c r="R1140">
        <v>0</v>
      </c>
      <c r="S1140">
        <v>1010000</v>
      </c>
      <c r="T1140" t="s">
        <v>5732</v>
      </c>
    </row>
    <row r="1141" spans="1:20">
      <c r="A1141" s="4">
        <v>10202183</v>
      </c>
      <c r="B1141" t="s">
        <v>5765</v>
      </c>
      <c r="C1141">
        <v>0</v>
      </c>
      <c r="D1141">
        <v>0</v>
      </c>
      <c r="E1141" t="s">
        <v>4369</v>
      </c>
      <c r="F1141">
        <v>4</v>
      </c>
      <c r="G1141">
        <v>12</v>
      </c>
      <c r="H1141">
        <v>0</v>
      </c>
      <c r="I1141" s="4">
        <v>0</v>
      </c>
      <c r="J1141" s="4">
        <v>0</v>
      </c>
      <c r="K1141">
        <v>0</v>
      </c>
      <c r="L1141" s="4" t="s">
        <v>5766</v>
      </c>
      <c r="M1141">
        <v>0</v>
      </c>
      <c r="N1141">
        <v>0</v>
      </c>
      <c r="O1141">
        <v>0</v>
      </c>
      <c r="R1141">
        <v>0</v>
      </c>
      <c r="S1141">
        <v>1010000</v>
      </c>
      <c r="T1141" t="s">
        <v>5732</v>
      </c>
    </row>
    <row r="1142" spans="1:20">
      <c r="A1142" s="4">
        <v>10202193</v>
      </c>
      <c r="B1142" t="s">
        <v>5767</v>
      </c>
      <c r="C1142">
        <v>0</v>
      </c>
      <c r="D1142">
        <v>0</v>
      </c>
      <c r="E1142" t="s">
        <v>4369</v>
      </c>
      <c r="F1142">
        <v>4</v>
      </c>
      <c r="G1142">
        <v>12</v>
      </c>
      <c r="H1142">
        <v>0</v>
      </c>
      <c r="I1142" s="4">
        <v>0</v>
      </c>
      <c r="J1142" s="4">
        <v>0</v>
      </c>
      <c r="K1142">
        <v>0</v>
      </c>
      <c r="L1142" s="4" t="s">
        <v>5768</v>
      </c>
      <c r="M1142">
        <v>0</v>
      </c>
      <c r="N1142">
        <v>0</v>
      </c>
      <c r="O1142">
        <v>0</v>
      </c>
      <c r="R1142">
        <v>0</v>
      </c>
      <c r="S1142">
        <v>1010000</v>
      </c>
      <c r="T1142" t="s">
        <v>5732</v>
      </c>
    </row>
    <row r="1143" spans="1:20">
      <c r="A1143" s="4">
        <v>10202203</v>
      </c>
      <c r="B1143" t="s">
        <v>5769</v>
      </c>
      <c r="C1143">
        <v>0</v>
      </c>
      <c r="D1143">
        <v>0</v>
      </c>
      <c r="E1143" t="s">
        <v>4369</v>
      </c>
      <c r="F1143">
        <v>4</v>
      </c>
      <c r="G1143">
        <v>12</v>
      </c>
      <c r="H1143">
        <v>0</v>
      </c>
      <c r="I1143" s="4">
        <v>0</v>
      </c>
      <c r="J1143" s="4">
        <v>0</v>
      </c>
      <c r="K1143">
        <v>0</v>
      </c>
      <c r="L1143" s="4" t="s">
        <v>5770</v>
      </c>
      <c r="M1143">
        <v>0</v>
      </c>
      <c r="N1143">
        <v>0</v>
      </c>
      <c r="O1143">
        <v>0</v>
      </c>
      <c r="R1143">
        <v>0</v>
      </c>
      <c r="S1143">
        <v>1010000</v>
      </c>
      <c r="T1143" t="s">
        <v>5732</v>
      </c>
    </row>
    <row r="1144" spans="1:20">
      <c r="A1144" s="4">
        <v>10202014</v>
      </c>
      <c r="B1144">
        <v>0</v>
      </c>
      <c r="C1144">
        <v>0</v>
      </c>
      <c r="D1144">
        <v>0</v>
      </c>
      <c r="E1144" t="s">
        <v>5636</v>
      </c>
      <c r="F1144">
        <v>4</v>
      </c>
      <c r="G1144">
        <v>13</v>
      </c>
      <c r="H1144">
        <v>0</v>
      </c>
      <c r="I1144">
        <v>0</v>
      </c>
      <c r="J1144" s="4">
        <v>0</v>
      </c>
      <c r="K1144" s="4">
        <v>0</v>
      </c>
      <c r="L1144" s="9" t="s">
        <v>5771</v>
      </c>
      <c r="M1144">
        <v>0</v>
      </c>
      <c r="N1144">
        <v>0</v>
      </c>
      <c r="O1144">
        <v>10202011</v>
      </c>
      <c r="R1144">
        <v>0</v>
      </c>
      <c r="S1144">
        <v>1010000</v>
      </c>
      <c r="T1144" t="s">
        <v>5772</v>
      </c>
    </row>
    <row r="1145" spans="1:20">
      <c r="A1145" s="4">
        <v>10202024</v>
      </c>
      <c r="B1145">
        <v>0</v>
      </c>
      <c r="C1145">
        <v>0</v>
      </c>
      <c r="D1145">
        <v>0</v>
      </c>
      <c r="E1145" t="s">
        <v>5636</v>
      </c>
      <c r="F1145">
        <v>4</v>
      </c>
      <c r="G1145">
        <v>13</v>
      </c>
      <c r="H1145">
        <v>0</v>
      </c>
      <c r="I1145">
        <v>0</v>
      </c>
      <c r="J1145" s="4">
        <v>0</v>
      </c>
      <c r="K1145" s="4">
        <v>0</v>
      </c>
      <c r="L1145" s="9" t="s">
        <v>5773</v>
      </c>
      <c r="M1145">
        <v>0</v>
      </c>
      <c r="N1145">
        <v>0</v>
      </c>
      <c r="O1145">
        <v>10202021</v>
      </c>
      <c r="R1145">
        <v>0</v>
      </c>
      <c r="S1145">
        <v>1010000</v>
      </c>
      <c r="T1145" t="s">
        <v>5772</v>
      </c>
    </row>
    <row r="1146" spans="1:20">
      <c r="A1146" s="4">
        <v>10202034</v>
      </c>
      <c r="B1146">
        <v>0</v>
      </c>
      <c r="C1146">
        <v>0</v>
      </c>
      <c r="D1146">
        <v>0</v>
      </c>
      <c r="E1146" t="s">
        <v>5636</v>
      </c>
      <c r="F1146">
        <v>4</v>
      </c>
      <c r="G1146">
        <v>13</v>
      </c>
      <c r="H1146">
        <v>0</v>
      </c>
      <c r="I1146">
        <v>0</v>
      </c>
      <c r="J1146" s="4">
        <v>0</v>
      </c>
      <c r="K1146" s="4">
        <v>0</v>
      </c>
      <c r="L1146" s="9" t="s">
        <v>5774</v>
      </c>
      <c r="M1146">
        <v>0</v>
      </c>
      <c r="N1146">
        <v>0</v>
      </c>
      <c r="O1146">
        <v>10202031</v>
      </c>
      <c r="R1146">
        <v>0</v>
      </c>
      <c r="S1146">
        <v>1010000</v>
      </c>
      <c r="T1146" t="s">
        <v>5772</v>
      </c>
    </row>
    <row r="1147" spans="1:20">
      <c r="A1147" s="4">
        <v>10202044</v>
      </c>
      <c r="B1147">
        <v>0</v>
      </c>
      <c r="C1147">
        <v>0</v>
      </c>
      <c r="D1147">
        <v>0</v>
      </c>
      <c r="E1147" t="s">
        <v>5636</v>
      </c>
      <c r="F1147">
        <v>4</v>
      </c>
      <c r="G1147">
        <v>13</v>
      </c>
      <c r="H1147">
        <v>0</v>
      </c>
      <c r="I1147">
        <v>0</v>
      </c>
      <c r="J1147" s="4">
        <v>0</v>
      </c>
      <c r="K1147" s="4">
        <v>0</v>
      </c>
      <c r="L1147" s="9" t="s">
        <v>5775</v>
      </c>
      <c r="M1147">
        <v>0</v>
      </c>
      <c r="N1147">
        <v>0</v>
      </c>
      <c r="O1147">
        <v>10202041</v>
      </c>
      <c r="R1147">
        <v>0</v>
      </c>
      <c r="S1147">
        <v>1010000</v>
      </c>
      <c r="T1147" t="s">
        <v>5772</v>
      </c>
    </row>
    <row r="1148" spans="1:20">
      <c r="A1148" s="4">
        <v>10202054</v>
      </c>
      <c r="B1148">
        <v>0</v>
      </c>
      <c r="C1148">
        <v>0</v>
      </c>
      <c r="D1148">
        <v>0</v>
      </c>
      <c r="E1148" t="s">
        <v>5636</v>
      </c>
      <c r="F1148">
        <v>4</v>
      </c>
      <c r="G1148">
        <v>13</v>
      </c>
      <c r="H1148">
        <v>0</v>
      </c>
      <c r="I1148">
        <v>0</v>
      </c>
      <c r="J1148" s="4">
        <v>0</v>
      </c>
      <c r="K1148" s="4">
        <v>0</v>
      </c>
      <c r="L1148" s="9" t="s">
        <v>5776</v>
      </c>
      <c r="M1148">
        <v>0</v>
      </c>
      <c r="N1148">
        <v>0</v>
      </c>
      <c r="O1148">
        <v>10202051</v>
      </c>
      <c r="R1148">
        <v>0</v>
      </c>
      <c r="S1148">
        <v>1010000</v>
      </c>
      <c r="T1148" t="s">
        <v>5772</v>
      </c>
    </row>
    <row r="1149" spans="1:20">
      <c r="A1149" s="4">
        <v>10202064</v>
      </c>
      <c r="B1149">
        <v>0</v>
      </c>
      <c r="C1149">
        <v>0</v>
      </c>
      <c r="D1149">
        <v>0</v>
      </c>
      <c r="E1149" t="s">
        <v>5636</v>
      </c>
      <c r="F1149">
        <v>4</v>
      </c>
      <c r="G1149">
        <v>13</v>
      </c>
      <c r="H1149">
        <v>0</v>
      </c>
      <c r="I1149">
        <v>0</v>
      </c>
      <c r="J1149" s="4">
        <v>0</v>
      </c>
      <c r="K1149" s="4">
        <v>0</v>
      </c>
      <c r="L1149" s="9" t="s">
        <v>5777</v>
      </c>
      <c r="M1149">
        <v>0</v>
      </c>
      <c r="N1149">
        <v>0</v>
      </c>
      <c r="O1149">
        <v>10202061</v>
      </c>
      <c r="R1149">
        <v>0</v>
      </c>
      <c r="S1149">
        <v>1010000</v>
      </c>
      <c r="T1149" t="s">
        <v>5772</v>
      </c>
    </row>
    <row r="1150" spans="1:20">
      <c r="A1150" s="4">
        <v>10202074</v>
      </c>
      <c r="B1150">
        <v>0</v>
      </c>
      <c r="C1150">
        <v>0</v>
      </c>
      <c r="D1150">
        <v>0</v>
      </c>
      <c r="E1150" t="s">
        <v>5636</v>
      </c>
      <c r="F1150">
        <v>4</v>
      </c>
      <c r="G1150">
        <v>13</v>
      </c>
      <c r="H1150">
        <v>0</v>
      </c>
      <c r="I1150">
        <v>0</v>
      </c>
      <c r="J1150" s="4">
        <v>0</v>
      </c>
      <c r="K1150" s="4">
        <v>0</v>
      </c>
      <c r="L1150" s="4" t="s">
        <v>5778</v>
      </c>
      <c r="M1150">
        <v>0</v>
      </c>
      <c r="N1150">
        <v>0</v>
      </c>
      <c r="O1150">
        <v>10202071</v>
      </c>
      <c r="R1150">
        <v>0</v>
      </c>
      <c r="S1150">
        <v>1010000</v>
      </c>
      <c r="T1150" t="s">
        <v>5772</v>
      </c>
    </row>
    <row r="1151" spans="1:20">
      <c r="A1151" s="4">
        <v>10202084</v>
      </c>
      <c r="B1151">
        <v>0</v>
      </c>
      <c r="C1151">
        <v>0</v>
      </c>
      <c r="D1151">
        <v>0</v>
      </c>
      <c r="E1151" t="s">
        <v>5636</v>
      </c>
      <c r="F1151">
        <v>4</v>
      </c>
      <c r="G1151">
        <v>13</v>
      </c>
      <c r="H1151">
        <v>0</v>
      </c>
      <c r="I1151">
        <v>0</v>
      </c>
      <c r="J1151" s="4">
        <v>0</v>
      </c>
      <c r="K1151" s="4">
        <v>0</v>
      </c>
      <c r="L1151" s="4" t="s">
        <v>5779</v>
      </c>
      <c r="M1151">
        <v>0</v>
      </c>
      <c r="N1151">
        <v>0</v>
      </c>
      <c r="O1151">
        <v>10202081</v>
      </c>
      <c r="R1151">
        <v>0</v>
      </c>
      <c r="S1151">
        <v>1010000</v>
      </c>
      <c r="T1151" t="s">
        <v>5772</v>
      </c>
    </row>
    <row r="1152" spans="1:20">
      <c r="A1152" s="4">
        <v>10202094</v>
      </c>
      <c r="B1152">
        <v>0</v>
      </c>
      <c r="C1152">
        <v>0</v>
      </c>
      <c r="D1152">
        <v>0</v>
      </c>
      <c r="E1152" t="s">
        <v>5636</v>
      </c>
      <c r="F1152">
        <v>4</v>
      </c>
      <c r="G1152">
        <v>13</v>
      </c>
      <c r="H1152">
        <v>0</v>
      </c>
      <c r="I1152">
        <v>0</v>
      </c>
      <c r="J1152" s="4">
        <v>0</v>
      </c>
      <c r="K1152" s="4">
        <v>0</v>
      </c>
      <c r="L1152" s="4" t="s">
        <v>5780</v>
      </c>
      <c r="M1152">
        <v>0</v>
      </c>
      <c r="N1152">
        <v>0</v>
      </c>
      <c r="O1152">
        <v>10202091</v>
      </c>
      <c r="R1152">
        <v>0</v>
      </c>
      <c r="S1152">
        <v>1010000</v>
      </c>
      <c r="T1152" t="s">
        <v>5772</v>
      </c>
    </row>
    <row r="1153" spans="1:20">
      <c r="A1153" s="4">
        <v>10202104</v>
      </c>
      <c r="B1153">
        <v>0</v>
      </c>
      <c r="C1153">
        <v>0</v>
      </c>
      <c r="D1153">
        <v>0</v>
      </c>
      <c r="E1153" t="s">
        <v>5636</v>
      </c>
      <c r="F1153">
        <v>4</v>
      </c>
      <c r="G1153">
        <v>13</v>
      </c>
      <c r="H1153">
        <v>0</v>
      </c>
      <c r="I1153">
        <v>0</v>
      </c>
      <c r="J1153" s="4">
        <v>0</v>
      </c>
      <c r="K1153" s="4">
        <v>0</v>
      </c>
      <c r="L1153" s="4" t="s">
        <v>5781</v>
      </c>
      <c r="M1153">
        <v>0</v>
      </c>
      <c r="N1153">
        <v>0</v>
      </c>
      <c r="O1153">
        <v>10202101</v>
      </c>
      <c r="R1153">
        <v>0</v>
      </c>
      <c r="S1153">
        <v>1010000</v>
      </c>
      <c r="T1153" t="s">
        <v>5772</v>
      </c>
    </row>
    <row r="1154" spans="1:20">
      <c r="A1154" s="4">
        <v>10202114</v>
      </c>
      <c r="B1154">
        <v>0</v>
      </c>
      <c r="C1154">
        <v>0</v>
      </c>
      <c r="D1154">
        <v>0</v>
      </c>
      <c r="E1154" t="s">
        <v>5636</v>
      </c>
      <c r="F1154">
        <v>4</v>
      </c>
      <c r="G1154">
        <v>13</v>
      </c>
      <c r="H1154">
        <v>0</v>
      </c>
      <c r="I1154">
        <v>0</v>
      </c>
      <c r="J1154" s="4">
        <v>0</v>
      </c>
      <c r="K1154" s="4">
        <v>0</v>
      </c>
      <c r="L1154" s="4" t="s">
        <v>5782</v>
      </c>
      <c r="M1154">
        <v>0</v>
      </c>
      <c r="N1154">
        <v>0</v>
      </c>
      <c r="O1154">
        <v>10202111</v>
      </c>
      <c r="R1154">
        <v>0</v>
      </c>
      <c r="S1154">
        <v>1010000</v>
      </c>
      <c r="T1154" t="s">
        <v>5772</v>
      </c>
    </row>
    <row r="1155" spans="1:20">
      <c r="A1155" s="4">
        <v>10202124</v>
      </c>
      <c r="B1155">
        <v>0</v>
      </c>
      <c r="C1155">
        <v>0</v>
      </c>
      <c r="D1155">
        <v>0</v>
      </c>
      <c r="E1155" t="s">
        <v>5636</v>
      </c>
      <c r="F1155">
        <v>4</v>
      </c>
      <c r="G1155">
        <v>13</v>
      </c>
      <c r="H1155">
        <v>0</v>
      </c>
      <c r="I1155">
        <v>0</v>
      </c>
      <c r="J1155" s="4">
        <v>0</v>
      </c>
      <c r="K1155" s="4">
        <v>0</v>
      </c>
      <c r="L1155" s="4" t="s">
        <v>5783</v>
      </c>
      <c r="M1155">
        <v>0</v>
      </c>
      <c r="N1155">
        <v>0</v>
      </c>
      <c r="O1155">
        <v>10202121</v>
      </c>
      <c r="R1155">
        <v>0</v>
      </c>
      <c r="S1155">
        <v>1010000</v>
      </c>
      <c r="T1155" t="s">
        <v>5772</v>
      </c>
    </row>
    <row r="1156" spans="1:20">
      <c r="A1156" s="4">
        <v>10202134</v>
      </c>
      <c r="B1156">
        <v>0</v>
      </c>
      <c r="C1156">
        <v>0</v>
      </c>
      <c r="D1156">
        <v>0</v>
      </c>
      <c r="E1156" t="s">
        <v>5636</v>
      </c>
      <c r="F1156">
        <v>4</v>
      </c>
      <c r="G1156">
        <v>13</v>
      </c>
      <c r="H1156">
        <v>0</v>
      </c>
      <c r="I1156">
        <v>0</v>
      </c>
      <c r="J1156" s="4">
        <v>0</v>
      </c>
      <c r="K1156" s="4">
        <v>0</v>
      </c>
      <c r="L1156" s="4" t="s">
        <v>5784</v>
      </c>
      <c r="M1156">
        <v>0</v>
      </c>
      <c r="N1156">
        <v>0</v>
      </c>
      <c r="O1156">
        <v>10202131</v>
      </c>
      <c r="R1156">
        <v>0</v>
      </c>
      <c r="S1156">
        <v>1010000</v>
      </c>
      <c r="T1156" t="s">
        <v>5772</v>
      </c>
    </row>
    <row r="1157" spans="1:20">
      <c r="A1157" s="4">
        <v>10202144</v>
      </c>
      <c r="B1157">
        <v>0</v>
      </c>
      <c r="C1157">
        <v>0</v>
      </c>
      <c r="D1157">
        <v>0</v>
      </c>
      <c r="E1157" t="s">
        <v>5636</v>
      </c>
      <c r="F1157">
        <v>4</v>
      </c>
      <c r="G1157">
        <v>13</v>
      </c>
      <c r="H1157">
        <v>0</v>
      </c>
      <c r="I1157">
        <v>0</v>
      </c>
      <c r="J1157" s="4">
        <v>0</v>
      </c>
      <c r="K1157" s="4">
        <v>0</v>
      </c>
      <c r="L1157" s="4" t="s">
        <v>5785</v>
      </c>
      <c r="M1157">
        <v>0</v>
      </c>
      <c r="N1157">
        <v>0</v>
      </c>
      <c r="O1157">
        <v>10202141</v>
      </c>
      <c r="R1157">
        <v>0</v>
      </c>
      <c r="S1157">
        <v>1010000</v>
      </c>
      <c r="T1157" t="s">
        <v>5772</v>
      </c>
    </row>
    <row r="1158" spans="1:20">
      <c r="A1158" s="4">
        <v>10202154</v>
      </c>
      <c r="B1158">
        <v>0</v>
      </c>
      <c r="C1158">
        <v>0</v>
      </c>
      <c r="D1158">
        <v>0</v>
      </c>
      <c r="E1158" t="s">
        <v>5636</v>
      </c>
      <c r="F1158">
        <v>4</v>
      </c>
      <c r="G1158">
        <v>13</v>
      </c>
      <c r="H1158">
        <v>0</v>
      </c>
      <c r="I1158">
        <v>0</v>
      </c>
      <c r="J1158" s="4">
        <v>0</v>
      </c>
      <c r="K1158" s="4">
        <v>0</v>
      </c>
      <c r="L1158" s="4" t="s">
        <v>5786</v>
      </c>
      <c r="M1158">
        <v>0</v>
      </c>
      <c r="N1158">
        <v>0</v>
      </c>
      <c r="O1158">
        <v>10202151</v>
      </c>
      <c r="R1158">
        <v>0</v>
      </c>
      <c r="S1158">
        <v>1010000</v>
      </c>
      <c r="T1158" t="s">
        <v>5772</v>
      </c>
    </row>
    <row r="1159" spans="1:20">
      <c r="A1159" s="4">
        <v>10202164</v>
      </c>
      <c r="B1159">
        <v>0</v>
      </c>
      <c r="C1159">
        <v>0</v>
      </c>
      <c r="D1159">
        <v>0</v>
      </c>
      <c r="E1159" t="s">
        <v>5636</v>
      </c>
      <c r="F1159">
        <v>4</v>
      </c>
      <c r="G1159">
        <v>13</v>
      </c>
      <c r="H1159">
        <v>0</v>
      </c>
      <c r="I1159">
        <v>0</v>
      </c>
      <c r="J1159" s="4">
        <v>0</v>
      </c>
      <c r="K1159" s="4">
        <v>0</v>
      </c>
      <c r="L1159" s="4" t="s">
        <v>5787</v>
      </c>
      <c r="M1159">
        <v>0</v>
      </c>
      <c r="N1159">
        <v>0</v>
      </c>
      <c r="O1159">
        <v>10202161</v>
      </c>
      <c r="R1159">
        <v>0</v>
      </c>
      <c r="S1159">
        <v>1010000</v>
      </c>
      <c r="T1159" t="s">
        <v>5772</v>
      </c>
    </row>
    <row r="1160" spans="1:20">
      <c r="A1160" s="4">
        <v>10202174</v>
      </c>
      <c r="B1160">
        <v>0</v>
      </c>
      <c r="C1160">
        <v>0</v>
      </c>
      <c r="D1160">
        <v>0</v>
      </c>
      <c r="E1160" t="s">
        <v>5636</v>
      </c>
      <c r="F1160">
        <v>4</v>
      </c>
      <c r="G1160">
        <v>13</v>
      </c>
      <c r="H1160">
        <v>0</v>
      </c>
      <c r="I1160">
        <v>0</v>
      </c>
      <c r="J1160" s="4">
        <v>0</v>
      </c>
      <c r="K1160" s="4">
        <v>0</v>
      </c>
      <c r="L1160" s="4" t="s">
        <v>5788</v>
      </c>
      <c r="M1160">
        <v>0</v>
      </c>
      <c r="N1160">
        <v>0</v>
      </c>
      <c r="O1160">
        <v>10202171</v>
      </c>
      <c r="R1160">
        <v>0</v>
      </c>
      <c r="S1160">
        <v>1010000</v>
      </c>
      <c r="T1160" t="s">
        <v>5772</v>
      </c>
    </row>
    <row r="1161" spans="1:20">
      <c r="A1161" s="4">
        <v>10202184</v>
      </c>
      <c r="B1161">
        <v>0</v>
      </c>
      <c r="C1161">
        <v>0</v>
      </c>
      <c r="D1161">
        <v>0</v>
      </c>
      <c r="E1161" t="s">
        <v>5636</v>
      </c>
      <c r="F1161">
        <v>4</v>
      </c>
      <c r="G1161">
        <v>13</v>
      </c>
      <c r="H1161">
        <v>0</v>
      </c>
      <c r="I1161">
        <v>0</v>
      </c>
      <c r="J1161" s="4">
        <v>0</v>
      </c>
      <c r="K1161" s="4">
        <v>0</v>
      </c>
      <c r="L1161" s="4" t="s">
        <v>5789</v>
      </c>
      <c r="M1161">
        <v>0</v>
      </c>
      <c r="N1161">
        <v>0</v>
      </c>
      <c r="O1161">
        <v>10202181</v>
      </c>
      <c r="R1161">
        <v>0</v>
      </c>
      <c r="S1161">
        <v>1010000</v>
      </c>
      <c r="T1161" t="s">
        <v>5772</v>
      </c>
    </row>
    <row r="1162" spans="1:20">
      <c r="A1162" s="4">
        <v>10202194</v>
      </c>
      <c r="B1162">
        <v>0</v>
      </c>
      <c r="C1162">
        <v>0</v>
      </c>
      <c r="D1162">
        <v>0</v>
      </c>
      <c r="E1162" t="s">
        <v>5636</v>
      </c>
      <c r="F1162">
        <v>4</v>
      </c>
      <c r="G1162">
        <v>13</v>
      </c>
      <c r="H1162">
        <v>0</v>
      </c>
      <c r="I1162">
        <v>0</v>
      </c>
      <c r="J1162" s="4">
        <v>0</v>
      </c>
      <c r="K1162" s="4">
        <v>0</v>
      </c>
      <c r="L1162" s="4" t="s">
        <v>5790</v>
      </c>
      <c r="M1162">
        <v>0</v>
      </c>
      <c r="N1162">
        <v>0</v>
      </c>
      <c r="O1162">
        <v>10202191</v>
      </c>
      <c r="R1162">
        <v>0</v>
      </c>
      <c r="S1162">
        <v>1010000</v>
      </c>
      <c r="T1162" t="s">
        <v>5772</v>
      </c>
    </row>
    <row r="1163" spans="1:20">
      <c r="A1163" s="4">
        <v>10202204</v>
      </c>
      <c r="B1163">
        <v>0</v>
      </c>
      <c r="C1163">
        <v>0</v>
      </c>
      <c r="D1163">
        <v>0</v>
      </c>
      <c r="E1163" t="s">
        <v>5636</v>
      </c>
      <c r="F1163">
        <v>4</v>
      </c>
      <c r="G1163">
        <v>13</v>
      </c>
      <c r="H1163">
        <v>0</v>
      </c>
      <c r="I1163">
        <v>0</v>
      </c>
      <c r="J1163" s="4">
        <v>0</v>
      </c>
      <c r="K1163" s="4">
        <v>0</v>
      </c>
      <c r="L1163" s="4" t="s">
        <v>5791</v>
      </c>
      <c r="M1163">
        <v>0</v>
      </c>
      <c r="N1163">
        <v>0</v>
      </c>
      <c r="O1163">
        <v>10202201</v>
      </c>
      <c r="R1163">
        <v>0</v>
      </c>
      <c r="S1163">
        <v>1010000</v>
      </c>
      <c r="T1163" t="s">
        <v>5772</v>
      </c>
    </row>
    <row r="1164" spans="1:19">
      <c r="A1164" s="4">
        <v>10401021</v>
      </c>
      <c r="B1164" t="s">
        <v>5792</v>
      </c>
      <c r="C1164">
        <v>0</v>
      </c>
      <c r="D1164">
        <v>0</v>
      </c>
      <c r="E1164" t="s">
        <v>4034</v>
      </c>
      <c r="F1164">
        <v>4</v>
      </c>
      <c r="G1164">
        <v>12</v>
      </c>
      <c r="H1164">
        <v>0</v>
      </c>
      <c r="I1164" s="4">
        <v>0</v>
      </c>
      <c r="J1164" s="4">
        <v>0</v>
      </c>
      <c r="K1164">
        <v>0</v>
      </c>
      <c r="L1164" s="4" t="s">
        <v>5793</v>
      </c>
      <c r="M1164">
        <v>0</v>
      </c>
      <c r="N1164">
        <v>0</v>
      </c>
      <c r="O1164">
        <v>0</v>
      </c>
      <c r="R1164">
        <v>0</v>
      </c>
      <c r="S1164">
        <v>1040000</v>
      </c>
    </row>
    <row r="1165" spans="1:19">
      <c r="A1165" s="4">
        <v>10401051</v>
      </c>
      <c r="B1165" t="s">
        <v>5792</v>
      </c>
      <c r="C1165">
        <v>0</v>
      </c>
      <c r="D1165">
        <v>0</v>
      </c>
      <c r="E1165" t="s">
        <v>4034</v>
      </c>
      <c r="F1165">
        <v>4</v>
      </c>
      <c r="G1165">
        <v>12</v>
      </c>
      <c r="H1165">
        <v>0</v>
      </c>
      <c r="I1165" s="4">
        <v>0</v>
      </c>
      <c r="J1165" s="4">
        <v>0</v>
      </c>
      <c r="K1165">
        <v>0</v>
      </c>
      <c r="L1165" s="4" t="s">
        <v>5794</v>
      </c>
      <c r="M1165">
        <v>0</v>
      </c>
      <c r="N1165">
        <v>0</v>
      </c>
      <c r="O1165">
        <v>0</v>
      </c>
      <c r="R1165">
        <v>0</v>
      </c>
      <c r="S1165">
        <v>1040000</v>
      </c>
    </row>
    <row r="1166" spans="1:19">
      <c r="A1166" s="4">
        <v>10401091</v>
      </c>
      <c r="B1166" t="s">
        <v>5792</v>
      </c>
      <c r="C1166">
        <v>0</v>
      </c>
      <c r="D1166">
        <v>0</v>
      </c>
      <c r="E1166" t="s">
        <v>4034</v>
      </c>
      <c r="F1166">
        <v>4</v>
      </c>
      <c r="G1166">
        <v>12</v>
      </c>
      <c r="H1166">
        <v>0</v>
      </c>
      <c r="I1166" s="4">
        <v>0</v>
      </c>
      <c r="J1166" s="4">
        <v>0</v>
      </c>
      <c r="K1166">
        <v>0</v>
      </c>
      <c r="L1166" s="4" t="s">
        <v>5795</v>
      </c>
      <c r="M1166">
        <v>0</v>
      </c>
      <c r="N1166">
        <v>0</v>
      </c>
      <c r="O1166">
        <v>0</v>
      </c>
      <c r="R1166">
        <v>0</v>
      </c>
      <c r="S1166">
        <v>1040000</v>
      </c>
    </row>
    <row r="1167" spans="1:19">
      <c r="A1167" s="4">
        <v>10401111</v>
      </c>
      <c r="B1167" t="s">
        <v>5792</v>
      </c>
      <c r="C1167">
        <v>0</v>
      </c>
      <c r="D1167">
        <v>0</v>
      </c>
      <c r="E1167" t="s">
        <v>4034</v>
      </c>
      <c r="F1167">
        <v>4</v>
      </c>
      <c r="G1167">
        <v>12</v>
      </c>
      <c r="H1167">
        <v>0</v>
      </c>
      <c r="I1167" s="4">
        <v>0</v>
      </c>
      <c r="J1167" s="4">
        <v>0</v>
      </c>
      <c r="K1167">
        <v>0</v>
      </c>
      <c r="L1167" s="4" t="s">
        <v>5796</v>
      </c>
      <c r="M1167">
        <v>0</v>
      </c>
      <c r="N1167">
        <v>0</v>
      </c>
      <c r="O1167">
        <v>0</v>
      </c>
      <c r="R1167">
        <v>0</v>
      </c>
      <c r="S1167">
        <v>1040000</v>
      </c>
    </row>
    <row r="1168" spans="1:19">
      <c r="A1168" s="4">
        <v>10401121</v>
      </c>
      <c r="B1168" t="s">
        <v>5792</v>
      </c>
      <c r="C1168">
        <v>0</v>
      </c>
      <c r="D1168">
        <v>0</v>
      </c>
      <c r="E1168" t="s">
        <v>4034</v>
      </c>
      <c r="F1168">
        <v>4</v>
      </c>
      <c r="G1168">
        <v>12</v>
      </c>
      <c r="H1168">
        <v>0</v>
      </c>
      <c r="I1168" s="4">
        <v>0</v>
      </c>
      <c r="J1168" s="4">
        <v>0</v>
      </c>
      <c r="K1168">
        <v>0</v>
      </c>
      <c r="L1168" s="4" t="s">
        <v>5797</v>
      </c>
      <c r="M1168">
        <v>0</v>
      </c>
      <c r="N1168">
        <v>0</v>
      </c>
      <c r="O1168">
        <v>0</v>
      </c>
      <c r="R1168">
        <v>0</v>
      </c>
      <c r="S1168">
        <v>1040000</v>
      </c>
    </row>
    <row r="1169" spans="1:19">
      <c r="A1169" s="4">
        <v>10401131</v>
      </c>
      <c r="B1169" t="s">
        <v>5792</v>
      </c>
      <c r="C1169">
        <v>0</v>
      </c>
      <c r="D1169">
        <v>0</v>
      </c>
      <c r="E1169" t="s">
        <v>4034</v>
      </c>
      <c r="F1169">
        <v>4</v>
      </c>
      <c r="G1169">
        <v>12</v>
      </c>
      <c r="H1169">
        <v>0</v>
      </c>
      <c r="I1169" s="4">
        <v>0</v>
      </c>
      <c r="J1169" s="4">
        <v>0</v>
      </c>
      <c r="K1169">
        <v>0</v>
      </c>
      <c r="L1169" s="4" t="s">
        <v>5798</v>
      </c>
      <c r="M1169">
        <v>0</v>
      </c>
      <c r="N1169">
        <v>0</v>
      </c>
      <c r="O1169">
        <v>0</v>
      </c>
      <c r="R1169">
        <v>0</v>
      </c>
      <c r="S1169">
        <v>1040000</v>
      </c>
    </row>
    <row r="1170" spans="1:19">
      <c r="A1170" s="4">
        <v>10401141</v>
      </c>
      <c r="B1170" t="s">
        <v>5792</v>
      </c>
      <c r="C1170">
        <v>0</v>
      </c>
      <c r="D1170">
        <v>0</v>
      </c>
      <c r="E1170" t="s">
        <v>4034</v>
      </c>
      <c r="F1170">
        <v>4</v>
      </c>
      <c r="G1170">
        <v>12</v>
      </c>
      <c r="H1170">
        <v>0</v>
      </c>
      <c r="I1170" s="4">
        <v>0</v>
      </c>
      <c r="J1170" s="4">
        <v>0</v>
      </c>
      <c r="K1170">
        <v>0</v>
      </c>
      <c r="L1170" s="4" t="s">
        <v>5799</v>
      </c>
      <c r="M1170">
        <v>0</v>
      </c>
      <c r="N1170">
        <v>0</v>
      </c>
      <c r="O1170">
        <v>0</v>
      </c>
      <c r="R1170">
        <v>0</v>
      </c>
      <c r="S1170">
        <v>1040000</v>
      </c>
    </row>
    <row r="1171" spans="1:19">
      <c r="A1171" s="4">
        <v>10401151</v>
      </c>
      <c r="B1171" t="s">
        <v>5792</v>
      </c>
      <c r="C1171">
        <v>0</v>
      </c>
      <c r="D1171">
        <v>0</v>
      </c>
      <c r="E1171" t="s">
        <v>4034</v>
      </c>
      <c r="F1171">
        <v>4</v>
      </c>
      <c r="G1171">
        <v>12</v>
      </c>
      <c r="H1171">
        <v>0</v>
      </c>
      <c r="I1171" s="4">
        <v>0</v>
      </c>
      <c r="J1171" s="4">
        <v>0</v>
      </c>
      <c r="K1171">
        <v>0</v>
      </c>
      <c r="L1171" s="4" t="s">
        <v>5800</v>
      </c>
      <c r="M1171">
        <v>0</v>
      </c>
      <c r="N1171">
        <v>0</v>
      </c>
      <c r="O1171">
        <v>0</v>
      </c>
      <c r="R1171">
        <v>0</v>
      </c>
      <c r="S1171">
        <v>1040000</v>
      </c>
    </row>
    <row r="1172" spans="1:19">
      <c r="A1172" s="4">
        <v>10401161</v>
      </c>
      <c r="B1172" t="s">
        <v>5792</v>
      </c>
      <c r="C1172">
        <v>0</v>
      </c>
      <c r="D1172">
        <v>0</v>
      </c>
      <c r="E1172" t="s">
        <v>4034</v>
      </c>
      <c r="F1172">
        <v>4</v>
      </c>
      <c r="G1172">
        <v>12</v>
      </c>
      <c r="H1172">
        <v>0</v>
      </c>
      <c r="I1172" s="4">
        <v>0</v>
      </c>
      <c r="J1172" s="4">
        <v>0</v>
      </c>
      <c r="K1172">
        <v>0</v>
      </c>
      <c r="L1172" s="4" t="s">
        <v>5801</v>
      </c>
      <c r="M1172">
        <v>0</v>
      </c>
      <c r="N1172">
        <v>0</v>
      </c>
      <c r="O1172">
        <v>0</v>
      </c>
      <c r="R1172">
        <v>0</v>
      </c>
      <c r="S1172">
        <v>1040000</v>
      </c>
    </row>
    <row r="1173" spans="1:19">
      <c r="A1173" s="4">
        <v>10401171</v>
      </c>
      <c r="B1173" t="s">
        <v>5792</v>
      </c>
      <c r="C1173">
        <v>0</v>
      </c>
      <c r="D1173">
        <v>0</v>
      </c>
      <c r="E1173" t="s">
        <v>4034</v>
      </c>
      <c r="F1173">
        <v>4</v>
      </c>
      <c r="G1173">
        <v>12</v>
      </c>
      <c r="H1173">
        <v>0</v>
      </c>
      <c r="I1173" s="4">
        <v>0</v>
      </c>
      <c r="J1173" s="4">
        <v>0</v>
      </c>
      <c r="K1173">
        <v>0</v>
      </c>
      <c r="L1173" s="4" t="s">
        <v>5802</v>
      </c>
      <c r="M1173">
        <v>0</v>
      </c>
      <c r="N1173">
        <v>0</v>
      </c>
      <c r="O1173">
        <v>0</v>
      </c>
      <c r="R1173">
        <v>0</v>
      </c>
      <c r="S1173">
        <v>1040000</v>
      </c>
    </row>
    <row r="1174" spans="1:19">
      <c r="A1174" s="4">
        <v>10401181</v>
      </c>
      <c r="B1174" t="s">
        <v>5792</v>
      </c>
      <c r="C1174">
        <v>0</v>
      </c>
      <c r="D1174">
        <v>0</v>
      </c>
      <c r="E1174" t="s">
        <v>4034</v>
      </c>
      <c r="F1174">
        <v>4</v>
      </c>
      <c r="G1174">
        <v>12</v>
      </c>
      <c r="H1174">
        <v>0</v>
      </c>
      <c r="I1174" s="4">
        <v>0</v>
      </c>
      <c r="J1174" s="4">
        <v>0</v>
      </c>
      <c r="K1174">
        <v>0</v>
      </c>
      <c r="L1174" s="4" t="s">
        <v>5803</v>
      </c>
      <c r="M1174">
        <v>0</v>
      </c>
      <c r="N1174">
        <v>0</v>
      </c>
      <c r="O1174">
        <v>0</v>
      </c>
      <c r="R1174">
        <v>0</v>
      </c>
      <c r="S1174">
        <v>1040000</v>
      </c>
    </row>
    <row r="1175" spans="1:19">
      <c r="A1175" s="4">
        <v>10401191</v>
      </c>
      <c r="B1175" t="s">
        <v>5792</v>
      </c>
      <c r="C1175">
        <v>0</v>
      </c>
      <c r="D1175">
        <v>0</v>
      </c>
      <c r="E1175" t="s">
        <v>4034</v>
      </c>
      <c r="F1175">
        <v>4</v>
      </c>
      <c r="G1175">
        <v>12</v>
      </c>
      <c r="H1175">
        <v>0</v>
      </c>
      <c r="I1175" s="4">
        <v>0</v>
      </c>
      <c r="J1175" s="4">
        <v>0</v>
      </c>
      <c r="K1175">
        <v>0</v>
      </c>
      <c r="L1175" s="4" t="s">
        <v>5804</v>
      </c>
      <c r="M1175">
        <v>0</v>
      </c>
      <c r="N1175">
        <v>0</v>
      </c>
      <c r="O1175">
        <v>0</v>
      </c>
      <c r="R1175">
        <v>0</v>
      </c>
      <c r="S1175">
        <v>1040000</v>
      </c>
    </row>
    <row r="1176" spans="1:19">
      <c r="A1176" s="4">
        <v>10402021</v>
      </c>
      <c r="B1176" t="s">
        <v>5792</v>
      </c>
      <c r="C1176">
        <v>0</v>
      </c>
      <c r="D1176">
        <v>0</v>
      </c>
      <c r="E1176" t="s">
        <v>4034</v>
      </c>
      <c r="F1176">
        <v>4</v>
      </c>
      <c r="G1176">
        <v>12</v>
      </c>
      <c r="H1176">
        <v>0</v>
      </c>
      <c r="I1176" s="4">
        <v>0</v>
      </c>
      <c r="J1176" s="4">
        <v>0</v>
      </c>
      <c r="K1176">
        <v>0</v>
      </c>
      <c r="L1176" s="4" t="s">
        <v>5805</v>
      </c>
      <c r="M1176">
        <v>0</v>
      </c>
      <c r="N1176">
        <v>0</v>
      </c>
      <c r="O1176">
        <v>0</v>
      </c>
      <c r="R1176">
        <v>0</v>
      </c>
      <c r="S1176">
        <v>1040000</v>
      </c>
    </row>
    <row r="1177" spans="1:19">
      <c r="A1177" s="4">
        <v>10402051</v>
      </c>
      <c r="B1177" t="s">
        <v>5792</v>
      </c>
      <c r="C1177">
        <v>0</v>
      </c>
      <c r="D1177">
        <v>0</v>
      </c>
      <c r="E1177" t="s">
        <v>4034</v>
      </c>
      <c r="F1177">
        <v>4</v>
      </c>
      <c r="G1177">
        <v>12</v>
      </c>
      <c r="H1177">
        <v>0</v>
      </c>
      <c r="I1177" s="4">
        <v>0</v>
      </c>
      <c r="J1177" s="4">
        <v>0</v>
      </c>
      <c r="K1177">
        <v>0</v>
      </c>
      <c r="L1177" s="4" t="s">
        <v>5806</v>
      </c>
      <c r="M1177">
        <v>0</v>
      </c>
      <c r="N1177">
        <v>0</v>
      </c>
      <c r="O1177">
        <v>0</v>
      </c>
      <c r="R1177">
        <v>0</v>
      </c>
      <c r="S1177">
        <v>1040000</v>
      </c>
    </row>
    <row r="1178" spans="1:19">
      <c r="A1178" s="4">
        <v>10402061</v>
      </c>
      <c r="B1178" t="s">
        <v>5792</v>
      </c>
      <c r="C1178">
        <v>0</v>
      </c>
      <c r="D1178">
        <v>0</v>
      </c>
      <c r="E1178" t="s">
        <v>4034</v>
      </c>
      <c r="F1178">
        <v>4</v>
      </c>
      <c r="G1178">
        <v>12</v>
      </c>
      <c r="H1178">
        <v>0</v>
      </c>
      <c r="I1178" s="4">
        <v>0</v>
      </c>
      <c r="J1178" s="4">
        <v>0</v>
      </c>
      <c r="K1178">
        <v>0</v>
      </c>
      <c r="L1178" s="4" t="s">
        <v>5807</v>
      </c>
      <c r="M1178">
        <v>0</v>
      </c>
      <c r="N1178">
        <v>0</v>
      </c>
      <c r="O1178">
        <v>0</v>
      </c>
      <c r="R1178">
        <v>0</v>
      </c>
      <c r="S1178">
        <v>1040000</v>
      </c>
    </row>
    <row r="1179" spans="1:19">
      <c r="A1179" s="4">
        <v>10402111</v>
      </c>
      <c r="B1179" t="s">
        <v>5792</v>
      </c>
      <c r="C1179">
        <v>0</v>
      </c>
      <c r="D1179">
        <v>0</v>
      </c>
      <c r="E1179" t="s">
        <v>4034</v>
      </c>
      <c r="F1179">
        <v>4</v>
      </c>
      <c r="G1179">
        <v>12</v>
      </c>
      <c r="H1179">
        <v>0</v>
      </c>
      <c r="I1179" s="4">
        <v>0</v>
      </c>
      <c r="J1179" s="4">
        <v>0</v>
      </c>
      <c r="K1179">
        <v>0</v>
      </c>
      <c r="L1179" s="4" t="s">
        <v>5808</v>
      </c>
      <c r="M1179">
        <v>0</v>
      </c>
      <c r="N1179">
        <v>0</v>
      </c>
      <c r="O1179">
        <v>0</v>
      </c>
      <c r="R1179">
        <v>0</v>
      </c>
      <c r="S1179">
        <v>1040000</v>
      </c>
    </row>
    <row r="1180" spans="1:19">
      <c r="A1180" s="4">
        <v>10402121</v>
      </c>
      <c r="B1180" t="s">
        <v>5792</v>
      </c>
      <c r="C1180">
        <v>0</v>
      </c>
      <c r="D1180">
        <v>0</v>
      </c>
      <c r="E1180" t="s">
        <v>4034</v>
      </c>
      <c r="F1180">
        <v>4</v>
      </c>
      <c r="G1180">
        <v>12</v>
      </c>
      <c r="H1180">
        <v>0</v>
      </c>
      <c r="I1180" s="4">
        <v>0</v>
      </c>
      <c r="J1180" s="4">
        <v>0</v>
      </c>
      <c r="K1180">
        <v>0</v>
      </c>
      <c r="L1180" s="4" t="s">
        <v>5809</v>
      </c>
      <c r="M1180">
        <v>0</v>
      </c>
      <c r="N1180">
        <v>0</v>
      </c>
      <c r="O1180">
        <v>0</v>
      </c>
      <c r="R1180">
        <v>0</v>
      </c>
      <c r="S1180">
        <v>1040000</v>
      </c>
    </row>
    <row r="1181" spans="1:19">
      <c r="A1181" s="4">
        <v>10402131</v>
      </c>
      <c r="B1181" t="s">
        <v>5792</v>
      </c>
      <c r="C1181">
        <v>0</v>
      </c>
      <c r="D1181">
        <v>0</v>
      </c>
      <c r="E1181" t="s">
        <v>4034</v>
      </c>
      <c r="F1181">
        <v>4</v>
      </c>
      <c r="G1181">
        <v>12</v>
      </c>
      <c r="H1181">
        <v>0</v>
      </c>
      <c r="I1181" s="4">
        <v>0</v>
      </c>
      <c r="J1181" s="4">
        <v>0</v>
      </c>
      <c r="K1181">
        <v>0</v>
      </c>
      <c r="L1181" s="4" t="s">
        <v>5810</v>
      </c>
      <c r="M1181">
        <v>0</v>
      </c>
      <c r="N1181">
        <v>0</v>
      </c>
      <c r="O1181">
        <v>0</v>
      </c>
      <c r="R1181">
        <v>0</v>
      </c>
      <c r="S1181">
        <v>1040000</v>
      </c>
    </row>
    <row r="1182" spans="1:19">
      <c r="A1182" s="4">
        <v>10402141</v>
      </c>
      <c r="B1182" t="s">
        <v>5792</v>
      </c>
      <c r="C1182">
        <v>0</v>
      </c>
      <c r="D1182">
        <v>0</v>
      </c>
      <c r="E1182" t="s">
        <v>4034</v>
      </c>
      <c r="F1182">
        <v>4</v>
      </c>
      <c r="G1182">
        <v>12</v>
      </c>
      <c r="H1182">
        <v>0</v>
      </c>
      <c r="I1182" s="4">
        <v>0</v>
      </c>
      <c r="J1182" s="4">
        <v>0</v>
      </c>
      <c r="K1182">
        <v>0</v>
      </c>
      <c r="L1182" s="4" t="s">
        <v>5811</v>
      </c>
      <c r="M1182">
        <v>0</v>
      </c>
      <c r="N1182">
        <v>0</v>
      </c>
      <c r="O1182">
        <v>0</v>
      </c>
      <c r="R1182">
        <v>0</v>
      </c>
      <c r="S1182">
        <v>1040000</v>
      </c>
    </row>
    <row r="1183" spans="1:19">
      <c r="A1183" s="4">
        <v>10402151</v>
      </c>
      <c r="B1183" t="s">
        <v>5792</v>
      </c>
      <c r="C1183">
        <v>0</v>
      </c>
      <c r="D1183">
        <v>0</v>
      </c>
      <c r="E1183" t="s">
        <v>4034</v>
      </c>
      <c r="F1183">
        <v>4</v>
      </c>
      <c r="G1183">
        <v>12</v>
      </c>
      <c r="H1183">
        <v>0</v>
      </c>
      <c r="I1183" s="4">
        <v>0</v>
      </c>
      <c r="J1183" s="4">
        <v>0</v>
      </c>
      <c r="K1183">
        <v>0</v>
      </c>
      <c r="L1183" s="4" t="s">
        <v>5812</v>
      </c>
      <c r="M1183">
        <v>0</v>
      </c>
      <c r="N1183">
        <v>0</v>
      </c>
      <c r="O1183">
        <v>0</v>
      </c>
      <c r="R1183">
        <v>0</v>
      </c>
      <c r="S1183">
        <v>1040000</v>
      </c>
    </row>
    <row r="1184" spans="1:19">
      <c r="A1184" s="4">
        <v>10402161</v>
      </c>
      <c r="B1184" t="s">
        <v>5792</v>
      </c>
      <c r="C1184">
        <v>0</v>
      </c>
      <c r="D1184">
        <v>0</v>
      </c>
      <c r="E1184" t="s">
        <v>4034</v>
      </c>
      <c r="F1184">
        <v>4</v>
      </c>
      <c r="G1184">
        <v>12</v>
      </c>
      <c r="H1184">
        <v>0</v>
      </c>
      <c r="I1184" s="4">
        <v>0</v>
      </c>
      <c r="J1184" s="4">
        <v>0</v>
      </c>
      <c r="K1184">
        <v>0</v>
      </c>
      <c r="L1184" s="4" t="s">
        <v>5813</v>
      </c>
      <c r="M1184">
        <v>0</v>
      </c>
      <c r="N1184">
        <v>0</v>
      </c>
      <c r="O1184">
        <v>0</v>
      </c>
      <c r="R1184">
        <v>0</v>
      </c>
      <c r="S1184">
        <v>1040000</v>
      </c>
    </row>
    <row r="1185" spans="1:19">
      <c r="A1185" s="4">
        <v>10402171</v>
      </c>
      <c r="B1185" t="s">
        <v>5792</v>
      </c>
      <c r="C1185">
        <v>0</v>
      </c>
      <c r="D1185">
        <v>0</v>
      </c>
      <c r="E1185" t="s">
        <v>4034</v>
      </c>
      <c r="F1185">
        <v>4</v>
      </c>
      <c r="G1185">
        <v>12</v>
      </c>
      <c r="H1185">
        <v>0</v>
      </c>
      <c r="I1185" s="4">
        <v>0</v>
      </c>
      <c r="J1185" s="4">
        <v>0</v>
      </c>
      <c r="K1185">
        <v>0</v>
      </c>
      <c r="L1185" s="4" t="s">
        <v>5814</v>
      </c>
      <c r="M1185">
        <v>0</v>
      </c>
      <c r="N1185">
        <v>0</v>
      </c>
      <c r="O1185">
        <v>0</v>
      </c>
      <c r="R1185">
        <v>0</v>
      </c>
      <c r="S1185">
        <v>1040000</v>
      </c>
    </row>
    <row r="1186" spans="1:19">
      <c r="A1186" s="4">
        <v>10402181</v>
      </c>
      <c r="B1186" t="s">
        <v>5792</v>
      </c>
      <c r="C1186">
        <v>0</v>
      </c>
      <c r="D1186">
        <v>0</v>
      </c>
      <c r="E1186" t="s">
        <v>4034</v>
      </c>
      <c r="F1186">
        <v>4</v>
      </c>
      <c r="G1186">
        <v>12</v>
      </c>
      <c r="H1186">
        <v>0</v>
      </c>
      <c r="I1186" s="4">
        <v>0</v>
      </c>
      <c r="J1186" s="4">
        <v>0</v>
      </c>
      <c r="K1186">
        <v>0</v>
      </c>
      <c r="L1186" s="4" t="s">
        <v>5815</v>
      </c>
      <c r="M1186">
        <v>0</v>
      </c>
      <c r="N1186">
        <v>0</v>
      </c>
      <c r="O1186">
        <v>0</v>
      </c>
      <c r="R1186">
        <v>0</v>
      </c>
      <c r="S1186">
        <v>1040000</v>
      </c>
    </row>
    <row r="1187" spans="1:19">
      <c r="A1187" s="4">
        <v>10401022</v>
      </c>
      <c r="B1187" t="s">
        <v>5816</v>
      </c>
      <c r="C1187">
        <v>0</v>
      </c>
      <c r="D1187">
        <v>0</v>
      </c>
      <c r="E1187" t="s">
        <v>4195</v>
      </c>
      <c r="F1187">
        <v>4</v>
      </c>
      <c r="G1187">
        <v>12</v>
      </c>
      <c r="H1187">
        <v>0</v>
      </c>
      <c r="I1187" s="4">
        <v>0</v>
      </c>
      <c r="J1187" s="4">
        <v>0</v>
      </c>
      <c r="K1187">
        <v>0</v>
      </c>
      <c r="L1187" s="4" t="s">
        <v>5817</v>
      </c>
      <c r="M1187">
        <v>0</v>
      </c>
      <c r="N1187">
        <v>0</v>
      </c>
      <c r="O1187">
        <v>0</v>
      </c>
      <c r="R1187">
        <v>0</v>
      </c>
      <c r="S1187">
        <v>1040000</v>
      </c>
    </row>
    <row r="1188" spans="1:19">
      <c r="A1188" s="4">
        <v>10401052</v>
      </c>
      <c r="B1188" t="s">
        <v>5816</v>
      </c>
      <c r="C1188">
        <v>0</v>
      </c>
      <c r="D1188">
        <v>0</v>
      </c>
      <c r="E1188" t="s">
        <v>4195</v>
      </c>
      <c r="F1188">
        <v>4</v>
      </c>
      <c r="G1188">
        <v>12</v>
      </c>
      <c r="H1188">
        <v>0</v>
      </c>
      <c r="I1188" s="4">
        <v>0</v>
      </c>
      <c r="J1188" s="4">
        <v>0</v>
      </c>
      <c r="K1188">
        <v>0</v>
      </c>
      <c r="L1188" s="4" t="s">
        <v>5818</v>
      </c>
      <c r="M1188">
        <v>0</v>
      </c>
      <c r="N1188">
        <v>0</v>
      </c>
      <c r="O1188">
        <v>0</v>
      </c>
      <c r="R1188">
        <v>0</v>
      </c>
      <c r="S1188">
        <v>1040000</v>
      </c>
    </row>
    <row r="1189" spans="1:19">
      <c r="A1189" s="4">
        <v>10401092</v>
      </c>
      <c r="B1189" t="s">
        <v>5816</v>
      </c>
      <c r="C1189">
        <v>0</v>
      </c>
      <c r="D1189">
        <v>0</v>
      </c>
      <c r="E1189" t="s">
        <v>4195</v>
      </c>
      <c r="F1189">
        <v>4</v>
      </c>
      <c r="G1189">
        <v>12</v>
      </c>
      <c r="H1189">
        <v>0</v>
      </c>
      <c r="I1189" s="4">
        <v>0</v>
      </c>
      <c r="J1189" s="4">
        <v>0</v>
      </c>
      <c r="K1189">
        <v>0</v>
      </c>
      <c r="L1189" s="4" t="s">
        <v>5819</v>
      </c>
      <c r="M1189">
        <v>0</v>
      </c>
      <c r="N1189">
        <v>0</v>
      </c>
      <c r="O1189">
        <v>0</v>
      </c>
      <c r="R1189">
        <v>0</v>
      </c>
      <c r="S1189">
        <v>1040000</v>
      </c>
    </row>
    <row r="1190" spans="1:19">
      <c r="A1190" s="4">
        <v>10401112</v>
      </c>
      <c r="B1190" t="s">
        <v>5816</v>
      </c>
      <c r="C1190">
        <v>0</v>
      </c>
      <c r="D1190">
        <v>0</v>
      </c>
      <c r="E1190" t="s">
        <v>4195</v>
      </c>
      <c r="F1190">
        <v>4</v>
      </c>
      <c r="G1190">
        <v>12</v>
      </c>
      <c r="H1190">
        <v>0</v>
      </c>
      <c r="I1190" s="4">
        <v>0</v>
      </c>
      <c r="J1190" s="4">
        <v>0</v>
      </c>
      <c r="K1190">
        <v>0</v>
      </c>
      <c r="L1190" s="4" t="s">
        <v>5820</v>
      </c>
      <c r="M1190">
        <v>0</v>
      </c>
      <c r="N1190">
        <v>0</v>
      </c>
      <c r="O1190">
        <v>0</v>
      </c>
      <c r="R1190">
        <v>0</v>
      </c>
      <c r="S1190">
        <v>1040000</v>
      </c>
    </row>
    <row r="1191" spans="1:19">
      <c r="A1191" s="4">
        <v>10401122</v>
      </c>
      <c r="B1191" t="s">
        <v>5816</v>
      </c>
      <c r="C1191">
        <v>0</v>
      </c>
      <c r="D1191">
        <v>0</v>
      </c>
      <c r="E1191" t="s">
        <v>4195</v>
      </c>
      <c r="F1191">
        <v>4</v>
      </c>
      <c r="G1191">
        <v>12</v>
      </c>
      <c r="H1191">
        <v>0</v>
      </c>
      <c r="I1191" s="4">
        <v>0</v>
      </c>
      <c r="J1191" s="4">
        <v>0</v>
      </c>
      <c r="K1191">
        <v>0</v>
      </c>
      <c r="L1191" s="4" t="s">
        <v>5821</v>
      </c>
      <c r="M1191">
        <v>0</v>
      </c>
      <c r="N1191">
        <v>0</v>
      </c>
      <c r="O1191">
        <v>0</v>
      </c>
      <c r="R1191">
        <v>0</v>
      </c>
      <c r="S1191">
        <v>1040000</v>
      </c>
    </row>
    <row r="1192" spans="1:19">
      <c r="A1192" s="4">
        <v>10401132</v>
      </c>
      <c r="B1192" t="s">
        <v>5816</v>
      </c>
      <c r="C1192">
        <v>0</v>
      </c>
      <c r="D1192">
        <v>0</v>
      </c>
      <c r="E1192" t="s">
        <v>4195</v>
      </c>
      <c r="F1192">
        <v>4</v>
      </c>
      <c r="G1192">
        <v>12</v>
      </c>
      <c r="H1192">
        <v>0</v>
      </c>
      <c r="I1192" s="4">
        <v>0</v>
      </c>
      <c r="J1192" s="4">
        <v>0</v>
      </c>
      <c r="K1192">
        <v>0</v>
      </c>
      <c r="L1192" s="4" t="s">
        <v>5822</v>
      </c>
      <c r="M1192">
        <v>0</v>
      </c>
      <c r="N1192">
        <v>0</v>
      </c>
      <c r="O1192">
        <v>0</v>
      </c>
      <c r="R1192">
        <v>0</v>
      </c>
      <c r="S1192">
        <v>1040000</v>
      </c>
    </row>
    <row r="1193" spans="1:19">
      <c r="A1193" s="4">
        <v>10401142</v>
      </c>
      <c r="B1193" t="s">
        <v>5816</v>
      </c>
      <c r="C1193">
        <v>0</v>
      </c>
      <c r="D1193">
        <v>0</v>
      </c>
      <c r="E1193" t="s">
        <v>4195</v>
      </c>
      <c r="F1193">
        <v>4</v>
      </c>
      <c r="G1193">
        <v>12</v>
      </c>
      <c r="H1193">
        <v>0</v>
      </c>
      <c r="I1193" s="4">
        <v>0</v>
      </c>
      <c r="J1193" s="4">
        <v>0</v>
      </c>
      <c r="K1193">
        <v>0</v>
      </c>
      <c r="L1193" s="4" t="s">
        <v>5823</v>
      </c>
      <c r="M1193">
        <v>0</v>
      </c>
      <c r="N1193">
        <v>0</v>
      </c>
      <c r="O1193">
        <v>0</v>
      </c>
      <c r="R1193">
        <v>0</v>
      </c>
      <c r="S1193">
        <v>1040000</v>
      </c>
    </row>
    <row r="1194" spans="1:19">
      <c r="A1194" s="4">
        <v>10401152</v>
      </c>
      <c r="B1194" t="s">
        <v>5816</v>
      </c>
      <c r="C1194">
        <v>0</v>
      </c>
      <c r="D1194">
        <v>0</v>
      </c>
      <c r="E1194" t="s">
        <v>4195</v>
      </c>
      <c r="F1194">
        <v>4</v>
      </c>
      <c r="G1194">
        <v>12</v>
      </c>
      <c r="H1194">
        <v>0</v>
      </c>
      <c r="I1194" s="4">
        <v>0</v>
      </c>
      <c r="J1194" s="4">
        <v>0</v>
      </c>
      <c r="K1194">
        <v>0</v>
      </c>
      <c r="L1194" s="4" t="s">
        <v>5824</v>
      </c>
      <c r="M1194">
        <v>0</v>
      </c>
      <c r="N1194">
        <v>0</v>
      </c>
      <c r="O1194">
        <v>0</v>
      </c>
      <c r="R1194">
        <v>0</v>
      </c>
      <c r="S1194">
        <v>1040000</v>
      </c>
    </row>
    <row r="1195" spans="1:19">
      <c r="A1195" s="4">
        <v>10401162</v>
      </c>
      <c r="B1195" t="s">
        <v>5816</v>
      </c>
      <c r="C1195">
        <v>0</v>
      </c>
      <c r="D1195">
        <v>0</v>
      </c>
      <c r="E1195" t="s">
        <v>4195</v>
      </c>
      <c r="F1195">
        <v>4</v>
      </c>
      <c r="G1195">
        <v>12</v>
      </c>
      <c r="H1195">
        <v>0</v>
      </c>
      <c r="I1195" s="4">
        <v>0</v>
      </c>
      <c r="J1195" s="4">
        <v>0</v>
      </c>
      <c r="K1195">
        <v>0</v>
      </c>
      <c r="L1195" s="4" t="s">
        <v>5825</v>
      </c>
      <c r="M1195">
        <v>0</v>
      </c>
      <c r="N1195">
        <v>0</v>
      </c>
      <c r="O1195">
        <v>0</v>
      </c>
      <c r="R1195">
        <v>0</v>
      </c>
      <c r="S1195">
        <v>1040000</v>
      </c>
    </row>
    <row r="1196" spans="1:19">
      <c r="A1196" s="4">
        <v>10401172</v>
      </c>
      <c r="B1196" t="s">
        <v>5816</v>
      </c>
      <c r="C1196">
        <v>0</v>
      </c>
      <c r="D1196">
        <v>0</v>
      </c>
      <c r="E1196" t="s">
        <v>4195</v>
      </c>
      <c r="F1196">
        <v>4</v>
      </c>
      <c r="G1196">
        <v>12</v>
      </c>
      <c r="H1196">
        <v>0</v>
      </c>
      <c r="I1196" s="4">
        <v>0</v>
      </c>
      <c r="J1196" s="4">
        <v>0</v>
      </c>
      <c r="K1196">
        <v>0</v>
      </c>
      <c r="L1196" s="4" t="s">
        <v>5826</v>
      </c>
      <c r="M1196">
        <v>0</v>
      </c>
      <c r="N1196">
        <v>0</v>
      </c>
      <c r="O1196">
        <v>0</v>
      </c>
      <c r="R1196">
        <v>0</v>
      </c>
      <c r="S1196">
        <v>1040000</v>
      </c>
    </row>
    <row r="1197" spans="1:19">
      <c r="A1197" s="4">
        <v>10401182</v>
      </c>
      <c r="B1197" t="s">
        <v>5816</v>
      </c>
      <c r="C1197">
        <v>0</v>
      </c>
      <c r="D1197">
        <v>0</v>
      </c>
      <c r="E1197" t="s">
        <v>4195</v>
      </c>
      <c r="F1197">
        <v>4</v>
      </c>
      <c r="G1197">
        <v>12</v>
      </c>
      <c r="H1197">
        <v>0</v>
      </c>
      <c r="I1197" s="4">
        <v>0</v>
      </c>
      <c r="J1197" s="4">
        <v>0</v>
      </c>
      <c r="K1197">
        <v>0</v>
      </c>
      <c r="L1197" s="4" t="s">
        <v>5827</v>
      </c>
      <c r="M1197">
        <v>0</v>
      </c>
      <c r="N1197">
        <v>0</v>
      </c>
      <c r="O1197">
        <v>0</v>
      </c>
      <c r="R1197">
        <v>0</v>
      </c>
      <c r="S1197">
        <v>1040000</v>
      </c>
    </row>
    <row r="1198" spans="1:19">
      <c r="A1198" s="4">
        <v>10401192</v>
      </c>
      <c r="B1198" t="s">
        <v>5816</v>
      </c>
      <c r="C1198">
        <v>0</v>
      </c>
      <c r="D1198">
        <v>0</v>
      </c>
      <c r="E1198" t="s">
        <v>4195</v>
      </c>
      <c r="F1198">
        <v>4</v>
      </c>
      <c r="G1198">
        <v>12</v>
      </c>
      <c r="H1198">
        <v>0</v>
      </c>
      <c r="I1198" s="4">
        <v>0</v>
      </c>
      <c r="J1198" s="4">
        <v>0</v>
      </c>
      <c r="K1198">
        <v>0</v>
      </c>
      <c r="L1198" s="4" t="s">
        <v>5828</v>
      </c>
      <c r="M1198">
        <v>0</v>
      </c>
      <c r="N1198">
        <v>0</v>
      </c>
      <c r="O1198">
        <v>0</v>
      </c>
      <c r="R1198">
        <v>0</v>
      </c>
      <c r="S1198">
        <v>1040000</v>
      </c>
    </row>
    <row r="1199" spans="1:19">
      <c r="A1199" s="4">
        <v>10402022</v>
      </c>
      <c r="B1199" t="s">
        <v>5816</v>
      </c>
      <c r="C1199">
        <v>0</v>
      </c>
      <c r="D1199">
        <v>0</v>
      </c>
      <c r="E1199" t="s">
        <v>4195</v>
      </c>
      <c r="F1199">
        <v>4</v>
      </c>
      <c r="G1199">
        <v>12</v>
      </c>
      <c r="H1199">
        <v>0</v>
      </c>
      <c r="I1199" s="4">
        <v>0</v>
      </c>
      <c r="J1199" s="4">
        <v>0</v>
      </c>
      <c r="K1199">
        <v>0</v>
      </c>
      <c r="L1199" s="4" t="s">
        <v>5829</v>
      </c>
      <c r="M1199">
        <v>0</v>
      </c>
      <c r="N1199">
        <v>0</v>
      </c>
      <c r="O1199">
        <v>0</v>
      </c>
      <c r="R1199">
        <v>0</v>
      </c>
      <c r="S1199">
        <v>1040000</v>
      </c>
    </row>
    <row r="1200" spans="1:19">
      <c r="A1200" s="4">
        <v>10402052</v>
      </c>
      <c r="B1200" t="s">
        <v>5816</v>
      </c>
      <c r="C1200">
        <v>0</v>
      </c>
      <c r="D1200">
        <v>0</v>
      </c>
      <c r="E1200" t="s">
        <v>4195</v>
      </c>
      <c r="F1200">
        <v>4</v>
      </c>
      <c r="G1200">
        <v>12</v>
      </c>
      <c r="H1200">
        <v>0</v>
      </c>
      <c r="I1200" s="4">
        <v>0</v>
      </c>
      <c r="J1200" s="4">
        <v>0</v>
      </c>
      <c r="K1200">
        <v>0</v>
      </c>
      <c r="L1200" s="4" t="s">
        <v>5830</v>
      </c>
      <c r="M1200">
        <v>0</v>
      </c>
      <c r="N1200">
        <v>0</v>
      </c>
      <c r="O1200">
        <v>0</v>
      </c>
      <c r="R1200">
        <v>0</v>
      </c>
      <c r="S1200">
        <v>1040000</v>
      </c>
    </row>
    <row r="1201" spans="1:19">
      <c r="A1201" s="4">
        <v>10402062</v>
      </c>
      <c r="B1201" t="s">
        <v>5816</v>
      </c>
      <c r="C1201">
        <v>0</v>
      </c>
      <c r="D1201">
        <v>0</v>
      </c>
      <c r="E1201" t="s">
        <v>4195</v>
      </c>
      <c r="F1201">
        <v>4</v>
      </c>
      <c r="G1201">
        <v>12</v>
      </c>
      <c r="H1201">
        <v>0</v>
      </c>
      <c r="I1201" s="4">
        <v>0</v>
      </c>
      <c r="J1201" s="4">
        <v>0</v>
      </c>
      <c r="K1201">
        <v>0</v>
      </c>
      <c r="L1201" s="4" t="s">
        <v>5831</v>
      </c>
      <c r="M1201">
        <v>0</v>
      </c>
      <c r="N1201">
        <v>0</v>
      </c>
      <c r="O1201">
        <v>0</v>
      </c>
      <c r="R1201">
        <v>0</v>
      </c>
      <c r="S1201">
        <v>1040000</v>
      </c>
    </row>
    <row r="1202" spans="1:19">
      <c r="A1202" s="4">
        <v>10402112</v>
      </c>
      <c r="B1202" t="s">
        <v>5816</v>
      </c>
      <c r="C1202">
        <v>0</v>
      </c>
      <c r="D1202">
        <v>0</v>
      </c>
      <c r="E1202" t="s">
        <v>4195</v>
      </c>
      <c r="F1202">
        <v>4</v>
      </c>
      <c r="G1202">
        <v>12</v>
      </c>
      <c r="H1202">
        <v>0</v>
      </c>
      <c r="I1202" s="4">
        <v>0</v>
      </c>
      <c r="J1202" s="4">
        <v>0</v>
      </c>
      <c r="K1202">
        <v>0</v>
      </c>
      <c r="L1202" s="4" t="s">
        <v>5832</v>
      </c>
      <c r="M1202">
        <v>0</v>
      </c>
      <c r="N1202">
        <v>0</v>
      </c>
      <c r="O1202">
        <v>0</v>
      </c>
      <c r="R1202">
        <v>0</v>
      </c>
      <c r="S1202">
        <v>1040000</v>
      </c>
    </row>
    <row r="1203" spans="1:19">
      <c r="A1203" s="4">
        <v>10402122</v>
      </c>
      <c r="B1203" t="s">
        <v>5816</v>
      </c>
      <c r="C1203">
        <v>0</v>
      </c>
      <c r="D1203">
        <v>0</v>
      </c>
      <c r="E1203" t="s">
        <v>4195</v>
      </c>
      <c r="F1203">
        <v>4</v>
      </c>
      <c r="G1203">
        <v>12</v>
      </c>
      <c r="H1203">
        <v>0</v>
      </c>
      <c r="I1203" s="4">
        <v>0</v>
      </c>
      <c r="J1203" s="4">
        <v>0</v>
      </c>
      <c r="K1203">
        <v>0</v>
      </c>
      <c r="L1203" s="4" t="s">
        <v>5833</v>
      </c>
      <c r="M1203">
        <v>0</v>
      </c>
      <c r="N1203">
        <v>0</v>
      </c>
      <c r="O1203">
        <v>0</v>
      </c>
      <c r="R1203">
        <v>0</v>
      </c>
      <c r="S1203">
        <v>1040000</v>
      </c>
    </row>
    <row r="1204" spans="1:19">
      <c r="A1204" s="4">
        <v>10402132</v>
      </c>
      <c r="B1204" t="s">
        <v>5816</v>
      </c>
      <c r="C1204">
        <v>0</v>
      </c>
      <c r="D1204">
        <v>0</v>
      </c>
      <c r="E1204" t="s">
        <v>4195</v>
      </c>
      <c r="F1204">
        <v>4</v>
      </c>
      <c r="G1204">
        <v>12</v>
      </c>
      <c r="H1204">
        <v>0</v>
      </c>
      <c r="I1204" s="4">
        <v>0</v>
      </c>
      <c r="J1204" s="4">
        <v>0</v>
      </c>
      <c r="K1204">
        <v>0</v>
      </c>
      <c r="L1204" s="4" t="s">
        <v>5834</v>
      </c>
      <c r="M1204">
        <v>0</v>
      </c>
      <c r="N1204">
        <v>0</v>
      </c>
      <c r="O1204">
        <v>0</v>
      </c>
      <c r="R1204">
        <v>0</v>
      </c>
      <c r="S1204">
        <v>1040000</v>
      </c>
    </row>
    <row r="1205" spans="1:19">
      <c r="A1205" s="4">
        <v>10402142</v>
      </c>
      <c r="B1205" t="s">
        <v>5816</v>
      </c>
      <c r="C1205">
        <v>0</v>
      </c>
      <c r="D1205">
        <v>0</v>
      </c>
      <c r="E1205" t="s">
        <v>4195</v>
      </c>
      <c r="F1205">
        <v>4</v>
      </c>
      <c r="G1205">
        <v>12</v>
      </c>
      <c r="H1205">
        <v>0</v>
      </c>
      <c r="I1205" s="4">
        <v>0</v>
      </c>
      <c r="J1205" s="4">
        <v>0</v>
      </c>
      <c r="K1205">
        <v>0</v>
      </c>
      <c r="L1205" s="4" t="s">
        <v>5835</v>
      </c>
      <c r="M1205">
        <v>0</v>
      </c>
      <c r="N1205">
        <v>0</v>
      </c>
      <c r="O1205">
        <v>0</v>
      </c>
      <c r="R1205">
        <v>0</v>
      </c>
      <c r="S1205">
        <v>1040000</v>
      </c>
    </row>
    <row r="1206" spans="1:19">
      <c r="A1206" s="4">
        <v>10402152</v>
      </c>
      <c r="B1206" t="s">
        <v>5816</v>
      </c>
      <c r="C1206">
        <v>0</v>
      </c>
      <c r="D1206">
        <v>0</v>
      </c>
      <c r="E1206" t="s">
        <v>4195</v>
      </c>
      <c r="F1206">
        <v>4</v>
      </c>
      <c r="G1206">
        <v>12</v>
      </c>
      <c r="H1206">
        <v>0</v>
      </c>
      <c r="I1206" s="4">
        <v>0</v>
      </c>
      <c r="J1206" s="4">
        <v>0</v>
      </c>
      <c r="K1206">
        <v>0</v>
      </c>
      <c r="L1206" s="4" t="s">
        <v>5836</v>
      </c>
      <c r="M1206">
        <v>0</v>
      </c>
      <c r="N1206">
        <v>0</v>
      </c>
      <c r="O1206">
        <v>0</v>
      </c>
      <c r="R1206">
        <v>0</v>
      </c>
      <c r="S1206">
        <v>1040000</v>
      </c>
    </row>
    <row r="1207" spans="1:19">
      <c r="A1207" s="4">
        <v>10402162</v>
      </c>
      <c r="B1207" t="s">
        <v>5816</v>
      </c>
      <c r="C1207">
        <v>0</v>
      </c>
      <c r="D1207">
        <v>0</v>
      </c>
      <c r="E1207" t="s">
        <v>4195</v>
      </c>
      <c r="F1207">
        <v>4</v>
      </c>
      <c r="G1207">
        <v>12</v>
      </c>
      <c r="H1207">
        <v>0</v>
      </c>
      <c r="I1207" s="4">
        <v>0</v>
      </c>
      <c r="J1207" s="4">
        <v>0</v>
      </c>
      <c r="K1207">
        <v>0</v>
      </c>
      <c r="L1207" s="4" t="s">
        <v>5837</v>
      </c>
      <c r="M1207">
        <v>0</v>
      </c>
      <c r="N1207">
        <v>0</v>
      </c>
      <c r="O1207">
        <v>0</v>
      </c>
      <c r="R1207">
        <v>0</v>
      </c>
      <c r="S1207">
        <v>1040000</v>
      </c>
    </row>
    <row r="1208" spans="1:19">
      <c r="A1208" s="4">
        <v>10402172</v>
      </c>
      <c r="B1208" t="s">
        <v>5816</v>
      </c>
      <c r="C1208">
        <v>0</v>
      </c>
      <c r="D1208">
        <v>0</v>
      </c>
      <c r="E1208" t="s">
        <v>4195</v>
      </c>
      <c r="F1208">
        <v>4</v>
      </c>
      <c r="G1208">
        <v>12</v>
      </c>
      <c r="H1208">
        <v>0</v>
      </c>
      <c r="I1208" s="4">
        <v>0</v>
      </c>
      <c r="J1208" s="4">
        <v>0</v>
      </c>
      <c r="K1208">
        <v>0</v>
      </c>
      <c r="L1208" s="4" t="s">
        <v>5838</v>
      </c>
      <c r="M1208">
        <v>0</v>
      </c>
      <c r="N1208">
        <v>0</v>
      </c>
      <c r="O1208">
        <v>0</v>
      </c>
      <c r="R1208">
        <v>0</v>
      </c>
      <c r="S1208">
        <v>1040000</v>
      </c>
    </row>
    <row r="1209" spans="1:19">
      <c r="A1209" s="4">
        <v>10402182</v>
      </c>
      <c r="B1209" t="s">
        <v>5816</v>
      </c>
      <c r="C1209">
        <v>0</v>
      </c>
      <c r="D1209">
        <v>0</v>
      </c>
      <c r="E1209" t="s">
        <v>4195</v>
      </c>
      <c r="F1209">
        <v>4</v>
      </c>
      <c r="G1209">
        <v>12</v>
      </c>
      <c r="H1209">
        <v>0</v>
      </c>
      <c r="I1209" s="4">
        <v>0</v>
      </c>
      <c r="J1209" s="4">
        <v>0</v>
      </c>
      <c r="K1209">
        <v>0</v>
      </c>
      <c r="L1209" s="4" t="s">
        <v>5839</v>
      </c>
      <c r="M1209">
        <v>0</v>
      </c>
      <c r="N1209">
        <v>0</v>
      </c>
      <c r="O1209">
        <v>0</v>
      </c>
      <c r="R1209">
        <v>0</v>
      </c>
      <c r="S1209">
        <v>1040000</v>
      </c>
    </row>
    <row r="1210" spans="1:19">
      <c r="A1210" s="4">
        <v>10401023</v>
      </c>
      <c r="B1210" t="s">
        <v>5840</v>
      </c>
      <c r="C1210">
        <v>0</v>
      </c>
      <c r="D1210">
        <v>0</v>
      </c>
      <c r="E1210" t="s">
        <v>4369</v>
      </c>
      <c r="F1210">
        <v>4</v>
      </c>
      <c r="G1210">
        <v>12</v>
      </c>
      <c r="H1210">
        <v>0</v>
      </c>
      <c r="I1210" s="4">
        <v>0</v>
      </c>
      <c r="J1210" s="4">
        <v>0</v>
      </c>
      <c r="K1210">
        <v>0</v>
      </c>
      <c r="L1210" s="4" t="s">
        <v>5841</v>
      </c>
      <c r="M1210">
        <v>0</v>
      </c>
      <c r="N1210">
        <v>0</v>
      </c>
      <c r="O1210">
        <v>0</v>
      </c>
      <c r="R1210">
        <v>0</v>
      </c>
      <c r="S1210">
        <v>1040000</v>
      </c>
    </row>
    <row r="1211" spans="1:19">
      <c r="A1211" s="4">
        <v>10401053</v>
      </c>
      <c r="B1211" t="s">
        <v>5840</v>
      </c>
      <c r="C1211">
        <v>0</v>
      </c>
      <c r="D1211">
        <v>0</v>
      </c>
      <c r="E1211" t="s">
        <v>4369</v>
      </c>
      <c r="F1211">
        <v>4</v>
      </c>
      <c r="G1211">
        <v>12</v>
      </c>
      <c r="H1211">
        <v>0</v>
      </c>
      <c r="I1211" s="4">
        <v>0</v>
      </c>
      <c r="J1211" s="4">
        <v>0</v>
      </c>
      <c r="K1211">
        <v>0</v>
      </c>
      <c r="L1211" s="4" t="s">
        <v>5842</v>
      </c>
      <c r="M1211">
        <v>0</v>
      </c>
      <c r="N1211">
        <v>0</v>
      </c>
      <c r="O1211">
        <v>0</v>
      </c>
      <c r="R1211">
        <v>0</v>
      </c>
      <c r="S1211">
        <v>1040000</v>
      </c>
    </row>
    <row r="1212" spans="1:19">
      <c r="A1212" s="4">
        <v>10401093</v>
      </c>
      <c r="B1212" t="s">
        <v>5840</v>
      </c>
      <c r="C1212">
        <v>0</v>
      </c>
      <c r="D1212">
        <v>0</v>
      </c>
      <c r="E1212" t="s">
        <v>4369</v>
      </c>
      <c r="F1212">
        <v>4</v>
      </c>
      <c r="G1212">
        <v>12</v>
      </c>
      <c r="H1212">
        <v>0</v>
      </c>
      <c r="I1212" s="4">
        <v>0</v>
      </c>
      <c r="J1212" s="4">
        <v>0</v>
      </c>
      <c r="K1212">
        <v>0</v>
      </c>
      <c r="L1212" s="4" t="s">
        <v>5843</v>
      </c>
      <c r="M1212">
        <v>0</v>
      </c>
      <c r="N1212">
        <v>0</v>
      </c>
      <c r="O1212">
        <v>0</v>
      </c>
      <c r="R1212">
        <v>0</v>
      </c>
      <c r="S1212">
        <v>1040000</v>
      </c>
    </row>
    <row r="1213" spans="1:19">
      <c r="A1213" s="4">
        <v>10401113</v>
      </c>
      <c r="B1213" t="s">
        <v>5840</v>
      </c>
      <c r="C1213">
        <v>0</v>
      </c>
      <c r="D1213">
        <v>0</v>
      </c>
      <c r="E1213" t="s">
        <v>4369</v>
      </c>
      <c r="F1213">
        <v>4</v>
      </c>
      <c r="G1213">
        <v>12</v>
      </c>
      <c r="H1213">
        <v>0</v>
      </c>
      <c r="I1213" s="4">
        <v>0</v>
      </c>
      <c r="J1213" s="4">
        <v>0</v>
      </c>
      <c r="K1213">
        <v>0</v>
      </c>
      <c r="L1213" s="4" t="s">
        <v>5844</v>
      </c>
      <c r="M1213">
        <v>0</v>
      </c>
      <c r="N1213">
        <v>0</v>
      </c>
      <c r="O1213">
        <v>0</v>
      </c>
      <c r="R1213">
        <v>0</v>
      </c>
      <c r="S1213">
        <v>1040000</v>
      </c>
    </row>
    <row r="1214" spans="1:19">
      <c r="A1214" s="4">
        <v>10401123</v>
      </c>
      <c r="B1214" t="s">
        <v>5840</v>
      </c>
      <c r="C1214">
        <v>0</v>
      </c>
      <c r="D1214">
        <v>0</v>
      </c>
      <c r="E1214" t="s">
        <v>4369</v>
      </c>
      <c r="F1214">
        <v>4</v>
      </c>
      <c r="G1214">
        <v>12</v>
      </c>
      <c r="H1214">
        <v>0</v>
      </c>
      <c r="I1214" s="4">
        <v>0</v>
      </c>
      <c r="J1214" s="4">
        <v>0</v>
      </c>
      <c r="K1214">
        <v>0</v>
      </c>
      <c r="L1214" s="4" t="s">
        <v>5845</v>
      </c>
      <c r="M1214">
        <v>0</v>
      </c>
      <c r="N1214">
        <v>0</v>
      </c>
      <c r="O1214">
        <v>0</v>
      </c>
      <c r="R1214">
        <v>0</v>
      </c>
      <c r="S1214">
        <v>1040000</v>
      </c>
    </row>
    <row r="1215" spans="1:19">
      <c r="A1215" s="4">
        <v>10401133</v>
      </c>
      <c r="B1215" t="s">
        <v>5840</v>
      </c>
      <c r="C1215">
        <v>0</v>
      </c>
      <c r="D1215">
        <v>0</v>
      </c>
      <c r="E1215" t="s">
        <v>4369</v>
      </c>
      <c r="F1215">
        <v>4</v>
      </c>
      <c r="G1215">
        <v>12</v>
      </c>
      <c r="H1215">
        <v>0</v>
      </c>
      <c r="I1215" s="4">
        <v>0</v>
      </c>
      <c r="J1215" s="4">
        <v>0</v>
      </c>
      <c r="K1215">
        <v>0</v>
      </c>
      <c r="L1215" s="4" t="s">
        <v>5846</v>
      </c>
      <c r="M1215">
        <v>0</v>
      </c>
      <c r="N1215">
        <v>0</v>
      </c>
      <c r="O1215">
        <v>0</v>
      </c>
      <c r="R1215">
        <v>0</v>
      </c>
      <c r="S1215">
        <v>1040000</v>
      </c>
    </row>
    <row r="1216" spans="1:19">
      <c r="A1216" s="4">
        <v>10401143</v>
      </c>
      <c r="B1216" t="s">
        <v>5840</v>
      </c>
      <c r="C1216">
        <v>0</v>
      </c>
      <c r="D1216">
        <v>0</v>
      </c>
      <c r="E1216" t="s">
        <v>4369</v>
      </c>
      <c r="F1216">
        <v>4</v>
      </c>
      <c r="G1216">
        <v>12</v>
      </c>
      <c r="H1216">
        <v>0</v>
      </c>
      <c r="I1216" s="4">
        <v>0</v>
      </c>
      <c r="J1216" s="4">
        <v>0</v>
      </c>
      <c r="K1216">
        <v>0</v>
      </c>
      <c r="L1216" s="4" t="s">
        <v>5847</v>
      </c>
      <c r="M1216">
        <v>0</v>
      </c>
      <c r="N1216">
        <v>0</v>
      </c>
      <c r="O1216">
        <v>0</v>
      </c>
      <c r="R1216">
        <v>0</v>
      </c>
      <c r="S1216">
        <v>1040000</v>
      </c>
    </row>
    <row r="1217" spans="1:19">
      <c r="A1217" s="4">
        <v>10401153</v>
      </c>
      <c r="B1217" t="s">
        <v>5840</v>
      </c>
      <c r="C1217">
        <v>0</v>
      </c>
      <c r="D1217">
        <v>0</v>
      </c>
      <c r="E1217" t="s">
        <v>4369</v>
      </c>
      <c r="F1217">
        <v>4</v>
      </c>
      <c r="G1217">
        <v>12</v>
      </c>
      <c r="H1217">
        <v>0</v>
      </c>
      <c r="I1217" s="4">
        <v>0</v>
      </c>
      <c r="J1217" s="4">
        <v>0</v>
      </c>
      <c r="K1217">
        <v>0</v>
      </c>
      <c r="L1217" s="4" t="s">
        <v>5848</v>
      </c>
      <c r="M1217">
        <v>0</v>
      </c>
      <c r="N1217">
        <v>0</v>
      </c>
      <c r="O1217">
        <v>0</v>
      </c>
      <c r="R1217">
        <v>0</v>
      </c>
      <c r="S1217">
        <v>1040000</v>
      </c>
    </row>
    <row r="1218" spans="1:19">
      <c r="A1218" s="4">
        <v>10401163</v>
      </c>
      <c r="B1218" t="s">
        <v>5840</v>
      </c>
      <c r="C1218">
        <v>0</v>
      </c>
      <c r="D1218">
        <v>0</v>
      </c>
      <c r="E1218" t="s">
        <v>4369</v>
      </c>
      <c r="F1218">
        <v>4</v>
      </c>
      <c r="G1218">
        <v>12</v>
      </c>
      <c r="H1218">
        <v>0</v>
      </c>
      <c r="I1218" s="4">
        <v>0</v>
      </c>
      <c r="J1218" s="4">
        <v>0</v>
      </c>
      <c r="K1218">
        <v>0</v>
      </c>
      <c r="L1218" s="4" t="s">
        <v>5849</v>
      </c>
      <c r="M1218">
        <v>0</v>
      </c>
      <c r="N1218">
        <v>0</v>
      </c>
      <c r="O1218">
        <v>0</v>
      </c>
      <c r="R1218">
        <v>0</v>
      </c>
      <c r="S1218">
        <v>1040000</v>
      </c>
    </row>
    <row r="1219" spans="1:19">
      <c r="A1219" s="4">
        <v>10401173</v>
      </c>
      <c r="B1219" t="s">
        <v>5840</v>
      </c>
      <c r="C1219">
        <v>0</v>
      </c>
      <c r="D1219">
        <v>0</v>
      </c>
      <c r="E1219" t="s">
        <v>4369</v>
      </c>
      <c r="F1219">
        <v>4</v>
      </c>
      <c r="G1219">
        <v>12</v>
      </c>
      <c r="H1219">
        <v>0</v>
      </c>
      <c r="I1219" s="4">
        <v>0</v>
      </c>
      <c r="J1219" s="4">
        <v>0</v>
      </c>
      <c r="K1219">
        <v>0</v>
      </c>
      <c r="L1219" s="4" t="s">
        <v>5850</v>
      </c>
      <c r="M1219">
        <v>0</v>
      </c>
      <c r="N1219">
        <v>0</v>
      </c>
      <c r="O1219">
        <v>0</v>
      </c>
      <c r="R1219">
        <v>0</v>
      </c>
      <c r="S1219">
        <v>1040000</v>
      </c>
    </row>
    <row r="1220" spans="1:19">
      <c r="A1220" s="4">
        <v>10401183</v>
      </c>
      <c r="B1220" t="s">
        <v>5840</v>
      </c>
      <c r="C1220">
        <v>0</v>
      </c>
      <c r="D1220">
        <v>0</v>
      </c>
      <c r="E1220" t="s">
        <v>4369</v>
      </c>
      <c r="F1220">
        <v>4</v>
      </c>
      <c r="G1220">
        <v>12</v>
      </c>
      <c r="H1220">
        <v>0</v>
      </c>
      <c r="I1220" s="4">
        <v>0</v>
      </c>
      <c r="J1220" s="4">
        <v>0</v>
      </c>
      <c r="K1220">
        <v>0</v>
      </c>
      <c r="L1220" s="4" t="s">
        <v>5851</v>
      </c>
      <c r="M1220">
        <v>0</v>
      </c>
      <c r="N1220">
        <v>0</v>
      </c>
      <c r="O1220">
        <v>0</v>
      </c>
      <c r="R1220">
        <v>0</v>
      </c>
      <c r="S1220">
        <v>1040000</v>
      </c>
    </row>
    <row r="1221" spans="1:19">
      <c r="A1221" s="4">
        <v>10401193</v>
      </c>
      <c r="B1221" t="s">
        <v>5840</v>
      </c>
      <c r="C1221">
        <v>0</v>
      </c>
      <c r="D1221">
        <v>0</v>
      </c>
      <c r="E1221" t="s">
        <v>4369</v>
      </c>
      <c r="F1221">
        <v>4</v>
      </c>
      <c r="G1221">
        <v>12</v>
      </c>
      <c r="H1221">
        <v>0</v>
      </c>
      <c r="I1221" s="4">
        <v>0</v>
      </c>
      <c r="J1221" s="4">
        <v>0</v>
      </c>
      <c r="K1221">
        <v>0</v>
      </c>
      <c r="L1221" s="4" t="s">
        <v>5852</v>
      </c>
      <c r="M1221">
        <v>0</v>
      </c>
      <c r="N1221">
        <v>0</v>
      </c>
      <c r="O1221">
        <v>0</v>
      </c>
      <c r="R1221">
        <v>0</v>
      </c>
      <c r="S1221">
        <v>1040000</v>
      </c>
    </row>
    <row r="1222" spans="1:19">
      <c r="A1222" s="4">
        <v>10402023</v>
      </c>
      <c r="B1222" t="s">
        <v>5840</v>
      </c>
      <c r="C1222">
        <v>0</v>
      </c>
      <c r="D1222">
        <v>0</v>
      </c>
      <c r="E1222" t="s">
        <v>4369</v>
      </c>
      <c r="F1222">
        <v>4</v>
      </c>
      <c r="G1222">
        <v>12</v>
      </c>
      <c r="H1222">
        <v>0</v>
      </c>
      <c r="I1222" s="4">
        <v>0</v>
      </c>
      <c r="J1222" s="4">
        <v>0</v>
      </c>
      <c r="K1222">
        <v>0</v>
      </c>
      <c r="L1222" s="4" t="s">
        <v>5853</v>
      </c>
      <c r="M1222">
        <v>0</v>
      </c>
      <c r="N1222">
        <v>0</v>
      </c>
      <c r="O1222">
        <v>0</v>
      </c>
      <c r="R1222">
        <v>0</v>
      </c>
      <c r="S1222">
        <v>1040000</v>
      </c>
    </row>
    <row r="1223" spans="1:19">
      <c r="A1223" s="4">
        <v>10402053</v>
      </c>
      <c r="B1223" t="s">
        <v>5840</v>
      </c>
      <c r="C1223">
        <v>0</v>
      </c>
      <c r="D1223">
        <v>0</v>
      </c>
      <c r="E1223" t="s">
        <v>4369</v>
      </c>
      <c r="F1223">
        <v>4</v>
      </c>
      <c r="G1223">
        <v>12</v>
      </c>
      <c r="H1223">
        <v>0</v>
      </c>
      <c r="I1223" s="4">
        <v>0</v>
      </c>
      <c r="J1223" s="4">
        <v>0</v>
      </c>
      <c r="K1223">
        <v>0</v>
      </c>
      <c r="L1223" s="4" t="s">
        <v>5854</v>
      </c>
      <c r="M1223">
        <v>0</v>
      </c>
      <c r="N1223">
        <v>0</v>
      </c>
      <c r="O1223">
        <v>0</v>
      </c>
      <c r="R1223">
        <v>0</v>
      </c>
      <c r="S1223">
        <v>1040000</v>
      </c>
    </row>
    <row r="1224" spans="1:19">
      <c r="A1224" s="4">
        <v>10402063</v>
      </c>
      <c r="B1224" t="s">
        <v>5840</v>
      </c>
      <c r="C1224">
        <v>0</v>
      </c>
      <c r="D1224">
        <v>0</v>
      </c>
      <c r="E1224" t="s">
        <v>4369</v>
      </c>
      <c r="F1224">
        <v>4</v>
      </c>
      <c r="G1224">
        <v>12</v>
      </c>
      <c r="H1224">
        <v>0</v>
      </c>
      <c r="I1224" s="4">
        <v>0</v>
      </c>
      <c r="J1224" s="4">
        <v>0</v>
      </c>
      <c r="K1224">
        <v>0</v>
      </c>
      <c r="L1224" s="4" t="s">
        <v>5855</v>
      </c>
      <c r="M1224">
        <v>0</v>
      </c>
      <c r="N1224">
        <v>0</v>
      </c>
      <c r="O1224">
        <v>0</v>
      </c>
      <c r="R1224">
        <v>0</v>
      </c>
      <c r="S1224">
        <v>1040000</v>
      </c>
    </row>
    <row r="1225" spans="1:19">
      <c r="A1225" s="4">
        <v>10402113</v>
      </c>
      <c r="B1225" t="s">
        <v>5840</v>
      </c>
      <c r="C1225">
        <v>0</v>
      </c>
      <c r="D1225">
        <v>0</v>
      </c>
      <c r="E1225" t="s">
        <v>4369</v>
      </c>
      <c r="F1225">
        <v>4</v>
      </c>
      <c r="G1225">
        <v>12</v>
      </c>
      <c r="H1225">
        <v>0</v>
      </c>
      <c r="I1225" s="4">
        <v>0</v>
      </c>
      <c r="J1225" s="4">
        <v>0</v>
      </c>
      <c r="K1225">
        <v>0</v>
      </c>
      <c r="L1225" s="4" t="s">
        <v>5856</v>
      </c>
      <c r="M1225">
        <v>0</v>
      </c>
      <c r="N1225">
        <v>0</v>
      </c>
      <c r="O1225">
        <v>0</v>
      </c>
      <c r="R1225">
        <v>0</v>
      </c>
      <c r="S1225">
        <v>1040000</v>
      </c>
    </row>
    <row r="1226" spans="1:19">
      <c r="A1226" s="4">
        <v>10402123</v>
      </c>
      <c r="B1226" t="s">
        <v>5840</v>
      </c>
      <c r="C1226">
        <v>0</v>
      </c>
      <c r="D1226">
        <v>0</v>
      </c>
      <c r="E1226" t="s">
        <v>4369</v>
      </c>
      <c r="F1226">
        <v>4</v>
      </c>
      <c r="G1226">
        <v>12</v>
      </c>
      <c r="H1226">
        <v>0</v>
      </c>
      <c r="I1226" s="4">
        <v>0</v>
      </c>
      <c r="J1226" s="4">
        <v>0</v>
      </c>
      <c r="K1226">
        <v>0</v>
      </c>
      <c r="L1226" s="4" t="s">
        <v>5857</v>
      </c>
      <c r="M1226">
        <v>0</v>
      </c>
      <c r="N1226">
        <v>0</v>
      </c>
      <c r="O1226">
        <v>0</v>
      </c>
      <c r="R1226">
        <v>0</v>
      </c>
      <c r="S1226">
        <v>1040000</v>
      </c>
    </row>
    <row r="1227" spans="1:19">
      <c r="A1227" s="4">
        <v>10402133</v>
      </c>
      <c r="B1227" t="s">
        <v>5840</v>
      </c>
      <c r="C1227">
        <v>0</v>
      </c>
      <c r="D1227">
        <v>0</v>
      </c>
      <c r="E1227" t="s">
        <v>4369</v>
      </c>
      <c r="F1227">
        <v>4</v>
      </c>
      <c r="G1227">
        <v>12</v>
      </c>
      <c r="H1227">
        <v>0</v>
      </c>
      <c r="I1227" s="4">
        <v>0</v>
      </c>
      <c r="J1227" s="4">
        <v>0</v>
      </c>
      <c r="K1227">
        <v>0</v>
      </c>
      <c r="L1227" s="4" t="s">
        <v>5858</v>
      </c>
      <c r="M1227">
        <v>0</v>
      </c>
      <c r="N1227">
        <v>0</v>
      </c>
      <c r="O1227">
        <v>0</v>
      </c>
      <c r="R1227">
        <v>0</v>
      </c>
      <c r="S1227">
        <v>1040000</v>
      </c>
    </row>
    <row r="1228" spans="1:19">
      <c r="A1228" s="4">
        <v>10402143</v>
      </c>
      <c r="B1228" t="s">
        <v>5840</v>
      </c>
      <c r="C1228">
        <v>0</v>
      </c>
      <c r="D1228">
        <v>0</v>
      </c>
      <c r="E1228" t="s">
        <v>4369</v>
      </c>
      <c r="F1228">
        <v>4</v>
      </c>
      <c r="G1228">
        <v>12</v>
      </c>
      <c r="H1228">
        <v>0</v>
      </c>
      <c r="I1228" s="4">
        <v>0</v>
      </c>
      <c r="J1228" s="4">
        <v>0</v>
      </c>
      <c r="K1228">
        <v>0</v>
      </c>
      <c r="L1228" s="4" t="s">
        <v>5859</v>
      </c>
      <c r="M1228">
        <v>0</v>
      </c>
      <c r="N1228">
        <v>0</v>
      </c>
      <c r="O1228">
        <v>0</v>
      </c>
      <c r="R1228">
        <v>0</v>
      </c>
      <c r="S1228">
        <v>1040000</v>
      </c>
    </row>
    <row r="1229" spans="1:19">
      <c r="A1229" s="4">
        <v>10402153</v>
      </c>
      <c r="B1229" t="s">
        <v>5840</v>
      </c>
      <c r="C1229">
        <v>0</v>
      </c>
      <c r="D1229">
        <v>0</v>
      </c>
      <c r="E1229" t="s">
        <v>4369</v>
      </c>
      <c r="F1229">
        <v>4</v>
      </c>
      <c r="G1229">
        <v>12</v>
      </c>
      <c r="H1229">
        <v>0</v>
      </c>
      <c r="I1229" s="4">
        <v>0</v>
      </c>
      <c r="J1229" s="4">
        <v>0</v>
      </c>
      <c r="K1229">
        <v>0</v>
      </c>
      <c r="L1229" s="4" t="s">
        <v>5860</v>
      </c>
      <c r="M1229">
        <v>0</v>
      </c>
      <c r="N1229">
        <v>0</v>
      </c>
      <c r="O1229">
        <v>0</v>
      </c>
      <c r="R1229">
        <v>0</v>
      </c>
      <c r="S1229">
        <v>1040000</v>
      </c>
    </row>
    <row r="1230" spans="1:19">
      <c r="A1230" s="4">
        <v>10402163</v>
      </c>
      <c r="B1230" t="s">
        <v>5840</v>
      </c>
      <c r="C1230">
        <v>0</v>
      </c>
      <c r="D1230">
        <v>0</v>
      </c>
      <c r="E1230" t="s">
        <v>4369</v>
      </c>
      <c r="F1230">
        <v>4</v>
      </c>
      <c r="G1230">
        <v>12</v>
      </c>
      <c r="H1230">
        <v>0</v>
      </c>
      <c r="I1230" s="4">
        <v>0</v>
      </c>
      <c r="J1230" s="4">
        <v>0</v>
      </c>
      <c r="K1230">
        <v>0</v>
      </c>
      <c r="L1230" s="4" t="s">
        <v>5861</v>
      </c>
      <c r="M1230">
        <v>0</v>
      </c>
      <c r="N1230">
        <v>0</v>
      </c>
      <c r="O1230">
        <v>0</v>
      </c>
      <c r="R1230">
        <v>0</v>
      </c>
      <c r="S1230">
        <v>1040000</v>
      </c>
    </row>
    <row r="1231" spans="1:19">
      <c r="A1231" s="4">
        <v>10402173</v>
      </c>
      <c r="B1231" t="s">
        <v>5840</v>
      </c>
      <c r="C1231">
        <v>0</v>
      </c>
      <c r="D1231">
        <v>0</v>
      </c>
      <c r="E1231" t="s">
        <v>4369</v>
      </c>
      <c r="F1231">
        <v>4</v>
      </c>
      <c r="G1231">
        <v>12</v>
      </c>
      <c r="H1231">
        <v>0</v>
      </c>
      <c r="I1231" s="4">
        <v>0</v>
      </c>
      <c r="J1231" s="4">
        <v>0</v>
      </c>
      <c r="K1231">
        <v>0</v>
      </c>
      <c r="L1231" s="4" t="s">
        <v>5862</v>
      </c>
      <c r="M1231">
        <v>0</v>
      </c>
      <c r="N1231">
        <v>0</v>
      </c>
      <c r="O1231">
        <v>0</v>
      </c>
      <c r="R1231">
        <v>0</v>
      </c>
      <c r="S1231">
        <v>1040000</v>
      </c>
    </row>
    <row r="1232" spans="1:19">
      <c r="A1232" s="4">
        <v>10402183</v>
      </c>
      <c r="B1232" t="s">
        <v>5840</v>
      </c>
      <c r="C1232">
        <v>0</v>
      </c>
      <c r="D1232">
        <v>0</v>
      </c>
      <c r="E1232" t="s">
        <v>4369</v>
      </c>
      <c r="F1232">
        <v>4</v>
      </c>
      <c r="G1232">
        <v>12</v>
      </c>
      <c r="H1232">
        <v>0</v>
      </c>
      <c r="I1232" s="4">
        <v>0</v>
      </c>
      <c r="J1232" s="4">
        <v>0</v>
      </c>
      <c r="K1232">
        <v>0</v>
      </c>
      <c r="L1232" s="4" t="s">
        <v>5863</v>
      </c>
      <c r="M1232">
        <v>0</v>
      </c>
      <c r="N1232">
        <v>0</v>
      </c>
      <c r="O1232">
        <v>0</v>
      </c>
      <c r="R1232">
        <v>0</v>
      </c>
      <c r="S1232">
        <v>1040000</v>
      </c>
    </row>
    <row r="1233" spans="1:20">
      <c r="A1233" s="4">
        <v>10401024</v>
      </c>
      <c r="B1233">
        <v>0</v>
      </c>
      <c r="C1233">
        <v>0</v>
      </c>
      <c r="D1233">
        <v>0</v>
      </c>
      <c r="E1233" t="s">
        <v>5636</v>
      </c>
      <c r="F1233">
        <v>4</v>
      </c>
      <c r="G1233">
        <v>13</v>
      </c>
      <c r="H1233">
        <v>0</v>
      </c>
      <c r="I1233">
        <v>0</v>
      </c>
      <c r="J1233" s="4">
        <v>0</v>
      </c>
      <c r="K1233" s="4">
        <v>0</v>
      </c>
      <c r="L1233" s="4" t="s">
        <v>5864</v>
      </c>
      <c r="M1233">
        <v>0</v>
      </c>
      <c r="N1233">
        <v>0</v>
      </c>
      <c r="O1233">
        <v>10401024</v>
      </c>
      <c r="R1233">
        <v>0</v>
      </c>
      <c r="S1233">
        <v>1040001</v>
      </c>
      <c r="T1233" t="s">
        <v>5865</v>
      </c>
    </row>
    <row r="1234" spans="1:20">
      <c r="A1234" s="4">
        <v>10401054</v>
      </c>
      <c r="B1234">
        <v>0</v>
      </c>
      <c r="C1234">
        <v>0</v>
      </c>
      <c r="D1234">
        <v>0</v>
      </c>
      <c r="E1234" t="s">
        <v>5636</v>
      </c>
      <c r="F1234">
        <v>4</v>
      </c>
      <c r="G1234">
        <v>13</v>
      </c>
      <c r="H1234">
        <v>0</v>
      </c>
      <c r="I1234">
        <v>0</v>
      </c>
      <c r="J1234" s="4">
        <v>0</v>
      </c>
      <c r="K1234" s="4">
        <v>0</v>
      </c>
      <c r="L1234" s="4" t="s">
        <v>5866</v>
      </c>
      <c r="M1234">
        <v>0</v>
      </c>
      <c r="N1234">
        <v>0</v>
      </c>
      <c r="O1234">
        <v>10401054</v>
      </c>
      <c r="R1234">
        <v>0</v>
      </c>
      <c r="S1234">
        <v>1040001</v>
      </c>
      <c r="T1234" t="s">
        <v>5865</v>
      </c>
    </row>
    <row r="1235" spans="1:20">
      <c r="A1235" s="4">
        <v>10401094</v>
      </c>
      <c r="B1235">
        <v>0</v>
      </c>
      <c r="C1235">
        <v>0</v>
      </c>
      <c r="D1235">
        <v>0</v>
      </c>
      <c r="E1235" t="s">
        <v>5636</v>
      </c>
      <c r="F1235">
        <v>4</v>
      </c>
      <c r="G1235">
        <v>13</v>
      </c>
      <c r="H1235">
        <v>0</v>
      </c>
      <c r="I1235">
        <v>0</v>
      </c>
      <c r="J1235" s="4">
        <v>0</v>
      </c>
      <c r="K1235" s="4">
        <v>0</v>
      </c>
      <c r="L1235" s="4" t="s">
        <v>5867</v>
      </c>
      <c r="M1235">
        <v>0</v>
      </c>
      <c r="N1235">
        <v>0</v>
      </c>
      <c r="O1235">
        <v>10401094</v>
      </c>
      <c r="R1235">
        <v>0</v>
      </c>
      <c r="S1235">
        <v>1040001</v>
      </c>
      <c r="T1235" t="s">
        <v>5865</v>
      </c>
    </row>
    <row r="1236" spans="1:20">
      <c r="A1236" s="4">
        <v>10401114</v>
      </c>
      <c r="B1236">
        <v>0</v>
      </c>
      <c r="C1236">
        <v>0</v>
      </c>
      <c r="D1236">
        <v>0</v>
      </c>
      <c r="E1236" t="s">
        <v>5636</v>
      </c>
      <c r="F1236">
        <v>4</v>
      </c>
      <c r="G1236">
        <v>13</v>
      </c>
      <c r="H1236">
        <v>0</v>
      </c>
      <c r="I1236">
        <v>0</v>
      </c>
      <c r="J1236" s="4">
        <v>0</v>
      </c>
      <c r="K1236" s="4">
        <v>0</v>
      </c>
      <c r="L1236" s="4" t="s">
        <v>5868</v>
      </c>
      <c r="M1236">
        <v>0</v>
      </c>
      <c r="N1236">
        <v>0</v>
      </c>
      <c r="O1236">
        <v>10401114</v>
      </c>
      <c r="R1236">
        <v>0</v>
      </c>
      <c r="S1236">
        <v>1040001</v>
      </c>
      <c r="T1236" t="s">
        <v>5865</v>
      </c>
    </row>
    <row r="1237" spans="1:20">
      <c r="A1237" s="4">
        <v>10401124</v>
      </c>
      <c r="B1237">
        <v>0</v>
      </c>
      <c r="C1237">
        <v>0</v>
      </c>
      <c r="D1237">
        <v>0</v>
      </c>
      <c r="E1237" t="s">
        <v>5636</v>
      </c>
      <c r="F1237">
        <v>4</v>
      </c>
      <c r="G1237">
        <v>13</v>
      </c>
      <c r="H1237">
        <v>0</v>
      </c>
      <c r="I1237">
        <v>0</v>
      </c>
      <c r="J1237" s="4">
        <v>0</v>
      </c>
      <c r="K1237" s="4">
        <v>0</v>
      </c>
      <c r="L1237" s="4" t="s">
        <v>5869</v>
      </c>
      <c r="M1237">
        <v>0</v>
      </c>
      <c r="N1237">
        <v>0</v>
      </c>
      <c r="O1237">
        <v>10401124</v>
      </c>
      <c r="R1237">
        <v>0</v>
      </c>
      <c r="S1237">
        <v>1040001</v>
      </c>
      <c r="T1237" t="s">
        <v>5865</v>
      </c>
    </row>
    <row r="1238" spans="1:20">
      <c r="A1238" s="4">
        <v>10401134</v>
      </c>
      <c r="B1238">
        <v>0</v>
      </c>
      <c r="C1238">
        <v>0</v>
      </c>
      <c r="D1238">
        <v>0</v>
      </c>
      <c r="E1238" t="s">
        <v>5636</v>
      </c>
      <c r="F1238">
        <v>4</v>
      </c>
      <c r="G1238">
        <v>13</v>
      </c>
      <c r="H1238">
        <v>0</v>
      </c>
      <c r="I1238">
        <v>0</v>
      </c>
      <c r="J1238" s="4">
        <v>0</v>
      </c>
      <c r="K1238" s="4">
        <v>0</v>
      </c>
      <c r="L1238" s="4" t="s">
        <v>5870</v>
      </c>
      <c r="M1238">
        <v>0</v>
      </c>
      <c r="N1238">
        <v>0</v>
      </c>
      <c r="O1238">
        <v>10401134</v>
      </c>
      <c r="R1238">
        <v>0</v>
      </c>
      <c r="S1238">
        <v>1040001</v>
      </c>
      <c r="T1238" t="s">
        <v>5865</v>
      </c>
    </row>
    <row r="1239" spans="1:20">
      <c r="A1239" s="4">
        <v>10401144</v>
      </c>
      <c r="B1239">
        <v>0</v>
      </c>
      <c r="C1239">
        <v>0</v>
      </c>
      <c r="D1239">
        <v>0</v>
      </c>
      <c r="E1239" t="s">
        <v>5636</v>
      </c>
      <c r="F1239">
        <v>4</v>
      </c>
      <c r="G1239">
        <v>13</v>
      </c>
      <c r="H1239">
        <v>0</v>
      </c>
      <c r="I1239">
        <v>0</v>
      </c>
      <c r="J1239" s="4">
        <v>0</v>
      </c>
      <c r="K1239" s="4">
        <v>0</v>
      </c>
      <c r="L1239" s="4" t="s">
        <v>5871</v>
      </c>
      <c r="M1239">
        <v>0</v>
      </c>
      <c r="N1239">
        <v>0</v>
      </c>
      <c r="O1239">
        <v>10401144</v>
      </c>
      <c r="R1239">
        <v>0</v>
      </c>
      <c r="S1239">
        <v>1040001</v>
      </c>
      <c r="T1239" t="s">
        <v>5865</v>
      </c>
    </row>
    <row r="1240" spans="1:20">
      <c r="A1240" s="4">
        <v>10401154</v>
      </c>
      <c r="B1240">
        <v>0</v>
      </c>
      <c r="C1240">
        <v>0</v>
      </c>
      <c r="D1240">
        <v>0</v>
      </c>
      <c r="E1240" t="s">
        <v>5636</v>
      </c>
      <c r="F1240">
        <v>4</v>
      </c>
      <c r="G1240">
        <v>13</v>
      </c>
      <c r="H1240">
        <v>0</v>
      </c>
      <c r="I1240">
        <v>0</v>
      </c>
      <c r="J1240" s="4">
        <v>0</v>
      </c>
      <c r="K1240" s="4">
        <v>0</v>
      </c>
      <c r="L1240" s="4" t="s">
        <v>5872</v>
      </c>
      <c r="M1240">
        <v>0</v>
      </c>
      <c r="N1240">
        <v>0</v>
      </c>
      <c r="O1240">
        <v>10401154</v>
      </c>
      <c r="R1240">
        <v>0</v>
      </c>
      <c r="S1240">
        <v>1040001</v>
      </c>
      <c r="T1240" t="s">
        <v>5865</v>
      </c>
    </row>
    <row r="1241" spans="1:20">
      <c r="A1241" s="4">
        <v>10401164</v>
      </c>
      <c r="B1241">
        <v>0</v>
      </c>
      <c r="C1241">
        <v>0</v>
      </c>
      <c r="D1241">
        <v>0</v>
      </c>
      <c r="E1241" t="s">
        <v>5636</v>
      </c>
      <c r="F1241">
        <v>4</v>
      </c>
      <c r="G1241">
        <v>13</v>
      </c>
      <c r="H1241">
        <v>0</v>
      </c>
      <c r="I1241">
        <v>0</v>
      </c>
      <c r="J1241" s="4">
        <v>0</v>
      </c>
      <c r="K1241" s="4">
        <v>0</v>
      </c>
      <c r="L1241" s="4" t="s">
        <v>5873</v>
      </c>
      <c r="M1241">
        <v>0</v>
      </c>
      <c r="N1241">
        <v>0</v>
      </c>
      <c r="O1241">
        <v>10401164</v>
      </c>
      <c r="R1241">
        <v>0</v>
      </c>
      <c r="S1241">
        <v>1040001</v>
      </c>
      <c r="T1241" t="s">
        <v>5865</v>
      </c>
    </row>
    <row r="1242" spans="1:20">
      <c r="A1242" s="4">
        <v>10401174</v>
      </c>
      <c r="B1242">
        <v>0</v>
      </c>
      <c r="C1242">
        <v>0</v>
      </c>
      <c r="D1242">
        <v>0</v>
      </c>
      <c r="E1242" t="s">
        <v>5636</v>
      </c>
      <c r="F1242">
        <v>4</v>
      </c>
      <c r="G1242">
        <v>13</v>
      </c>
      <c r="H1242">
        <v>0</v>
      </c>
      <c r="I1242">
        <v>0</v>
      </c>
      <c r="J1242" s="4">
        <v>0</v>
      </c>
      <c r="K1242" s="4">
        <v>0</v>
      </c>
      <c r="L1242" s="4" t="s">
        <v>5874</v>
      </c>
      <c r="M1242">
        <v>0</v>
      </c>
      <c r="N1242">
        <v>0</v>
      </c>
      <c r="O1242">
        <v>10401174</v>
      </c>
      <c r="R1242">
        <v>0</v>
      </c>
      <c r="S1242">
        <v>1040001</v>
      </c>
      <c r="T1242" t="s">
        <v>5865</v>
      </c>
    </row>
    <row r="1243" spans="1:20">
      <c r="A1243" s="4">
        <v>10401184</v>
      </c>
      <c r="B1243">
        <v>0</v>
      </c>
      <c r="C1243">
        <v>0</v>
      </c>
      <c r="D1243">
        <v>0</v>
      </c>
      <c r="E1243" t="s">
        <v>5636</v>
      </c>
      <c r="F1243">
        <v>4</v>
      </c>
      <c r="G1243">
        <v>13</v>
      </c>
      <c r="H1243">
        <v>0</v>
      </c>
      <c r="I1243">
        <v>0</v>
      </c>
      <c r="J1243" s="4">
        <v>0</v>
      </c>
      <c r="K1243" s="4">
        <v>0</v>
      </c>
      <c r="L1243" s="4" t="s">
        <v>5875</v>
      </c>
      <c r="M1243">
        <v>0</v>
      </c>
      <c r="N1243">
        <v>0</v>
      </c>
      <c r="O1243">
        <v>10401184</v>
      </c>
      <c r="R1243">
        <v>0</v>
      </c>
      <c r="S1243">
        <v>1040001</v>
      </c>
      <c r="T1243" t="s">
        <v>5865</v>
      </c>
    </row>
    <row r="1244" spans="1:20">
      <c r="A1244" s="4">
        <v>10401194</v>
      </c>
      <c r="B1244">
        <v>0</v>
      </c>
      <c r="C1244">
        <v>0</v>
      </c>
      <c r="D1244">
        <v>0</v>
      </c>
      <c r="E1244" t="s">
        <v>5636</v>
      </c>
      <c r="F1244">
        <v>4</v>
      </c>
      <c r="G1244">
        <v>13</v>
      </c>
      <c r="H1244">
        <v>0</v>
      </c>
      <c r="I1244">
        <v>0</v>
      </c>
      <c r="J1244" s="4">
        <v>0</v>
      </c>
      <c r="K1244" s="4">
        <v>0</v>
      </c>
      <c r="L1244" s="4" t="s">
        <v>5876</v>
      </c>
      <c r="M1244">
        <v>0</v>
      </c>
      <c r="N1244">
        <v>0</v>
      </c>
      <c r="O1244">
        <v>10401194</v>
      </c>
      <c r="R1244">
        <v>0</v>
      </c>
      <c r="S1244">
        <v>1040001</v>
      </c>
      <c r="T1244" t="s">
        <v>5865</v>
      </c>
    </row>
    <row r="1245" spans="1:20">
      <c r="A1245" s="4">
        <v>10402024</v>
      </c>
      <c r="B1245">
        <v>0</v>
      </c>
      <c r="C1245">
        <v>0</v>
      </c>
      <c r="D1245">
        <v>0</v>
      </c>
      <c r="E1245" t="s">
        <v>5636</v>
      </c>
      <c r="F1245">
        <v>4</v>
      </c>
      <c r="G1245">
        <v>13</v>
      </c>
      <c r="H1245">
        <v>0</v>
      </c>
      <c r="I1245">
        <v>0</v>
      </c>
      <c r="J1245" s="4">
        <v>0</v>
      </c>
      <c r="K1245" s="4">
        <v>0</v>
      </c>
      <c r="L1245" s="4" t="s">
        <v>5877</v>
      </c>
      <c r="M1245">
        <v>0</v>
      </c>
      <c r="N1245">
        <v>0</v>
      </c>
      <c r="O1245">
        <v>10402024</v>
      </c>
      <c r="R1245">
        <v>0</v>
      </c>
      <c r="S1245">
        <v>1040001</v>
      </c>
      <c r="T1245" t="s">
        <v>5865</v>
      </c>
    </row>
    <row r="1246" spans="1:20">
      <c r="A1246" s="4">
        <v>10402054</v>
      </c>
      <c r="B1246">
        <v>0</v>
      </c>
      <c r="C1246">
        <v>0</v>
      </c>
      <c r="D1246">
        <v>0</v>
      </c>
      <c r="E1246" t="s">
        <v>5636</v>
      </c>
      <c r="F1246">
        <v>4</v>
      </c>
      <c r="G1246">
        <v>13</v>
      </c>
      <c r="H1246">
        <v>0</v>
      </c>
      <c r="I1246">
        <v>0</v>
      </c>
      <c r="J1246" s="4">
        <v>0</v>
      </c>
      <c r="K1246" s="4">
        <v>0</v>
      </c>
      <c r="L1246" s="4" t="s">
        <v>5878</v>
      </c>
      <c r="M1246">
        <v>0</v>
      </c>
      <c r="N1246">
        <v>0</v>
      </c>
      <c r="O1246">
        <v>10402054</v>
      </c>
      <c r="R1246">
        <v>0</v>
      </c>
      <c r="S1246">
        <v>1040001</v>
      </c>
      <c r="T1246" t="s">
        <v>5865</v>
      </c>
    </row>
    <row r="1247" spans="1:20">
      <c r="A1247" s="4">
        <v>10402064</v>
      </c>
      <c r="B1247">
        <v>0</v>
      </c>
      <c r="C1247">
        <v>0</v>
      </c>
      <c r="D1247">
        <v>0</v>
      </c>
      <c r="E1247" t="s">
        <v>5636</v>
      </c>
      <c r="F1247">
        <v>4</v>
      </c>
      <c r="G1247">
        <v>13</v>
      </c>
      <c r="H1247">
        <v>0</v>
      </c>
      <c r="I1247">
        <v>0</v>
      </c>
      <c r="J1247" s="4">
        <v>0</v>
      </c>
      <c r="K1247" s="4">
        <v>0</v>
      </c>
      <c r="L1247" s="4" t="s">
        <v>5879</v>
      </c>
      <c r="M1247">
        <v>0</v>
      </c>
      <c r="N1247">
        <v>0</v>
      </c>
      <c r="O1247">
        <v>10402064</v>
      </c>
      <c r="R1247">
        <v>0</v>
      </c>
      <c r="S1247">
        <v>1040001</v>
      </c>
      <c r="T1247" t="s">
        <v>5865</v>
      </c>
    </row>
    <row r="1248" spans="1:20">
      <c r="A1248" s="4">
        <v>10402114</v>
      </c>
      <c r="B1248">
        <v>0</v>
      </c>
      <c r="C1248">
        <v>0</v>
      </c>
      <c r="D1248">
        <v>0</v>
      </c>
      <c r="E1248" t="s">
        <v>5636</v>
      </c>
      <c r="F1248">
        <v>4</v>
      </c>
      <c r="G1248">
        <v>13</v>
      </c>
      <c r="H1248">
        <v>0</v>
      </c>
      <c r="I1248">
        <v>0</v>
      </c>
      <c r="J1248" s="4">
        <v>0</v>
      </c>
      <c r="K1248" s="4">
        <v>0</v>
      </c>
      <c r="L1248" s="4" t="s">
        <v>5880</v>
      </c>
      <c r="M1248">
        <v>0</v>
      </c>
      <c r="N1248">
        <v>0</v>
      </c>
      <c r="O1248">
        <v>10402114</v>
      </c>
      <c r="R1248">
        <v>0</v>
      </c>
      <c r="S1248">
        <v>1040001</v>
      </c>
      <c r="T1248" t="s">
        <v>5865</v>
      </c>
    </row>
    <row r="1249" spans="1:20">
      <c r="A1249" s="4">
        <v>10402124</v>
      </c>
      <c r="B1249">
        <v>0</v>
      </c>
      <c r="C1249">
        <v>0</v>
      </c>
      <c r="D1249">
        <v>0</v>
      </c>
      <c r="E1249" t="s">
        <v>5636</v>
      </c>
      <c r="F1249">
        <v>4</v>
      </c>
      <c r="G1249">
        <v>13</v>
      </c>
      <c r="H1249">
        <v>0</v>
      </c>
      <c r="I1249">
        <v>0</v>
      </c>
      <c r="J1249" s="4">
        <v>0</v>
      </c>
      <c r="K1249" s="4">
        <v>0</v>
      </c>
      <c r="L1249" s="4" t="s">
        <v>5881</v>
      </c>
      <c r="M1249">
        <v>0</v>
      </c>
      <c r="N1249">
        <v>0</v>
      </c>
      <c r="O1249">
        <v>10402124</v>
      </c>
      <c r="R1249">
        <v>0</v>
      </c>
      <c r="S1249">
        <v>1040001</v>
      </c>
      <c r="T1249" t="s">
        <v>5865</v>
      </c>
    </row>
    <row r="1250" spans="1:20">
      <c r="A1250" s="4">
        <v>10402134</v>
      </c>
      <c r="B1250">
        <v>0</v>
      </c>
      <c r="C1250">
        <v>0</v>
      </c>
      <c r="D1250">
        <v>0</v>
      </c>
      <c r="E1250" t="s">
        <v>5636</v>
      </c>
      <c r="F1250">
        <v>4</v>
      </c>
      <c r="G1250">
        <v>13</v>
      </c>
      <c r="H1250">
        <v>0</v>
      </c>
      <c r="I1250">
        <v>0</v>
      </c>
      <c r="J1250" s="4">
        <v>0</v>
      </c>
      <c r="K1250" s="4">
        <v>0</v>
      </c>
      <c r="L1250" s="4" t="s">
        <v>5882</v>
      </c>
      <c r="M1250">
        <v>0</v>
      </c>
      <c r="N1250">
        <v>0</v>
      </c>
      <c r="O1250">
        <v>10402134</v>
      </c>
      <c r="R1250">
        <v>0</v>
      </c>
      <c r="S1250">
        <v>1040001</v>
      </c>
      <c r="T1250" t="s">
        <v>5865</v>
      </c>
    </row>
    <row r="1251" spans="1:20">
      <c r="A1251" s="4">
        <v>10402144</v>
      </c>
      <c r="B1251">
        <v>0</v>
      </c>
      <c r="C1251">
        <v>0</v>
      </c>
      <c r="D1251">
        <v>0</v>
      </c>
      <c r="E1251" t="s">
        <v>5636</v>
      </c>
      <c r="F1251">
        <v>4</v>
      </c>
      <c r="G1251">
        <v>13</v>
      </c>
      <c r="H1251">
        <v>0</v>
      </c>
      <c r="I1251">
        <v>0</v>
      </c>
      <c r="J1251" s="4">
        <v>0</v>
      </c>
      <c r="K1251" s="4">
        <v>0</v>
      </c>
      <c r="L1251" s="4" t="s">
        <v>5883</v>
      </c>
      <c r="M1251">
        <v>0</v>
      </c>
      <c r="N1251">
        <v>0</v>
      </c>
      <c r="O1251">
        <v>10402144</v>
      </c>
      <c r="R1251">
        <v>0</v>
      </c>
      <c r="S1251">
        <v>1040001</v>
      </c>
      <c r="T1251" t="s">
        <v>5865</v>
      </c>
    </row>
    <row r="1252" spans="1:20">
      <c r="A1252" s="4">
        <v>10402154</v>
      </c>
      <c r="B1252">
        <v>0</v>
      </c>
      <c r="C1252">
        <v>0</v>
      </c>
      <c r="D1252">
        <v>0</v>
      </c>
      <c r="E1252" t="s">
        <v>5636</v>
      </c>
      <c r="F1252">
        <v>4</v>
      </c>
      <c r="G1252">
        <v>13</v>
      </c>
      <c r="H1252">
        <v>0</v>
      </c>
      <c r="I1252">
        <v>0</v>
      </c>
      <c r="J1252" s="4">
        <v>0</v>
      </c>
      <c r="K1252" s="4">
        <v>0</v>
      </c>
      <c r="L1252" s="4" t="s">
        <v>5884</v>
      </c>
      <c r="M1252">
        <v>0</v>
      </c>
      <c r="N1252">
        <v>0</v>
      </c>
      <c r="O1252">
        <v>10402154</v>
      </c>
      <c r="R1252">
        <v>0</v>
      </c>
      <c r="S1252">
        <v>1040001</v>
      </c>
      <c r="T1252" t="s">
        <v>5865</v>
      </c>
    </row>
    <row r="1253" spans="1:20">
      <c r="A1253" s="4">
        <v>10402164</v>
      </c>
      <c r="B1253">
        <v>0</v>
      </c>
      <c r="C1253">
        <v>0</v>
      </c>
      <c r="D1253">
        <v>0</v>
      </c>
      <c r="E1253" t="s">
        <v>5636</v>
      </c>
      <c r="F1253">
        <v>4</v>
      </c>
      <c r="G1253">
        <v>13</v>
      </c>
      <c r="H1253">
        <v>0</v>
      </c>
      <c r="I1253">
        <v>0</v>
      </c>
      <c r="J1253" s="4">
        <v>0</v>
      </c>
      <c r="K1253" s="4">
        <v>0</v>
      </c>
      <c r="L1253" s="4" t="s">
        <v>5885</v>
      </c>
      <c r="M1253">
        <v>0</v>
      </c>
      <c r="N1253">
        <v>0</v>
      </c>
      <c r="O1253">
        <v>10402164</v>
      </c>
      <c r="R1253">
        <v>0</v>
      </c>
      <c r="S1253">
        <v>1040001</v>
      </c>
      <c r="T1253" t="s">
        <v>5865</v>
      </c>
    </row>
    <row r="1254" spans="1:20">
      <c r="A1254" s="4">
        <v>10402174</v>
      </c>
      <c r="B1254">
        <v>0</v>
      </c>
      <c r="C1254">
        <v>0</v>
      </c>
      <c r="D1254">
        <v>0</v>
      </c>
      <c r="E1254" t="s">
        <v>5636</v>
      </c>
      <c r="F1254">
        <v>4</v>
      </c>
      <c r="G1254">
        <v>13</v>
      </c>
      <c r="H1254">
        <v>0</v>
      </c>
      <c r="I1254">
        <v>0</v>
      </c>
      <c r="J1254" s="4">
        <v>0</v>
      </c>
      <c r="K1254" s="4">
        <v>0</v>
      </c>
      <c r="L1254" s="4" t="s">
        <v>5886</v>
      </c>
      <c r="M1254">
        <v>0</v>
      </c>
      <c r="N1254">
        <v>0</v>
      </c>
      <c r="O1254">
        <v>10402174</v>
      </c>
      <c r="R1254">
        <v>0</v>
      </c>
      <c r="S1254">
        <v>1040001</v>
      </c>
      <c r="T1254" t="s">
        <v>5865</v>
      </c>
    </row>
    <row r="1255" spans="1:20">
      <c r="A1255" s="4">
        <v>10402184</v>
      </c>
      <c r="B1255">
        <v>0</v>
      </c>
      <c r="C1255">
        <v>0</v>
      </c>
      <c r="D1255">
        <v>0</v>
      </c>
      <c r="E1255" t="s">
        <v>5636</v>
      </c>
      <c r="F1255">
        <v>4</v>
      </c>
      <c r="G1255">
        <v>13</v>
      </c>
      <c r="H1255">
        <v>0</v>
      </c>
      <c r="I1255">
        <v>0</v>
      </c>
      <c r="J1255" s="4">
        <v>0</v>
      </c>
      <c r="K1255" s="4">
        <v>0</v>
      </c>
      <c r="L1255" s="4" t="s">
        <v>5887</v>
      </c>
      <c r="M1255">
        <v>0</v>
      </c>
      <c r="N1255">
        <v>0</v>
      </c>
      <c r="O1255">
        <v>10402184</v>
      </c>
      <c r="R1255">
        <v>0</v>
      </c>
      <c r="S1255">
        <v>1040001</v>
      </c>
      <c r="T1255" t="s">
        <v>5865</v>
      </c>
    </row>
    <row r="1256" spans="1:20">
      <c r="A1256" s="4">
        <v>10301011</v>
      </c>
      <c r="B1256" t="s">
        <v>5888</v>
      </c>
      <c r="C1256">
        <v>0</v>
      </c>
      <c r="D1256">
        <v>0</v>
      </c>
      <c r="E1256" t="s">
        <v>4034</v>
      </c>
      <c r="F1256">
        <v>4</v>
      </c>
      <c r="G1256">
        <v>12</v>
      </c>
      <c r="H1256">
        <v>0</v>
      </c>
      <c r="I1256" s="4">
        <v>0</v>
      </c>
      <c r="J1256" s="4">
        <v>0</v>
      </c>
      <c r="K1256">
        <v>0</v>
      </c>
      <c r="L1256" s="4" t="s">
        <v>5889</v>
      </c>
      <c r="M1256">
        <v>0</v>
      </c>
      <c r="N1256">
        <v>0</v>
      </c>
      <c r="O1256">
        <v>0</v>
      </c>
      <c r="R1256">
        <v>0</v>
      </c>
      <c r="S1256">
        <v>1030000</v>
      </c>
      <c r="T1256" t="s">
        <v>5890</v>
      </c>
    </row>
    <row r="1257" spans="1:20">
      <c r="A1257" s="4">
        <v>10301021</v>
      </c>
      <c r="B1257" t="s">
        <v>5888</v>
      </c>
      <c r="C1257">
        <v>0</v>
      </c>
      <c r="D1257">
        <v>0</v>
      </c>
      <c r="E1257" t="s">
        <v>4034</v>
      </c>
      <c r="F1257">
        <v>4</v>
      </c>
      <c r="G1257">
        <v>12</v>
      </c>
      <c r="H1257">
        <v>0</v>
      </c>
      <c r="I1257" s="4">
        <v>0</v>
      </c>
      <c r="J1257" s="4">
        <v>0</v>
      </c>
      <c r="K1257">
        <v>0</v>
      </c>
      <c r="L1257" s="4" t="s">
        <v>5891</v>
      </c>
      <c r="M1257">
        <v>0</v>
      </c>
      <c r="N1257">
        <v>0</v>
      </c>
      <c r="O1257">
        <v>0</v>
      </c>
      <c r="R1257">
        <v>0</v>
      </c>
      <c r="S1257">
        <v>1030000</v>
      </c>
      <c r="T1257" t="s">
        <v>5890</v>
      </c>
    </row>
    <row r="1258" spans="1:20">
      <c r="A1258" s="4">
        <v>10301031</v>
      </c>
      <c r="B1258" t="s">
        <v>5888</v>
      </c>
      <c r="C1258">
        <v>0</v>
      </c>
      <c r="D1258">
        <v>0</v>
      </c>
      <c r="E1258" t="s">
        <v>4034</v>
      </c>
      <c r="F1258">
        <v>4</v>
      </c>
      <c r="G1258">
        <v>12</v>
      </c>
      <c r="H1258">
        <v>0</v>
      </c>
      <c r="I1258" s="4">
        <v>0</v>
      </c>
      <c r="J1258" s="4">
        <v>0</v>
      </c>
      <c r="K1258">
        <v>0</v>
      </c>
      <c r="L1258" s="4" t="s">
        <v>5892</v>
      </c>
      <c r="M1258">
        <v>0</v>
      </c>
      <c r="N1258">
        <v>0</v>
      </c>
      <c r="O1258">
        <v>0</v>
      </c>
      <c r="R1258">
        <v>0</v>
      </c>
      <c r="S1258">
        <v>1030000</v>
      </c>
      <c r="T1258" t="s">
        <v>5890</v>
      </c>
    </row>
    <row r="1259" spans="1:20">
      <c r="A1259" s="4">
        <v>10301041</v>
      </c>
      <c r="B1259" t="s">
        <v>5888</v>
      </c>
      <c r="C1259">
        <v>0</v>
      </c>
      <c r="D1259">
        <v>0</v>
      </c>
      <c r="E1259" t="s">
        <v>4034</v>
      </c>
      <c r="F1259">
        <v>4</v>
      </c>
      <c r="G1259">
        <v>12</v>
      </c>
      <c r="H1259">
        <v>0</v>
      </c>
      <c r="I1259" s="4">
        <v>0</v>
      </c>
      <c r="J1259" s="4">
        <v>0</v>
      </c>
      <c r="K1259">
        <v>0</v>
      </c>
      <c r="L1259" s="4" t="s">
        <v>5893</v>
      </c>
      <c r="M1259">
        <v>0</v>
      </c>
      <c r="N1259">
        <v>0</v>
      </c>
      <c r="O1259">
        <v>0</v>
      </c>
      <c r="R1259">
        <v>0</v>
      </c>
      <c r="S1259">
        <v>1030000</v>
      </c>
      <c r="T1259" t="s">
        <v>5890</v>
      </c>
    </row>
    <row r="1260" spans="1:20">
      <c r="A1260" s="4">
        <v>10301051</v>
      </c>
      <c r="B1260" t="s">
        <v>5888</v>
      </c>
      <c r="C1260">
        <v>0</v>
      </c>
      <c r="D1260">
        <v>0</v>
      </c>
      <c r="E1260" t="s">
        <v>4034</v>
      </c>
      <c r="F1260">
        <v>4</v>
      </c>
      <c r="G1260">
        <v>12</v>
      </c>
      <c r="H1260">
        <v>0</v>
      </c>
      <c r="I1260" s="4">
        <v>0</v>
      </c>
      <c r="J1260" s="4">
        <v>0</v>
      </c>
      <c r="K1260">
        <v>0</v>
      </c>
      <c r="L1260" s="4" t="s">
        <v>5894</v>
      </c>
      <c r="M1260">
        <v>0</v>
      </c>
      <c r="N1260">
        <v>0</v>
      </c>
      <c r="O1260">
        <v>0</v>
      </c>
      <c r="R1260">
        <v>0</v>
      </c>
      <c r="S1260">
        <v>1030000</v>
      </c>
      <c r="T1260" t="s">
        <v>5890</v>
      </c>
    </row>
    <row r="1261" spans="1:20">
      <c r="A1261" s="4">
        <v>10301061</v>
      </c>
      <c r="B1261" t="s">
        <v>5888</v>
      </c>
      <c r="C1261">
        <v>0</v>
      </c>
      <c r="D1261">
        <v>0</v>
      </c>
      <c r="E1261" t="s">
        <v>4034</v>
      </c>
      <c r="F1261">
        <v>4</v>
      </c>
      <c r="G1261">
        <v>12</v>
      </c>
      <c r="H1261">
        <v>0</v>
      </c>
      <c r="I1261" s="4">
        <v>0</v>
      </c>
      <c r="J1261" s="4">
        <v>0</v>
      </c>
      <c r="K1261">
        <v>0</v>
      </c>
      <c r="L1261" s="4" t="s">
        <v>5895</v>
      </c>
      <c r="M1261">
        <v>0</v>
      </c>
      <c r="N1261">
        <v>0</v>
      </c>
      <c r="O1261">
        <v>0</v>
      </c>
      <c r="R1261">
        <v>0</v>
      </c>
      <c r="S1261">
        <v>1030000</v>
      </c>
      <c r="T1261" t="s">
        <v>5890</v>
      </c>
    </row>
    <row r="1262" spans="1:20">
      <c r="A1262" s="4">
        <v>10301071</v>
      </c>
      <c r="B1262" t="s">
        <v>5888</v>
      </c>
      <c r="C1262">
        <v>0</v>
      </c>
      <c r="D1262">
        <v>0</v>
      </c>
      <c r="E1262" t="s">
        <v>4034</v>
      </c>
      <c r="F1262">
        <v>4</v>
      </c>
      <c r="G1262">
        <v>12</v>
      </c>
      <c r="H1262">
        <v>0</v>
      </c>
      <c r="I1262" s="4">
        <v>0</v>
      </c>
      <c r="J1262" s="4">
        <v>0</v>
      </c>
      <c r="K1262">
        <v>0</v>
      </c>
      <c r="L1262" s="4" t="s">
        <v>5896</v>
      </c>
      <c r="M1262">
        <v>0</v>
      </c>
      <c r="N1262">
        <v>0</v>
      </c>
      <c r="O1262">
        <v>0</v>
      </c>
      <c r="R1262">
        <v>0</v>
      </c>
      <c r="S1262">
        <v>1030000</v>
      </c>
      <c r="T1262" t="s">
        <v>5890</v>
      </c>
    </row>
    <row r="1263" spans="1:20">
      <c r="A1263" s="4">
        <v>10301081</v>
      </c>
      <c r="B1263" t="s">
        <v>5888</v>
      </c>
      <c r="C1263">
        <v>0</v>
      </c>
      <c r="D1263">
        <v>0</v>
      </c>
      <c r="E1263" t="s">
        <v>4034</v>
      </c>
      <c r="F1263">
        <v>4</v>
      </c>
      <c r="G1263">
        <v>12</v>
      </c>
      <c r="H1263">
        <v>0</v>
      </c>
      <c r="I1263" s="4">
        <v>0</v>
      </c>
      <c r="J1263" s="4">
        <v>0</v>
      </c>
      <c r="K1263">
        <v>0</v>
      </c>
      <c r="L1263" s="4" t="s">
        <v>5897</v>
      </c>
      <c r="M1263">
        <v>0</v>
      </c>
      <c r="N1263">
        <v>0</v>
      </c>
      <c r="O1263">
        <v>0</v>
      </c>
      <c r="R1263">
        <v>0</v>
      </c>
      <c r="S1263">
        <v>1030000</v>
      </c>
      <c r="T1263" t="s">
        <v>5890</v>
      </c>
    </row>
    <row r="1264" spans="1:20">
      <c r="A1264" s="4">
        <v>10301091</v>
      </c>
      <c r="B1264" t="s">
        <v>5888</v>
      </c>
      <c r="C1264">
        <v>0</v>
      </c>
      <c r="D1264">
        <v>0</v>
      </c>
      <c r="E1264" t="s">
        <v>4034</v>
      </c>
      <c r="F1264">
        <v>4</v>
      </c>
      <c r="G1264">
        <v>12</v>
      </c>
      <c r="H1264">
        <v>0</v>
      </c>
      <c r="I1264" s="4">
        <v>0</v>
      </c>
      <c r="J1264" s="4">
        <v>0</v>
      </c>
      <c r="K1264">
        <v>0</v>
      </c>
      <c r="L1264" s="4" t="s">
        <v>5898</v>
      </c>
      <c r="M1264">
        <v>0</v>
      </c>
      <c r="N1264">
        <v>0</v>
      </c>
      <c r="O1264">
        <v>0</v>
      </c>
      <c r="R1264">
        <v>0</v>
      </c>
      <c r="S1264">
        <v>1030000</v>
      </c>
      <c r="T1264" t="s">
        <v>5890</v>
      </c>
    </row>
    <row r="1265" spans="1:20">
      <c r="A1265" s="4">
        <v>10301101</v>
      </c>
      <c r="B1265" t="s">
        <v>5888</v>
      </c>
      <c r="C1265">
        <v>0</v>
      </c>
      <c r="D1265">
        <v>0</v>
      </c>
      <c r="E1265" t="s">
        <v>4034</v>
      </c>
      <c r="F1265">
        <v>4</v>
      </c>
      <c r="G1265">
        <v>12</v>
      </c>
      <c r="H1265">
        <v>0</v>
      </c>
      <c r="I1265" s="4">
        <v>0</v>
      </c>
      <c r="J1265" s="4">
        <v>0</v>
      </c>
      <c r="K1265">
        <v>0</v>
      </c>
      <c r="L1265" s="4" t="s">
        <v>5899</v>
      </c>
      <c r="M1265">
        <v>0</v>
      </c>
      <c r="N1265">
        <v>0</v>
      </c>
      <c r="O1265">
        <v>0</v>
      </c>
      <c r="R1265">
        <v>0</v>
      </c>
      <c r="S1265">
        <v>1030000</v>
      </c>
      <c r="T1265" t="s">
        <v>5890</v>
      </c>
    </row>
    <row r="1266" spans="1:20">
      <c r="A1266" s="4">
        <v>10301111</v>
      </c>
      <c r="B1266" t="s">
        <v>5888</v>
      </c>
      <c r="C1266">
        <v>0</v>
      </c>
      <c r="D1266">
        <v>0</v>
      </c>
      <c r="E1266" t="s">
        <v>4034</v>
      </c>
      <c r="F1266">
        <v>4</v>
      </c>
      <c r="G1266">
        <v>12</v>
      </c>
      <c r="H1266">
        <v>0</v>
      </c>
      <c r="I1266" s="4">
        <v>0</v>
      </c>
      <c r="J1266" s="4">
        <v>0</v>
      </c>
      <c r="K1266">
        <v>0</v>
      </c>
      <c r="L1266" s="4" t="s">
        <v>5900</v>
      </c>
      <c r="M1266">
        <v>0</v>
      </c>
      <c r="N1266">
        <v>0</v>
      </c>
      <c r="O1266">
        <v>0</v>
      </c>
      <c r="R1266">
        <v>0</v>
      </c>
      <c r="S1266">
        <v>1030000</v>
      </c>
      <c r="T1266" t="s">
        <v>5890</v>
      </c>
    </row>
    <row r="1267" spans="1:20">
      <c r="A1267" s="4">
        <v>10301121</v>
      </c>
      <c r="B1267" t="s">
        <v>5888</v>
      </c>
      <c r="C1267">
        <v>0</v>
      </c>
      <c r="D1267">
        <v>0</v>
      </c>
      <c r="E1267" t="s">
        <v>4034</v>
      </c>
      <c r="F1267">
        <v>4</v>
      </c>
      <c r="G1267">
        <v>12</v>
      </c>
      <c r="H1267">
        <v>0</v>
      </c>
      <c r="I1267" s="4">
        <v>0</v>
      </c>
      <c r="J1267" s="4">
        <v>0</v>
      </c>
      <c r="K1267">
        <v>0</v>
      </c>
      <c r="L1267" s="4" t="s">
        <v>5901</v>
      </c>
      <c r="M1267">
        <v>0</v>
      </c>
      <c r="N1267">
        <v>0</v>
      </c>
      <c r="O1267">
        <v>0</v>
      </c>
      <c r="R1267">
        <v>0</v>
      </c>
      <c r="S1267">
        <v>1030000</v>
      </c>
      <c r="T1267" t="s">
        <v>5890</v>
      </c>
    </row>
    <row r="1268" spans="1:20">
      <c r="A1268" s="4">
        <v>10301131</v>
      </c>
      <c r="B1268" t="s">
        <v>5888</v>
      </c>
      <c r="C1268">
        <v>0</v>
      </c>
      <c r="D1268">
        <v>0</v>
      </c>
      <c r="E1268" t="s">
        <v>4034</v>
      </c>
      <c r="F1268">
        <v>4</v>
      </c>
      <c r="G1268">
        <v>12</v>
      </c>
      <c r="H1268">
        <v>0</v>
      </c>
      <c r="I1268" s="4">
        <v>0</v>
      </c>
      <c r="J1268" s="4">
        <v>0</v>
      </c>
      <c r="K1268">
        <v>0</v>
      </c>
      <c r="L1268" s="4" t="s">
        <v>5902</v>
      </c>
      <c r="M1268">
        <v>0</v>
      </c>
      <c r="N1268">
        <v>0</v>
      </c>
      <c r="O1268">
        <v>0</v>
      </c>
      <c r="R1268">
        <v>0</v>
      </c>
      <c r="S1268">
        <v>1030000</v>
      </c>
      <c r="T1268" t="s">
        <v>5890</v>
      </c>
    </row>
    <row r="1269" spans="1:20">
      <c r="A1269" s="4">
        <v>10301141</v>
      </c>
      <c r="B1269" t="s">
        <v>5888</v>
      </c>
      <c r="C1269">
        <v>0</v>
      </c>
      <c r="D1269">
        <v>0</v>
      </c>
      <c r="E1269" t="s">
        <v>4034</v>
      </c>
      <c r="F1269">
        <v>4</v>
      </c>
      <c r="G1269">
        <v>12</v>
      </c>
      <c r="H1269">
        <v>0</v>
      </c>
      <c r="I1269" s="4">
        <v>0</v>
      </c>
      <c r="J1269" s="4">
        <v>0</v>
      </c>
      <c r="K1269">
        <v>0</v>
      </c>
      <c r="L1269" s="4" t="s">
        <v>5903</v>
      </c>
      <c r="M1269">
        <v>0</v>
      </c>
      <c r="N1269">
        <v>0</v>
      </c>
      <c r="O1269">
        <v>0</v>
      </c>
      <c r="R1269">
        <v>0</v>
      </c>
      <c r="S1269">
        <v>1030000</v>
      </c>
      <c r="T1269" t="s">
        <v>5890</v>
      </c>
    </row>
    <row r="1270" spans="1:20">
      <c r="A1270" s="4">
        <v>10301151</v>
      </c>
      <c r="B1270" t="s">
        <v>5888</v>
      </c>
      <c r="C1270">
        <v>0</v>
      </c>
      <c r="D1270">
        <v>0</v>
      </c>
      <c r="E1270" t="s">
        <v>4034</v>
      </c>
      <c r="F1270">
        <v>4</v>
      </c>
      <c r="G1270">
        <v>12</v>
      </c>
      <c r="H1270">
        <v>0</v>
      </c>
      <c r="I1270" s="4">
        <v>0</v>
      </c>
      <c r="J1270" s="4">
        <v>0</v>
      </c>
      <c r="K1270">
        <v>0</v>
      </c>
      <c r="L1270" s="4" t="s">
        <v>5904</v>
      </c>
      <c r="M1270">
        <v>0</v>
      </c>
      <c r="N1270">
        <v>0</v>
      </c>
      <c r="O1270">
        <v>0</v>
      </c>
      <c r="R1270">
        <v>0</v>
      </c>
      <c r="S1270">
        <v>1030000</v>
      </c>
      <c r="T1270" t="s">
        <v>5890</v>
      </c>
    </row>
    <row r="1271" spans="1:20">
      <c r="A1271" s="4">
        <v>10301161</v>
      </c>
      <c r="B1271" t="s">
        <v>5888</v>
      </c>
      <c r="C1271">
        <v>0</v>
      </c>
      <c r="D1271">
        <v>0</v>
      </c>
      <c r="E1271" t="s">
        <v>4034</v>
      </c>
      <c r="F1271">
        <v>4</v>
      </c>
      <c r="G1271">
        <v>12</v>
      </c>
      <c r="H1271">
        <v>0</v>
      </c>
      <c r="I1271" s="4">
        <v>0</v>
      </c>
      <c r="J1271" s="4">
        <v>0</v>
      </c>
      <c r="K1271">
        <v>0</v>
      </c>
      <c r="L1271" s="4" t="s">
        <v>5905</v>
      </c>
      <c r="M1271">
        <v>0</v>
      </c>
      <c r="N1271">
        <v>0</v>
      </c>
      <c r="O1271">
        <v>0</v>
      </c>
      <c r="R1271">
        <v>0</v>
      </c>
      <c r="S1271">
        <v>1030000</v>
      </c>
      <c r="T1271" t="s">
        <v>5890</v>
      </c>
    </row>
    <row r="1272" spans="1:20">
      <c r="A1272" s="4">
        <v>10301171</v>
      </c>
      <c r="B1272" t="s">
        <v>5888</v>
      </c>
      <c r="C1272">
        <v>0</v>
      </c>
      <c r="D1272">
        <v>0</v>
      </c>
      <c r="E1272" t="s">
        <v>4034</v>
      </c>
      <c r="F1272">
        <v>4</v>
      </c>
      <c r="G1272">
        <v>12</v>
      </c>
      <c r="H1272">
        <v>0</v>
      </c>
      <c r="I1272" s="4">
        <v>0</v>
      </c>
      <c r="J1272" s="4">
        <v>0</v>
      </c>
      <c r="K1272">
        <v>0</v>
      </c>
      <c r="L1272" s="4" t="s">
        <v>5906</v>
      </c>
      <c r="M1272">
        <v>0</v>
      </c>
      <c r="N1272">
        <v>0</v>
      </c>
      <c r="O1272">
        <v>0</v>
      </c>
      <c r="R1272">
        <v>0</v>
      </c>
      <c r="S1272">
        <v>1030000</v>
      </c>
      <c r="T1272" t="s">
        <v>5890</v>
      </c>
    </row>
    <row r="1273" spans="1:20">
      <c r="A1273" s="4">
        <v>10301181</v>
      </c>
      <c r="B1273" t="s">
        <v>5888</v>
      </c>
      <c r="C1273">
        <v>0</v>
      </c>
      <c r="D1273">
        <v>0</v>
      </c>
      <c r="E1273" t="s">
        <v>4034</v>
      </c>
      <c r="F1273">
        <v>4</v>
      </c>
      <c r="G1273">
        <v>12</v>
      </c>
      <c r="H1273">
        <v>0</v>
      </c>
      <c r="I1273" s="4">
        <v>0</v>
      </c>
      <c r="J1273" s="4">
        <v>0</v>
      </c>
      <c r="K1273">
        <v>0</v>
      </c>
      <c r="L1273" s="4" t="s">
        <v>5907</v>
      </c>
      <c r="M1273">
        <v>0</v>
      </c>
      <c r="N1273">
        <v>0</v>
      </c>
      <c r="O1273">
        <v>0</v>
      </c>
      <c r="R1273">
        <v>0</v>
      </c>
      <c r="S1273">
        <v>1030000</v>
      </c>
      <c r="T1273" t="s">
        <v>5890</v>
      </c>
    </row>
    <row r="1274" spans="1:20">
      <c r="A1274" s="4">
        <v>10301191</v>
      </c>
      <c r="B1274" t="s">
        <v>5888</v>
      </c>
      <c r="C1274">
        <v>0</v>
      </c>
      <c r="D1274">
        <v>0</v>
      </c>
      <c r="E1274" t="s">
        <v>4034</v>
      </c>
      <c r="F1274">
        <v>4</v>
      </c>
      <c r="G1274">
        <v>12</v>
      </c>
      <c r="H1274">
        <v>0</v>
      </c>
      <c r="I1274" s="4">
        <v>0</v>
      </c>
      <c r="J1274" s="4">
        <v>0</v>
      </c>
      <c r="K1274">
        <v>0</v>
      </c>
      <c r="L1274" s="4" t="s">
        <v>5908</v>
      </c>
      <c r="M1274">
        <v>0</v>
      </c>
      <c r="N1274">
        <v>0</v>
      </c>
      <c r="O1274">
        <v>0</v>
      </c>
      <c r="R1274">
        <v>0</v>
      </c>
      <c r="S1274">
        <v>1030000</v>
      </c>
      <c r="T1274" t="s">
        <v>5890</v>
      </c>
    </row>
    <row r="1275" spans="1:20">
      <c r="A1275" s="4">
        <v>10301201</v>
      </c>
      <c r="B1275" t="s">
        <v>5888</v>
      </c>
      <c r="C1275">
        <v>0</v>
      </c>
      <c r="D1275">
        <v>0</v>
      </c>
      <c r="E1275" t="s">
        <v>4034</v>
      </c>
      <c r="F1275">
        <v>4</v>
      </c>
      <c r="G1275">
        <v>12</v>
      </c>
      <c r="H1275">
        <v>0</v>
      </c>
      <c r="I1275" s="4">
        <v>0</v>
      </c>
      <c r="J1275" s="4">
        <v>0</v>
      </c>
      <c r="K1275">
        <v>0</v>
      </c>
      <c r="L1275" s="4" t="s">
        <v>5909</v>
      </c>
      <c r="M1275">
        <v>0</v>
      </c>
      <c r="N1275">
        <v>0</v>
      </c>
      <c r="O1275">
        <v>0</v>
      </c>
      <c r="R1275">
        <v>0</v>
      </c>
      <c r="S1275">
        <v>1030000</v>
      </c>
      <c r="T1275" t="s">
        <v>5890</v>
      </c>
    </row>
    <row r="1276" spans="1:20">
      <c r="A1276" s="4">
        <v>10301211</v>
      </c>
      <c r="B1276" t="s">
        <v>5888</v>
      </c>
      <c r="C1276">
        <v>0</v>
      </c>
      <c r="D1276">
        <v>0</v>
      </c>
      <c r="E1276" t="s">
        <v>4034</v>
      </c>
      <c r="F1276">
        <v>4</v>
      </c>
      <c r="G1276">
        <v>12</v>
      </c>
      <c r="H1276">
        <v>0</v>
      </c>
      <c r="I1276" s="4">
        <v>0</v>
      </c>
      <c r="J1276" s="4">
        <v>0</v>
      </c>
      <c r="K1276">
        <v>0</v>
      </c>
      <c r="L1276" s="4" t="s">
        <v>5910</v>
      </c>
      <c r="M1276">
        <v>0</v>
      </c>
      <c r="N1276">
        <v>0</v>
      </c>
      <c r="O1276">
        <v>0</v>
      </c>
      <c r="R1276">
        <v>0</v>
      </c>
      <c r="S1276">
        <v>1030000</v>
      </c>
      <c r="T1276" t="s">
        <v>5890</v>
      </c>
    </row>
    <row r="1277" spans="1:20">
      <c r="A1277" s="4">
        <v>10301221</v>
      </c>
      <c r="B1277" t="s">
        <v>5888</v>
      </c>
      <c r="C1277">
        <v>0</v>
      </c>
      <c r="D1277">
        <v>0</v>
      </c>
      <c r="E1277" t="s">
        <v>4034</v>
      </c>
      <c r="F1277">
        <v>4</v>
      </c>
      <c r="G1277">
        <v>12</v>
      </c>
      <c r="H1277">
        <v>0</v>
      </c>
      <c r="I1277" s="4">
        <v>0</v>
      </c>
      <c r="J1277" s="4">
        <v>0</v>
      </c>
      <c r="K1277">
        <v>0</v>
      </c>
      <c r="L1277" s="4" t="s">
        <v>5911</v>
      </c>
      <c r="M1277">
        <v>0</v>
      </c>
      <c r="N1277">
        <v>0</v>
      </c>
      <c r="O1277">
        <v>0</v>
      </c>
      <c r="R1277">
        <v>0</v>
      </c>
      <c r="S1277">
        <v>1030000</v>
      </c>
      <c r="T1277" t="s">
        <v>5890</v>
      </c>
    </row>
    <row r="1278" spans="1:20">
      <c r="A1278" s="4">
        <v>10301231</v>
      </c>
      <c r="B1278" t="s">
        <v>5888</v>
      </c>
      <c r="C1278">
        <v>0</v>
      </c>
      <c r="D1278">
        <v>0</v>
      </c>
      <c r="E1278" t="s">
        <v>4034</v>
      </c>
      <c r="F1278">
        <v>4</v>
      </c>
      <c r="G1278">
        <v>12</v>
      </c>
      <c r="H1278">
        <v>0</v>
      </c>
      <c r="I1278" s="4">
        <v>0</v>
      </c>
      <c r="J1278" s="4">
        <v>0</v>
      </c>
      <c r="K1278">
        <v>0</v>
      </c>
      <c r="L1278" s="4" t="s">
        <v>5912</v>
      </c>
      <c r="M1278">
        <v>0</v>
      </c>
      <c r="N1278">
        <v>0</v>
      </c>
      <c r="O1278">
        <v>0</v>
      </c>
      <c r="R1278">
        <v>0</v>
      </c>
      <c r="S1278">
        <v>1030000</v>
      </c>
      <c r="T1278" t="s">
        <v>5890</v>
      </c>
    </row>
    <row r="1279" spans="1:20">
      <c r="A1279" s="4">
        <v>10301241</v>
      </c>
      <c r="B1279" t="s">
        <v>5888</v>
      </c>
      <c r="C1279">
        <v>0</v>
      </c>
      <c r="D1279">
        <v>0</v>
      </c>
      <c r="E1279" t="s">
        <v>4034</v>
      </c>
      <c r="F1279">
        <v>4</v>
      </c>
      <c r="G1279">
        <v>12</v>
      </c>
      <c r="H1279">
        <v>0</v>
      </c>
      <c r="I1279" s="4">
        <v>0</v>
      </c>
      <c r="J1279" s="4">
        <v>0</v>
      </c>
      <c r="K1279">
        <v>0</v>
      </c>
      <c r="L1279" s="4" t="s">
        <v>5913</v>
      </c>
      <c r="M1279">
        <v>0</v>
      </c>
      <c r="N1279">
        <v>0</v>
      </c>
      <c r="O1279">
        <v>0</v>
      </c>
      <c r="R1279">
        <v>0</v>
      </c>
      <c r="S1279">
        <v>1030000</v>
      </c>
      <c r="T1279" t="s">
        <v>5890</v>
      </c>
    </row>
    <row r="1280" spans="1:20">
      <c r="A1280" s="4">
        <v>10301251</v>
      </c>
      <c r="B1280" t="s">
        <v>5888</v>
      </c>
      <c r="C1280">
        <v>0</v>
      </c>
      <c r="D1280">
        <v>0</v>
      </c>
      <c r="E1280" t="s">
        <v>4034</v>
      </c>
      <c r="F1280">
        <v>4</v>
      </c>
      <c r="G1280">
        <v>12</v>
      </c>
      <c r="H1280">
        <v>0</v>
      </c>
      <c r="I1280" s="4">
        <v>0</v>
      </c>
      <c r="J1280" s="4">
        <v>0</v>
      </c>
      <c r="K1280">
        <v>0</v>
      </c>
      <c r="L1280" s="4" t="s">
        <v>5914</v>
      </c>
      <c r="M1280">
        <v>0</v>
      </c>
      <c r="N1280">
        <v>0</v>
      </c>
      <c r="O1280">
        <v>0</v>
      </c>
      <c r="R1280">
        <v>0</v>
      </c>
      <c r="S1280">
        <v>1030000</v>
      </c>
      <c r="T1280" t="s">
        <v>5890</v>
      </c>
    </row>
    <row r="1281" spans="1:20">
      <c r="A1281" s="4">
        <v>10301261</v>
      </c>
      <c r="B1281" t="s">
        <v>5888</v>
      </c>
      <c r="C1281">
        <v>0</v>
      </c>
      <c r="D1281">
        <v>0</v>
      </c>
      <c r="E1281" t="s">
        <v>4034</v>
      </c>
      <c r="F1281">
        <v>4</v>
      </c>
      <c r="G1281">
        <v>12</v>
      </c>
      <c r="H1281">
        <v>0</v>
      </c>
      <c r="I1281" s="4">
        <v>0</v>
      </c>
      <c r="J1281" s="4">
        <v>0</v>
      </c>
      <c r="K1281">
        <v>0</v>
      </c>
      <c r="L1281" s="4" t="s">
        <v>5915</v>
      </c>
      <c r="M1281">
        <v>0</v>
      </c>
      <c r="N1281">
        <v>0</v>
      </c>
      <c r="O1281">
        <v>0</v>
      </c>
      <c r="R1281">
        <v>0</v>
      </c>
      <c r="S1281">
        <v>1030000</v>
      </c>
      <c r="T1281" t="s">
        <v>5890</v>
      </c>
    </row>
    <row r="1282" spans="1:20">
      <c r="A1282" s="4">
        <v>10301271</v>
      </c>
      <c r="B1282" t="s">
        <v>5888</v>
      </c>
      <c r="C1282">
        <v>0</v>
      </c>
      <c r="D1282">
        <v>0</v>
      </c>
      <c r="E1282" t="s">
        <v>4034</v>
      </c>
      <c r="F1282">
        <v>4</v>
      </c>
      <c r="G1282">
        <v>12</v>
      </c>
      <c r="H1282">
        <v>0</v>
      </c>
      <c r="I1282" s="4">
        <v>0</v>
      </c>
      <c r="J1282" s="4">
        <v>0</v>
      </c>
      <c r="K1282">
        <v>0</v>
      </c>
      <c r="L1282" s="4" t="s">
        <v>5916</v>
      </c>
      <c r="M1282">
        <v>0</v>
      </c>
      <c r="N1282">
        <v>0</v>
      </c>
      <c r="O1282">
        <v>0</v>
      </c>
      <c r="R1282">
        <v>0</v>
      </c>
      <c r="S1282">
        <v>1030000</v>
      </c>
      <c r="T1282" t="s">
        <v>5890</v>
      </c>
    </row>
    <row r="1283" spans="1:20">
      <c r="A1283" s="4">
        <v>10301281</v>
      </c>
      <c r="B1283" t="s">
        <v>5888</v>
      </c>
      <c r="C1283">
        <v>0</v>
      </c>
      <c r="D1283">
        <v>0</v>
      </c>
      <c r="E1283" t="s">
        <v>4034</v>
      </c>
      <c r="F1283">
        <v>4</v>
      </c>
      <c r="G1283">
        <v>12</v>
      </c>
      <c r="H1283">
        <v>0</v>
      </c>
      <c r="I1283" s="4">
        <v>0</v>
      </c>
      <c r="J1283" s="4">
        <v>0</v>
      </c>
      <c r="K1283">
        <v>0</v>
      </c>
      <c r="L1283" s="4" t="s">
        <v>5917</v>
      </c>
      <c r="M1283">
        <v>0</v>
      </c>
      <c r="N1283">
        <v>0</v>
      </c>
      <c r="O1283">
        <v>0</v>
      </c>
      <c r="R1283">
        <v>0</v>
      </c>
      <c r="S1283">
        <v>1030000</v>
      </c>
      <c r="T1283" t="s">
        <v>5890</v>
      </c>
    </row>
    <row r="1284" spans="1:20">
      <c r="A1284" s="4">
        <v>10301291</v>
      </c>
      <c r="B1284" t="s">
        <v>5888</v>
      </c>
      <c r="C1284">
        <v>0</v>
      </c>
      <c r="D1284">
        <v>0</v>
      </c>
      <c r="E1284" t="s">
        <v>4034</v>
      </c>
      <c r="F1284">
        <v>4</v>
      </c>
      <c r="G1284">
        <v>12</v>
      </c>
      <c r="H1284">
        <v>0</v>
      </c>
      <c r="I1284" s="4">
        <v>0</v>
      </c>
      <c r="J1284" s="4">
        <v>0</v>
      </c>
      <c r="K1284">
        <v>0</v>
      </c>
      <c r="L1284" s="4" t="s">
        <v>5918</v>
      </c>
      <c r="M1284">
        <v>0</v>
      </c>
      <c r="N1284">
        <v>0</v>
      </c>
      <c r="O1284">
        <v>0</v>
      </c>
      <c r="R1284">
        <v>0</v>
      </c>
      <c r="S1284">
        <v>1030000</v>
      </c>
      <c r="T1284" t="s">
        <v>5890</v>
      </c>
    </row>
    <row r="1285" spans="1:20">
      <c r="A1285" s="4">
        <v>10301301</v>
      </c>
      <c r="B1285" t="s">
        <v>5888</v>
      </c>
      <c r="C1285">
        <v>0</v>
      </c>
      <c r="D1285">
        <v>0</v>
      </c>
      <c r="E1285" t="s">
        <v>4034</v>
      </c>
      <c r="F1285">
        <v>4</v>
      </c>
      <c r="G1285">
        <v>12</v>
      </c>
      <c r="H1285">
        <v>0</v>
      </c>
      <c r="I1285" s="4">
        <v>0</v>
      </c>
      <c r="J1285" s="4">
        <v>0</v>
      </c>
      <c r="K1285">
        <v>0</v>
      </c>
      <c r="L1285" s="4" t="s">
        <v>5919</v>
      </c>
      <c r="M1285">
        <v>0</v>
      </c>
      <c r="N1285">
        <v>0</v>
      </c>
      <c r="O1285">
        <v>0</v>
      </c>
      <c r="R1285">
        <v>0</v>
      </c>
      <c r="S1285">
        <v>1030000</v>
      </c>
      <c r="T1285" t="s">
        <v>5890</v>
      </c>
    </row>
    <row r="1286" spans="1:20">
      <c r="A1286" s="4">
        <v>10301012</v>
      </c>
      <c r="B1286" t="s">
        <v>5920</v>
      </c>
      <c r="C1286">
        <v>0</v>
      </c>
      <c r="D1286">
        <v>0</v>
      </c>
      <c r="E1286" t="s">
        <v>4195</v>
      </c>
      <c r="F1286">
        <v>4</v>
      </c>
      <c r="G1286">
        <v>12</v>
      </c>
      <c r="H1286">
        <v>0</v>
      </c>
      <c r="I1286" s="4">
        <v>0</v>
      </c>
      <c r="J1286" s="4">
        <v>0</v>
      </c>
      <c r="K1286">
        <v>0</v>
      </c>
      <c r="L1286" s="4" t="s">
        <v>5921</v>
      </c>
      <c r="M1286">
        <v>0</v>
      </c>
      <c r="N1286">
        <v>0</v>
      </c>
      <c r="O1286">
        <v>0</v>
      </c>
      <c r="R1286">
        <v>0</v>
      </c>
      <c r="S1286">
        <v>1030000</v>
      </c>
      <c r="T1286" t="s">
        <v>5890</v>
      </c>
    </row>
    <row r="1287" spans="1:20">
      <c r="A1287" s="4">
        <v>10301022</v>
      </c>
      <c r="B1287" t="s">
        <v>5920</v>
      </c>
      <c r="C1287">
        <v>0</v>
      </c>
      <c r="D1287">
        <v>0</v>
      </c>
      <c r="E1287" t="s">
        <v>4195</v>
      </c>
      <c r="F1287">
        <v>4</v>
      </c>
      <c r="G1287">
        <v>12</v>
      </c>
      <c r="H1287">
        <v>0</v>
      </c>
      <c r="I1287" s="4">
        <v>0</v>
      </c>
      <c r="J1287" s="4">
        <v>0</v>
      </c>
      <c r="K1287">
        <v>0</v>
      </c>
      <c r="L1287" s="4" t="s">
        <v>5922</v>
      </c>
      <c r="M1287">
        <v>0</v>
      </c>
      <c r="N1287">
        <v>0</v>
      </c>
      <c r="O1287">
        <v>0</v>
      </c>
      <c r="R1287">
        <v>0</v>
      </c>
      <c r="S1287">
        <v>1030000</v>
      </c>
      <c r="T1287" t="s">
        <v>5890</v>
      </c>
    </row>
    <row r="1288" spans="1:20">
      <c r="A1288" s="4">
        <v>10301032</v>
      </c>
      <c r="B1288" t="s">
        <v>5920</v>
      </c>
      <c r="C1288">
        <v>0</v>
      </c>
      <c r="D1288">
        <v>0</v>
      </c>
      <c r="E1288" t="s">
        <v>4195</v>
      </c>
      <c r="F1288">
        <v>4</v>
      </c>
      <c r="G1288">
        <v>12</v>
      </c>
      <c r="H1288">
        <v>0</v>
      </c>
      <c r="I1288" s="4">
        <v>0</v>
      </c>
      <c r="J1288" s="4">
        <v>0</v>
      </c>
      <c r="K1288">
        <v>0</v>
      </c>
      <c r="L1288" s="4" t="s">
        <v>5923</v>
      </c>
      <c r="M1288">
        <v>0</v>
      </c>
      <c r="N1288">
        <v>0</v>
      </c>
      <c r="O1288">
        <v>0</v>
      </c>
      <c r="R1288">
        <v>0</v>
      </c>
      <c r="S1288">
        <v>1030000</v>
      </c>
      <c r="T1288" t="s">
        <v>5890</v>
      </c>
    </row>
    <row r="1289" spans="1:20">
      <c r="A1289" s="4">
        <v>10301042</v>
      </c>
      <c r="B1289" t="s">
        <v>5920</v>
      </c>
      <c r="C1289">
        <v>0</v>
      </c>
      <c r="D1289">
        <v>0</v>
      </c>
      <c r="E1289" t="s">
        <v>4195</v>
      </c>
      <c r="F1289">
        <v>4</v>
      </c>
      <c r="G1289">
        <v>12</v>
      </c>
      <c r="H1289">
        <v>0</v>
      </c>
      <c r="I1289" s="4">
        <v>0</v>
      </c>
      <c r="J1289" s="4">
        <v>0</v>
      </c>
      <c r="K1289">
        <v>0</v>
      </c>
      <c r="L1289" s="4" t="s">
        <v>5924</v>
      </c>
      <c r="M1289">
        <v>0</v>
      </c>
      <c r="N1289">
        <v>0</v>
      </c>
      <c r="O1289">
        <v>0</v>
      </c>
      <c r="R1289">
        <v>0</v>
      </c>
      <c r="S1289">
        <v>1030000</v>
      </c>
      <c r="T1289" t="s">
        <v>5890</v>
      </c>
    </row>
    <row r="1290" spans="1:20">
      <c r="A1290" s="4">
        <v>10301052</v>
      </c>
      <c r="B1290" t="s">
        <v>5920</v>
      </c>
      <c r="C1290">
        <v>0</v>
      </c>
      <c r="D1290">
        <v>0</v>
      </c>
      <c r="E1290" t="s">
        <v>4195</v>
      </c>
      <c r="F1290">
        <v>4</v>
      </c>
      <c r="G1290">
        <v>12</v>
      </c>
      <c r="H1290">
        <v>0</v>
      </c>
      <c r="I1290" s="4">
        <v>0</v>
      </c>
      <c r="J1290" s="4">
        <v>0</v>
      </c>
      <c r="K1290">
        <v>0</v>
      </c>
      <c r="L1290" s="4" t="s">
        <v>5925</v>
      </c>
      <c r="M1290">
        <v>0</v>
      </c>
      <c r="N1290">
        <v>0</v>
      </c>
      <c r="O1290">
        <v>0</v>
      </c>
      <c r="R1290">
        <v>0</v>
      </c>
      <c r="S1290">
        <v>1030000</v>
      </c>
      <c r="T1290" t="s">
        <v>5890</v>
      </c>
    </row>
    <row r="1291" spans="1:20">
      <c r="A1291" s="4">
        <v>10301062</v>
      </c>
      <c r="B1291" t="s">
        <v>5920</v>
      </c>
      <c r="C1291">
        <v>0</v>
      </c>
      <c r="D1291">
        <v>0</v>
      </c>
      <c r="E1291" t="s">
        <v>4195</v>
      </c>
      <c r="F1291">
        <v>4</v>
      </c>
      <c r="G1291">
        <v>12</v>
      </c>
      <c r="H1291">
        <v>0</v>
      </c>
      <c r="I1291" s="4">
        <v>0</v>
      </c>
      <c r="J1291" s="4">
        <v>0</v>
      </c>
      <c r="K1291">
        <v>0</v>
      </c>
      <c r="L1291" s="4" t="s">
        <v>5926</v>
      </c>
      <c r="M1291">
        <v>0</v>
      </c>
      <c r="N1291">
        <v>0</v>
      </c>
      <c r="O1291">
        <v>0</v>
      </c>
      <c r="R1291">
        <v>0</v>
      </c>
      <c r="S1291">
        <v>1030000</v>
      </c>
      <c r="T1291" t="s">
        <v>5890</v>
      </c>
    </row>
    <row r="1292" spans="1:20">
      <c r="A1292" s="4">
        <v>10301072</v>
      </c>
      <c r="B1292" t="s">
        <v>5920</v>
      </c>
      <c r="C1292">
        <v>0</v>
      </c>
      <c r="D1292">
        <v>0</v>
      </c>
      <c r="E1292" t="s">
        <v>4195</v>
      </c>
      <c r="F1292">
        <v>4</v>
      </c>
      <c r="G1292">
        <v>12</v>
      </c>
      <c r="H1292">
        <v>0</v>
      </c>
      <c r="I1292" s="4">
        <v>0</v>
      </c>
      <c r="J1292" s="4">
        <v>0</v>
      </c>
      <c r="K1292">
        <v>0</v>
      </c>
      <c r="L1292" s="4" t="s">
        <v>5927</v>
      </c>
      <c r="M1292">
        <v>0</v>
      </c>
      <c r="N1292">
        <v>0</v>
      </c>
      <c r="O1292">
        <v>0</v>
      </c>
      <c r="R1292">
        <v>0</v>
      </c>
      <c r="S1292">
        <v>1030000</v>
      </c>
      <c r="T1292" t="s">
        <v>5890</v>
      </c>
    </row>
    <row r="1293" spans="1:20">
      <c r="A1293" s="4">
        <v>10301082</v>
      </c>
      <c r="B1293" t="s">
        <v>5920</v>
      </c>
      <c r="C1293">
        <v>0</v>
      </c>
      <c r="D1293">
        <v>0</v>
      </c>
      <c r="E1293" t="s">
        <v>4195</v>
      </c>
      <c r="F1293">
        <v>4</v>
      </c>
      <c r="G1293">
        <v>12</v>
      </c>
      <c r="H1293">
        <v>0</v>
      </c>
      <c r="I1293" s="4">
        <v>0</v>
      </c>
      <c r="J1293" s="4">
        <v>0</v>
      </c>
      <c r="K1293">
        <v>0</v>
      </c>
      <c r="L1293" s="4" t="s">
        <v>5928</v>
      </c>
      <c r="M1293">
        <v>0</v>
      </c>
      <c r="N1293">
        <v>0</v>
      </c>
      <c r="O1293">
        <v>0</v>
      </c>
      <c r="R1293">
        <v>0</v>
      </c>
      <c r="S1293">
        <v>1030000</v>
      </c>
      <c r="T1293" t="s">
        <v>5890</v>
      </c>
    </row>
    <row r="1294" spans="1:20">
      <c r="A1294" s="4">
        <v>10301092</v>
      </c>
      <c r="B1294" t="s">
        <v>5920</v>
      </c>
      <c r="C1294">
        <v>0</v>
      </c>
      <c r="D1294">
        <v>0</v>
      </c>
      <c r="E1294" t="s">
        <v>4195</v>
      </c>
      <c r="F1294">
        <v>4</v>
      </c>
      <c r="G1294">
        <v>12</v>
      </c>
      <c r="H1294">
        <v>0</v>
      </c>
      <c r="I1294" s="4">
        <v>0</v>
      </c>
      <c r="J1294" s="4">
        <v>0</v>
      </c>
      <c r="K1294">
        <v>0</v>
      </c>
      <c r="L1294" s="4" t="s">
        <v>5929</v>
      </c>
      <c r="M1294">
        <v>0</v>
      </c>
      <c r="N1294">
        <v>0</v>
      </c>
      <c r="O1294">
        <v>0</v>
      </c>
      <c r="R1294">
        <v>0</v>
      </c>
      <c r="S1294">
        <v>1030000</v>
      </c>
      <c r="T1294" t="s">
        <v>5890</v>
      </c>
    </row>
    <row r="1295" spans="1:20">
      <c r="A1295" s="4">
        <v>10301102</v>
      </c>
      <c r="B1295" t="s">
        <v>5920</v>
      </c>
      <c r="C1295">
        <v>0</v>
      </c>
      <c r="D1295">
        <v>0</v>
      </c>
      <c r="E1295" t="s">
        <v>4195</v>
      </c>
      <c r="F1295">
        <v>4</v>
      </c>
      <c r="G1295">
        <v>12</v>
      </c>
      <c r="H1295">
        <v>0</v>
      </c>
      <c r="I1295" s="4">
        <v>0</v>
      </c>
      <c r="J1295" s="4">
        <v>0</v>
      </c>
      <c r="K1295">
        <v>0</v>
      </c>
      <c r="L1295" s="4" t="s">
        <v>5930</v>
      </c>
      <c r="M1295">
        <v>0</v>
      </c>
      <c r="N1295">
        <v>0</v>
      </c>
      <c r="O1295">
        <v>0</v>
      </c>
      <c r="R1295">
        <v>0</v>
      </c>
      <c r="S1295">
        <v>1030000</v>
      </c>
      <c r="T1295" t="s">
        <v>5890</v>
      </c>
    </row>
    <row r="1296" spans="1:20">
      <c r="A1296" s="4">
        <v>10301112</v>
      </c>
      <c r="B1296" t="s">
        <v>5920</v>
      </c>
      <c r="C1296">
        <v>0</v>
      </c>
      <c r="D1296">
        <v>0</v>
      </c>
      <c r="E1296" t="s">
        <v>4195</v>
      </c>
      <c r="F1296">
        <v>4</v>
      </c>
      <c r="G1296">
        <v>12</v>
      </c>
      <c r="H1296">
        <v>0</v>
      </c>
      <c r="I1296" s="4">
        <v>0</v>
      </c>
      <c r="J1296" s="4">
        <v>0</v>
      </c>
      <c r="K1296">
        <v>0</v>
      </c>
      <c r="L1296" s="4" t="s">
        <v>5931</v>
      </c>
      <c r="M1296">
        <v>0</v>
      </c>
      <c r="N1296">
        <v>0</v>
      </c>
      <c r="O1296">
        <v>0</v>
      </c>
      <c r="R1296">
        <v>0</v>
      </c>
      <c r="S1296">
        <v>1030000</v>
      </c>
      <c r="T1296" t="s">
        <v>5890</v>
      </c>
    </row>
    <row r="1297" spans="1:20">
      <c r="A1297" s="4">
        <v>10301122</v>
      </c>
      <c r="B1297" t="s">
        <v>5920</v>
      </c>
      <c r="C1297">
        <v>0</v>
      </c>
      <c r="D1297">
        <v>0</v>
      </c>
      <c r="E1297" t="s">
        <v>4195</v>
      </c>
      <c r="F1297">
        <v>4</v>
      </c>
      <c r="G1297">
        <v>12</v>
      </c>
      <c r="H1297">
        <v>0</v>
      </c>
      <c r="I1297" s="4">
        <v>0</v>
      </c>
      <c r="J1297" s="4">
        <v>0</v>
      </c>
      <c r="K1297">
        <v>0</v>
      </c>
      <c r="L1297" s="4" t="s">
        <v>5932</v>
      </c>
      <c r="M1297">
        <v>0</v>
      </c>
      <c r="N1297">
        <v>0</v>
      </c>
      <c r="O1297">
        <v>0</v>
      </c>
      <c r="R1297">
        <v>0</v>
      </c>
      <c r="S1297">
        <v>1030000</v>
      </c>
      <c r="T1297" t="s">
        <v>5890</v>
      </c>
    </row>
    <row r="1298" spans="1:20">
      <c r="A1298" s="4">
        <v>10301132</v>
      </c>
      <c r="B1298" t="s">
        <v>5920</v>
      </c>
      <c r="C1298">
        <v>0</v>
      </c>
      <c r="D1298">
        <v>0</v>
      </c>
      <c r="E1298" t="s">
        <v>4195</v>
      </c>
      <c r="F1298">
        <v>4</v>
      </c>
      <c r="G1298">
        <v>12</v>
      </c>
      <c r="H1298">
        <v>0</v>
      </c>
      <c r="I1298" s="4">
        <v>0</v>
      </c>
      <c r="J1298" s="4">
        <v>0</v>
      </c>
      <c r="K1298">
        <v>0</v>
      </c>
      <c r="L1298" s="4" t="s">
        <v>5933</v>
      </c>
      <c r="M1298">
        <v>0</v>
      </c>
      <c r="N1298">
        <v>0</v>
      </c>
      <c r="O1298">
        <v>0</v>
      </c>
      <c r="R1298">
        <v>0</v>
      </c>
      <c r="S1298">
        <v>1030000</v>
      </c>
      <c r="T1298" t="s">
        <v>5890</v>
      </c>
    </row>
    <row r="1299" spans="1:20">
      <c r="A1299" s="4">
        <v>10301142</v>
      </c>
      <c r="B1299" t="s">
        <v>5920</v>
      </c>
      <c r="C1299">
        <v>0</v>
      </c>
      <c r="D1299">
        <v>0</v>
      </c>
      <c r="E1299" t="s">
        <v>4195</v>
      </c>
      <c r="F1299">
        <v>4</v>
      </c>
      <c r="G1299">
        <v>12</v>
      </c>
      <c r="H1299">
        <v>0</v>
      </c>
      <c r="I1299" s="4">
        <v>0</v>
      </c>
      <c r="J1299" s="4">
        <v>0</v>
      </c>
      <c r="K1299">
        <v>0</v>
      </c>
      <c r="L1299" s="4" t="s">
        <v>5934</v>
      </c>
      <c r="M1299">
        <v>0</v>
      </c>
      <c r="N1299">
        <v>0</v>
      </c>
      <c r="O1299">
        <v>0</v>
      </c>
      <c r="R1299">
        <v>0</v>
      </c>
      <c r="S1299">
        <v>1030000</v>
      </c>
      <c r="T1299" t="s">
        <v>5890</v>
      </c>
    </row>
    <row r="1300" spans="1:20">
      <c r="A1300" s="4">
        <v>10301152</v>
      </c>
      <c r="B1300" t="s">
        <v>5920</v>
      </c>
      <c r="C1300">
        <v>0</v>
      </c>
      <c r="D1300">
        <v>0</v>
      </c>
      <c r="E1300" t="s">
        <v>4195</v>
      </c>
      <c r="F1300">
        <v>4</v>
      </c>
      <c r="G1300">
        <v>12</v>
      </c>
      <c r="H1300">
        <v>0</v>
      </c>
      <c r="I1300" s="4">
        <v>0</v>
      </c>
      <c r="J1300" s="4">
        <v>0</v>
      </c>
      <c r="K1300">
        <v>0</v>
      </c>
      <c r="L1300" s="4" t="s">
        <v>5935</v>
      </c>
      <c r="M1300">
        <v>0</v>
      </c>
      <c r="N1300">
        <v>0</v>
      </c>
      <c r="O1300">
        <v>0</v>
      </c>
      <c r="R1300">
        <v>0</v>
      </c>
      <c r="S1300">
        <v>1030000</v>
      </c>
      <c r="T1300" t="s">
        <v>5890</v>
      </c>
    </row>
    <row r="1301" spans="1:20">
      <c r="A1301" s="4">
        <v>10301162</v>
      </c>
      <c r="B1301" t="s">
        <v>5920</v>
      </c>
      <c r="C1301">
        <v>0</v>
      </c>
      <c r="D1301">
        <v>0</v>
      </c>
      <c r="E1301" t="s">
        <v>4195</v>
      </c>
      <c r="F1301">
        <v>4</v>
      </c>
      <c r="G1301">
        <v>12</v>
      </c>
      <c r="H1301">
        <v>0</v>
      </c>
      <c r="I1301" s="4">
        <v>0</v>
      </c>
      <c r="J1301" s="4">
        <v>0</v>
      </c>
      <c r="K1301">
        <v>0</v>
      </c>
      <c r="L1301" s="4" t="s">
        <v>5936</v>
      </c>
      <c r="M1301">
        <v>0</v>
      </c>
      <c r="N1301">
        <v>0</v>
      </c>
      <c r="O1301">
        <v>0</v>
      </c>
      <c r="R1301">
        <v>0</v>
      </c>
      <c r="S1301">
        <v>1030000</v>
      </c>
      <c r="T1301" t="s">
        <v>5890</v>
      </c>
    </row>
    <row r="1302" spans="1:20">
      <c r="A1302" s="4">
        <v>10301172</v>
      </c>
      <c r="B1302" t="s">
        <v>5920</v>
      </c>
      <c r="C1302">
        <v>0</v>
      </c>
      <c r="D1302">
        <v>0</v>
      </c>
      <c r="E1302" t="s">
        <v>4195</v>
      </c>
      <c r="F1302">
        <v>4</v>
      </c>
      <c r="G1302">
        <v>12</v>
      </c>
      <c r="H1302">
        <v>0</v>
      </c>
      <c r="I1302" s="4">
        <v>0</v>
      </c>
      <c r="J1302" s="4">
        <v>0</v>
      </c>
      <c r="K1302">
        <v>0</v>
      </c>
      <c r="L1302" s="4" t="s">
        <v>5937</v>
      </c>
      <c r="M1302">
        <v>0</v>
      </c>
      <c r="N1302">
        <v>0</v>
      </c>
      <c r="O1302">
        <v>0</v>
      </c>
      <c r="R1302">
        <v>0</v>
      </c>
      <c r="S1302">
        <v>1030000</v>
      </c>
      <c r="T1302" t="s">
        <v>5890</v>
      </c>
    </row>
    <row r="1303" spans="1:20">
      <c r="A1303" s="4">
        <v>10301182</v>
      </c>
      <c r="B1303" t="s">
        <v>5920</v>
      </c>
      <c r="C1303">
        <v>0</v>
      </c>
      <c r="D1303">
        <v>0</v>
      </c>
      <c r="E1303" t="s">
        <v>4195</v>
      </c>
      <c r="F1303">
        <v>4</v>
      </c>
      <c r="G1303">
        <v>12</v>
      </c>
      <c r="H1303">
        <v>0</v>
      </c>
      <c r="I1303" s="4">
        <v>0</v>
      </c>
      <c r="J1303" s="4">
        <v>0</v>
      </c>
      <c r="K1303">
        <v>0</v>
      </c>
      <c r="L1303" s="4" t="s">
        <v>5938</v>
      </c>
      <c r="M1303">
        <v>0</v>
      </c>
      <c r="N1303">
        <v>0</v>
      </c>
      <c r="O1303">
        <v>0</v>
      </c>
      <c r="R1303">
        <v>0</v>
      </c>
      <c r="S1303">
        <v>1030000</v>
      </c>
      <c r="T1303" t="s">
        <v>5890</v>
      </c>
    </row>
    <row r="1304" spans="1:20">
      <c r="A1304" s="4">
        <v>10301192</v>
      </c>
      <c r="B1304" t="s">
        <v>5920</v>
      </c>
      <c r="C1304">
        <v>0</v>
      </c>
      <c r="D1304">
        <v>0</v>
      </c>
      <c r="E1304" t="s">
        <v>4195</v>
      </c>
      <c r="F1304">
        <v>4</v>
      </c>
      <c r="G1304">
        <v>12</v>
      </c>
      <c r="H1304">
        <v>0</v>
      </c>
      <c r="I1304" s="4">
        <v>0</v>
      </c>
      <c r="J1304" s="4">
        <v>0</v>
      </c>
      <c r="K1304">
        <v>0</v>
      </c>
      <c r="L1304" s="4" t="s">
        <v>5939</v>
      </c>
      <c r="M1304">
        <v>0</v>
      </c>
      <c r="N1304">
        <v>0</v>
      </c>
      <c r="O1304">
        <v>0</v>
      </c>
      <c r="R1304">
        <v>0</v>
      </c>
      <c r="S1304">
        <v>1030000</v>
      </c>
      <c r="T1304" t="s">
        <v>5890</v>
      </c>
    </row>
    <row r="1305" spans="1:20">
      <c r="A1305" s="4">
        <v>10301202</v>
      </c>
      <c r="B1305" t="s">
        <v>5920</v>
      </c>
      <c r="C1305">
        <v>0</v>
      </c>
      <c r="D1305">
        <v>0</v>
      </c>
      <c r="E1305" t="s">
        <v>4195</v>
      </c>
      <c r="F1305">
        <v>4</v>
      </c>
      <c r="G1305">
        <v>12</v>
      </c>
      <c r="H1305">
        <v>0</v>
      </c>
      <c r="I1305" s="4">
        <v>0</v>
      </c>
      <c r="J1305" s="4">
        <v>0</v>
      </c>
      <c r="K1305">
        <v>0</v>
      </c>
      <c r="L1305" s="4" t="s">
        <v>5940</v>
      </c>
      <c r="M1305">
        <v>0</v>
      </c>
      <c r="N1305">
        <v>0</v>
      </c>
      <c r="O1305">
        <v>0</v>
      </c>
      <c r="R1305">
        <v>0</v>
      </c>
      <c r="S1305">
        <v>1030000</v>
      </c>
      <c r="T1305" t="s">
        <v>5890</v>
      </c>
    </row>
    <row r="1306" spans="1:20">
      <c r="A1306" s="4">
        <v>10301212</v>
      </c>
      <c r="B1306" t="s">
        <v>5920</v>
      </c>
      <c r="C1306">
        <v>0</v>
      </c>
      <c r="D1306">
        <v>0</v>
      </c>
      <c r="E1306" t="s">
        <v>4195</v>
      </c>
      <c r="F1306">
        <v>4</v>
      </c>
      <c r="G1306">
        <v>12</v>
      </c>
      <c r="H1306">
        <v>0</v>
      </c>
      <c r="I1306" s="4">
        <v>0</v>
      </c>
      <c r="J1306" s="4">
        <v>0</v>
      </c>
      <c r="K1306">
        <v>0</v>
      </c>
      <c r="L1306" s="4" t="s">
        <v>5941</v>
      </c>
      <c r="M1306">
        <v>0</v>
      </c>
      <c r="N1306">
        <v>0</v>
      </c>
      <c r="O1306">
        <v>0</v>
      </c>
      <c r="R1306">
        <v>0</v>
      </c>
      <c r="S1306">
        <v>1030000</v>
      </c>
      <c r="T1306" t="s">
        <v>5890</v>
      </c>
    </row>
    <row r="1307" spans="1:20">
      <c r="A1307" s="4">
        <v>10301222</v>
      </c>
      <c r="B1307" t="s">
        <v>5920</v>
      </c>
      <c r="C1307">
        <v>0</v>
      </c>
      <c r="D1307">
        <v>0</v>
      </c>
      <c r="E1307" t="s">
        <v>4195</v>
      </c>
      <c r="F1307">
        <v>4</v>
      </c>
      <c r="G1307">
        <v>12</v>
      </c>
      <c r="H1307">
        <v>0</v>
      </c>
      <c r="I1307" s="4">
        <v>0</v>
      </c>
      <c r="J1307" s="4">
        <v>0</v>
      </c>
      <c r="K1307">
        <v>0</v>
      </c>
      <c r="L1307" s="4" t="s">
        <v>5942</v>
      </c>
      <c r="M1307">
        <v>0</v>
      </c>
      <c r="N1307">
        <v>0</v>
      </c>
      <c r="O1307">
        <v>0</v>
      </c>
      <c r="R1307">
        <v>0</v>
      </c>
      <c r="S1307">
        <v>1030000</v>
      </c>
      <c r="T1307" t="s">
        <v>5890</v>
      </c>
    </row>
    <row r="1308" spans="1:20">
      <c r="A1308" s="4">
        <v>10301232</v>
      </c>
      <c r="B1308" t="s">
        <v>5920</v>
      </c>
      <c r="C1308">
        <v>0</v>
      </c>
      <c r="D1308">
        <v>0</v>
      </c>
      <c r="E1308" t="s">
        <v>4195</v>
      </c>
      <c r="F1308">
        <v>4</v>
      </c>
      <c r="G1308">
        <v>12</v>
      </c>
      <c r="H1308">
        <v>0</v>
      </c>
      <c r="I1308" s="4">
        <v>0</v>
      </c>
      <c r="J1308" s="4">
        <v>0</v>
      </c>
      <c r="K1308">
        <v>0</v>
      </c>
      <c r="L1308" s="4" t="s">
        <v>5943</v>
      </c>
      <c r="M1308">
        <v>0</v>
      </c>
      <c r="N1308">
        <v>0</v>
      </c>
      <c r="O1308">
        <v>0</v>
      </c>
      <c r="R1308">
        <v>0</v>
      </c>
      <c r="S1308">
        <v>1030000</v>
      </c>
      <c r="T1308" t="s">
        <v>5890</v>
      </c>
    </row>
    <row r="1309" spans="1:20">
      <c r="A1309" s="4">
        <v>10301242</v>
      </c>
      <c r="B1309" t="s">
        <v>5920</v>
      </c>
      <c r="C1309">
        <v>0</v>
      </c>
      <c r="D1309">
        <v>0</v>
      </c>
      <c r="E1309" t="s">
        <v>4195</v>
      </c>
      <c r="F1309">
        <v>4</v>
      </c>
      <c r="G1309">
        <v>12</v>
      </c>
      <c r="H1309">
        <v>0</v>
      </c>
      <c r="I1309" s="4">
        <v>0</v>
      </c>
      <c r="J1309" s="4">
        <v>0</v>
      </c>
      <c r="K1309">
        <v>0</v>
      </c>
      <c r="L1309" s="4" t="s">
        <v>5944</v>
      </c>
      <c r="M1309">
        <v>0</v>
      </c>
      <c r="N1309">
        <v>0</v>
      </c>
      <c r="O1309">
        <v>0</v>
      </c>
      <c r="R1309">
        <v>0</v>
      </c>
      <c r="S1309">
        <v>1030000</v>
      </c>
      <c r="T1309" t="s">
        <v>5890</v>
      </c>
    </row>
    <row r="1310" spans="1:20">
      <c r="A1310" s="4">
        <v>10301252</v>
      </c>
      <c r="B1310" t="s">
        <v>5920</v>
      </c>
      <c r="C1310">
        <v>0</v>
      </c>
      <c r="D1310">
        <v>0</v>
      </c>
      <c r="E1310" t="s">
        <v>4195</v>
      </c>
      <c r="F1310">
        <v>4</v>
      </c>
      <c r="G1310">
        <v>12</v>
      </c>
      <c r="H1310">
        <v>0</v>
      </c>
      <c r="I1310" s="4">
        <v>0</v>
      </c>
      <c r="J1310" s="4">
        <v>0</v>
      </c>
      <c r="K1310">
        <v>0</v>
      </c>
      <c r="L1310" s="4" t="s">
        <v>5945</v>
      </c>
      <c r="M1310">
        <v>0</v>
      </c>
      <c r="N1310">
        <v>0</v>
      </c>
      <c r="O1310">
        <v>0</v>
      </c>
      <c r="R1310">
        <v>0</v>
      </c>
      <c r="S1310">
        <v>1030000</v>
      </c>
      <c r="T1310" t="s">
        <v>5890</v>
      </c>
    </row>
    <row r="1311" spans="1:20">
      <c r="A1311" s="4">
        <v>10301262</v>
      </c>
      <c r="B1311" t="s">
        <v>5920</v>
      </c>
      <c r="C1311">
        <v>0</v>
      </c>
      <c r="D1311">
        <v>0</v>
      </c>
      <c r="E1311" t="s">
        <v>4195</v>
      </c>
      <c r="F1311">
        <v>4</v>
      </c>
      <c r="G1311">
        <v>12</v>
      </c>
      <c r="H1311">
        <v>0</v>
      </c>
      <c r="I1311" s="4">
        <v>0</v>
      </c>
      <c r="J1311" s="4">
        <v>0</v>
      </c>
      <c r="K1311">
        <v>0</v>
      </c>
      <c r="L1311" s="4" t="s">
        <v>5946</v>
      </c>
      <c r="M1311">
        <v>0</v>
      </c>
      <c r="N1311">
        <v>0</v>
      </c>
      <c r="O1311">
        <v>0</v>
      </c>
      <c r="R1311">
        <v>0</v>
      </c>
      <c r="S1311">
        <v>1030000</v>
      </c>
      <c r="T1311" t="s">
        <v>5890</v>
      </c>
    </row>
    <row r="1312" spans="1:20">
      <c r="A1312" s="4">
        <v>10301272</v>
      </c>
      <c r="B1312" t="s">
        <v>5920</v>
      </c>
      <c r="C1312">
        <v>0</v>
      </c>
      <c r="D1312">
        <v>0</v>
      </c>
      <c r="E1312" t="s">
        <v>4195</v>
      </c>
      <c r="F1312">
        <v>4</v>
      </c>
      <c r="G1312">
        <v>12</v>
      </c>
      <c r="H1312">
        <v>0</v>
      </c>
      <c r="I1312" s="4">
        <v>0</v>
      </c>
      <c r="J1312" s="4">
        <v>0</v>
      </c>
      <c r="K1312">
        <v>0</v>
      </c>
      <c r="L1312" s="4" t="s">
        <v>5947</v>
      </c>
      <c r="M1312">
        <v>0</v>
      </c>
      <c r="N1312">
        <v>0</v>
      </c>
      <c r="O1312">
        <v>0</v>
      </c>
      <c r="R1312">
        <v>0</v>
      </c>
      <c r="S1312">
        <v>1030000</v>
      </c>
      <c r="T1312" t="s">
        <v>5890</v>
      </c>
    </row>
    <row r="1313" spans="1:20">
      <c r="A1313" s="4">
        <v>10301282</v>
      </c>
      <c r="B1313" t="s">
        <v>5920</v>
      </c>
      <c r="C1313">
        <v>0</v>
      </c>
      <c r="D1313">
        <v>0</v>
      </c>
      <c r="E1313" t="s">
        <v>4195</v>
      </c>
      <c r="F1313">
        <v>4</v>
      </c>
      <c r="G1313">
        <v>12</v>
      </c>
      <c r="H1313">
        <v>0</v>
      </c>
      <c r="I1313" s="4">
        <v>0</v>
      </c>
      <c r="J1313" s="4">
        <v>0</v>
      </c>
      <c r="K1313">
        <v>0</v>
      </c>
      <c r="L1313" s="4" t="s">
        <v>5948</v>
      </c>
      <c r="M1313">
        <v>0</v>
      </c>
      <c r="N1313">
        <v>0</v>
      </c>
      <c r="O1313">
        <v>0</v>
      </c>
      <c r="R1313">
        <v>0</v>
      </c>
      <c r="S1313">
        <v>1030000</v>
      </c>
      <c r="T1313" t="s">
        <v>5890</v>
      </c>
    </row>
    <row r="1314" spans="1:20">
      <c r="A1314" s="4">
        <v>10301292</v>
      </c>
      <c r="B1314" t="s">
        <v>5920</v>
      </c>
      <c r="C1314">
        <v>0</v>
      </c>
      <c r="D1314">
        <v>0</v>
      </c>
      <c r="E1314" t="s">
        <v>4195</v>
      </c>
      <c r="F1314">
        <v>4</v>
      </c>
      <c r="G1314">
        <v>12</v>
      </c>
      <c r="H1314">
        <v>0</v>
      </c>
      <c r="I1314" s="4">
        <v>0</v>
      </c>
      <c r="J1314" s="4">
        <v>0</v>
      </c>
      <c r="K1314">
        <v>0</v>
      </c>
      <c r="L1314" s="4" t="s">
        <v>5949</v>
      </c>
      <c r="M1314">
        <v>0</v>
      </c>
      <c r="N1314">
        <v>0</v>
      </c>
      <c r="O1314">
        <v>0</v>
      </c>
      <c r="R1314">
        <v>0</v>
      </c>
      <c r="S1314">
        <v>1030000</v>
      </c>
      <c r="T1314" t="s">
        <v>5890</v>
      </c>
    </row>
    <row r="1315" spans="1:20">
      <c r="A1315" s="4">
        <v>10301302</v>
      </c>
      <c r="B1315" t="s">
        <v>5920</v>
      </c>
      <c r="C1315">
        <v>0</v>
      </c>
      <c r="D1315">
        <v>0</v>
      </c>
      <c r="E1315" t="s">
        <v>4195</v>
      </c>
      <c r="F1315">
        <v>4</v>
      </c>
      <c r="G1315">
        <v>12</v>
      </c>
      <c r="H1315">
        <v>0</v>
      </c>
      <c r="I1315" s="4">
        <v>0</v>
      </c>
      <c r="J1315" s="4">
        <v>0</v>
      </c>
      <c r="K1315">
        <v>0</v>
      </c>
      <c r="L1315" s="4" t="s">
        <v>5950</v>
      </c>
      <c r="M1315">
        <v>0</v>
      </c>
      <c r="N1315">
        <v>0</v>
      </c>
      <c r="O1315">
        <v>0</v>
      </c>
      <c r="R1315">
        <v>0</v>
      </c>
      <c r="S1315">
        <v>1030000</v>
      </c>
      <c r="T1315" t="s">
        <v>5890</v>
      </c>
    </row>
    <row r="1316" spans="1:20">
      <c r="A1316" s="4">
        <v>10301013</v>
      </c>
      <c r="B1316" t="s">
        <v>5951</v>
      </c>
      <c r="C1316">
        <v>0</v>
      </c>
      <c r="D1316">
        <v>0</v>
      </c>
      <c r="E1316" t="s">
        <v>4369</v>
      </c>
      <c r="F1316">
        <v>4</v>
      </c>
      <c r="G1316">
        <v>12</v>
      </c>
      <c r="H1316">
        <v>0</v>
      </c>
      <c r="I1316" s="4">
        <v>0</v>
      </c>
      <c r="J1316" s="4">
        <v>0</v>
      </c>
      <c r="K1316">
        <v>0</v>
      </c>
      <c r="L1316" s="4" t="s">
        <v>5952</v>
      </c>
      <c r="M1316">
        <v>0</v>
      </c>
      <c r="N1316">
        <v>0</v>
      </c>
      <c r="O1316">
        <v>0</v>
      </c>
      <c r="R1316">
        <v>0</v>
      </c>
      <c r="S1316">
        <v>1030000</v>
      </c>
      <c r="T1316" t="s">
        <v>5890</v>
      </c>
    </row>
    <row r="1317" spans="1:20">
      <c r="A1317" s="4">
        <v>10301023</v>
      </c>
      <c r="B1317" t="s">
        <v>5951</v>
      </c>
      <c r="C1317">
        <v>0</v>
      </c>
      <c r="D1317">
        <v>0</v>
      </c>
      <c r="E1317" t="s">
        <v>4369</v>
      </c>
      <c r="F1317">
        <v>4</v>
      </c>
      <c r="G1317">
        <v>12</v>
      </c>
      <c r="H1317">
        <v>0</v>
      </c>
      <c r="I1317" s="4">
        <v>0</v>
      </c>
      <c r="J1317" s="4">
        <v>0</v>
      </c>
      <c r="K1317">
        <v>0</v>
      </c>
      <c r="L1317" s="4" t="s">
        <v>5953</v>
      </c>
      <c r="M1317">
        <v>0</v>
      </c>
      <c r="N1317">
        <v>0</v>
      </c>
      <c r="O1317">
        <v>0</v>
      </c>
      <c r="R1317">
        <v>0</v>
      </c>
      <c r="S1317">
        <v>1030000</v>
      </c>
      <c r="T1317" t="s">
        <v>5890</v>
      </c>
    </row>
    <row r="1318" spans="1:20">
      <c r="A1318" s="4">
        <v>10301033</v>
      </c>
      <c r="B1318" t="s">
        <v>5951</v>
      </c>
      <c r="C1318">
        <v>0</v>
      </c>
      <c r="D1318">
        <v>0</v>
      </c>
      <c r="E1318" t="s">
        <v>4369</v>
      </c>
      <c r="F1318">
        <v>4</v>
      </c>
      <c r="G1318">
        <v>12</v>
      </c>
      <c r="H1318">
        <v>0</v>
      </c>
      <c r="I1318" s="4">
        <v>0</v>
      </c>
      <c r="J1318" s="4">
        <v>0</v>
      </c>
      <c r="K1318">
        <v>0</v>
      </c>
      <c r="L1318" s="4" t="s">
        <v>5954</v>
      </c>
      <c r="M1318">
        <v>0</v>
      </c>
      <c r="N1318">
        <v>0</v>
      </c>
      <c r="O1318">
        <v>0</v>
      </c>
      <c r="R1318">
        <v>0</v>
      </c>
      <c r="S1318">
        <v>1030000</v>
      </c>
      <c r="T1318" t="s">
        <v>5890</v>
      </c>
    </row>
    <row r="1319" spans="1:20">
      <c r="A1319" s="4">
        <v>10301043</v>
      </c>
      <c r="B1319" t="s">
        <v>5951</v>
      </c>
      <c r="C1319">
        <v>0</v>
      </c>
      <c r="D1319">
        <v>0</v>
      </c>
      <c r="E1319" t="s">
        <v>4369</v>
      </c>
      <c r="F1319">
        <v>4</v>
      </c>
      <c r="G1319">
        <v>12</v>
      </c>
      <c r="H1319">
        <v>0</v>
      </c>
      <c r="I1319" s="4">
        <v>0</v>
      </c>
      <c r="J1319" s="4">
        <v>0</v>
      </c>
      <c r="K1319">
        <v>0</v>
      </c>
      <c r="L1319" s="4" t="s">
        <v>5955</v>
      </c>
      <c r="M1319">
        <v>0</v>
      </c>
      <c r="N1319">
        <v>0</v>
      </c>
      <c r="O1319">
        <v>0</v>
      </c>
      <c r="R1319">
        <v>0</v>
      </c>
      <c r="S1319">
        <v>1030000</v>
      </c>
      <c r="T1319" t="s">
        <v>5890</v>
      </c>
    </row>
    <row r="1320" spans="1:20">
      <c r="A1320" s="4">
        <v>10301053</v>
      </c>
      <c r="B1320" t="s">
        <v>5951</v>
      </c>
      <c r="C1320">
        <v>0</v>
      </c>
      <c r="D1320">
        <v>0</v>
      </c>
      <c r="E1320" t="s">
        <v>4369</v>
      </c>
      <c r="F1320">
        <v>4</v>
      </c>
      <c r="G1320">
        <v>12</v>
      </c>
      <c r="H1320">
        <v>0</v>
      </c>
      <c r="I1320" s="4">
        <v>0</v>
      </c>
      <c r="J1320" s="4">
        <v>0</v>
      </c>
      <c r="K1320">
        <v>0</v>
      </c>
      <c r="L1320" s="4" t="s">
        <v>5956</v>
      </c>
      <c r="M1320">
        <v>0</v>
      </c>
      <c r="N1320">
        <v>0</v>
      </c>
      <c r="O1320">
        <v>0</v>
      </c>
      <c r="R1320">
        <v>0</v>
      </c>
      <c r="S1320">
        <v>1030000</v>
      </c>
      <c r="T1320" t="s">
        <v>5890</v>
      </c>
    </row>
    <row r="1321" spans="1:20">
      <c r="A1321" s="4">
        <v>10301063</v>
      </c>
      <c r="B1321" t="s">
        <v>5951</v>
      </c>
      <c r="C1321">
        <v>0</v>
      </c>
      <c r="D1321">
        <v>0</v>
      </c>
      <c r="E1321" t="s">
        <v>4369</v>
      </c>
      <c r="F1321">
        <v>4</v>
      </c>
      <c r="G1321">
        <v>12</v>
      </c>
      <c r="H1321">
        <v>0</v>
      </c>
      <c r="I1321" s="4">
        <v>0</v>
      </c>
      <c r="J1321" s="4">
        <v>0</v>
      </c>
      <c r="K1321">
        <v>0</v>
      </c>
      <c r="L1321" s="4" t="s">
        <v>5957</v>
      </c>
      <c r="M1321">
        <v>0</v>
      </c>
      <c r="N1321">
        <v>0</v>
      </c>
      <c r="O1321">
        <v>0</v>
      </c>
      <c r="R1321">
        <v>0</v>
      </c>
      <c r="S1321">
        <v>1030000</v>
      </c>
      <c r="T1321" t="s">
        <v>5890</v>
      </c>
    </row>
    <row r="1322" spans="1:20">
      <c r="A1322" s="4">
        <v>10301073</v>
      </c>
      <c r="B1322" t="s">
        <v>5951</v>
      </c>
      <c r="C1322">
        <v>0</v>
      </c>
      <c r="D1322">
        <v>0</v>
      </c>
      <c r="E1322" t="s">
        <v>4369</v>
      </c>
      <c r="F1322">
        <v>4</v>
      </c>
      <c r="G1322">
        <v>12</v>
      </c>
      <c r="H1322">
        <v>0</v>
      </c>
      <c r="I1322" s="4">
        <v>0</v>
      </c>
      <c r="J1322" s="4">
        <v>0</v>
      </c>
      <c r="K1322">
        <v>0</v>
      </c>
      <c r="L1322" s="4" t="s">
        <v>5958</v>
      </c>
      <c r="M1322">
        <v>0</v>
      </c>
      <c r="N1322">
        <v>0</v>
      </c>
      <c r="O1322">
        <v>0</v>
      </c>
      <c r="R1322">
        <v>0</v>
      </c>
      <c r="S1322">
        <v>1030000</v>
      </c>
      <c r="T1322" t="s">
        <v>5890</v>
      </c>
    </row>
    <row r="1323" spans="1:20">
      <c r="A1323" s="4">
        <v>10301083</v>
      </c>
      <c r="B1323" t="s">
        <v>5951</v>
      </c>
      <c r="C1323">
        <v>0</v>
      </c>
      <c r="D1323">
        <v>0</v>
      </c>
      <c r="E1323" t="s">
        <v>4369</v>
      </c>
      <c r="F1323">
        <v>4</v>
      </c>
      <c r="G1323">
        <v>12</v>
      </c>
      <c r="H1323">
        <v>0</v>
      </c>
      <c r="I1323" s="4">
        <v>0</v>
      </c>
      <c r="J1323" s="4">
        <v>0</v>
      </c>
      <c r="K1323">
        <v>0</v>
      </c>
      <c r="L1323" s="4" t="s">
        <v>5959</v>
      </c>
      <c r="M1323">
        <v>0</v>
      </c>
      <c r="N1323">
        <v>0</v>
      </c>
      <c r="O1323">
        <v>0</v>
      </c>
      <c r="R1323">
        <v>0</v>
      </c>
      <c r="S1323">
        <v>1030000</v>
      </c>
      <c r="T1323" t="s">
        <v>5890</v>
      </c>
    </row>
    <row r="1324" spans="1:20">
      <c r="A1324" s="4">
        <v>10301093</v>
      </c>
      <c r="B1324" t="s">
        <v>5951</v>
      </c>
      <c r="C1324">
        <v>0</v>
      </c>
      <c r="D1324">
        <v>0</v>
      </c>
      <c r="E1324" t="s">
        <v>4369</v>
      </c>
      <c r="F1324">
        <v>4</v>
      </c>
      <c r="G1324">
        <v>12</v>
      </c>
      <c r="H1324">
        <v>0</v>
      </c>
      <c r="I1324" s="4">
        <v>0</v>
      </c>
      <c r="J1324" s="4">
        <v>0</v>
      </c>
      <c r="K1324">
        <v>0</v>
      </c>
      <c r="L1324" s="4" t="s">
        <v>5960</v>
      </c>
      <c r="M1324">
        <v>0</v>
      </c>
      <c r="N1324">
        <v>0</v>
      </c>
      <c r="O1324">
        <v>0</v>
      </c>
      <c r="R1324">
        <v>0</v>
      </c>
      <c r="S1324">
        <v>1030000</v>
      </c>
      <c r="T1324" t="s">
        <v>5890</v>
      </c>
    </row>
    <row r="1325" spans="1:20">
      <c r="A1325" s="4">
        <v>10301103</v>
      </c>
      <c r="B1325" t="s">
        <v>5951</v>
      </c>
      <c r="C1325">
        <v>0</v>
      </c>
      <c r="D1325">
        <v>0</v>
      </c>
      <c r="E1325" t="s">
        <v>4369</v>
      </c>
      <c r="F1325">
        <v>4</v>
      </c>
      <c r="G1325">
        <v>12</v>
      </c>
      <c r="H1325">
        <v>0</v>
      </c>
      <c r="I1325" s="4">
        <v>0</v>
      </c>
      <c r="J1325" s="4">
        <v>0</v>
      </c>
      <c r="K1325">
        <v>0</v>
      </c>
      <c r="L1325" s="4" t="s">
        <v>5961</v>
      </c>
      <c r="M1325">
        <v>0</v>
      </c>
      <c r="N1325">
        <v>0</v>
      </c>
      <c r="O1325">
        <v>0</v>
      </c>
      <c r="R1325">
        <v>0</v>
      </c>
      <c r="S1325">
        <v>1030000</v>
      </c>
      <c r="T1325" t="s">
        <v>5890</v>
      </c>
    </row>
    <row r="1326" spans="1:20">
      <c r="A1326" s="4">
        <v>10301113</v>
      </c>
      <c r="B1326" t="s">
        <v>5951</v>
      </c>
      <c r="C1326">
        <v>0</v>
      </c>
      <c r="D1326">
        <v>0</v>
      </c>
      <c r="E1326" t="s">
        <v>4369</v>
      </c>
      <c r="F1326">
        <v>4</v>
      </c>
      <c r="G1326">
        <v>12</v>
      </c>
      <c r="H1326">
        <v>0</v>
      </c>
      <c r="I1326" s="4">
        <v>0</v>
      </c>
      <c r="J1326" s="4">
        <v>0</v>
      </c>
      <c r="K1326">
        <v>0</v>
      </c>
      <c r="L1326" s="4" t="s">
        <v>5962</v>
      </c>
      <c r="M1326">
        <v>0</v>
      </c>
      <c r="N1326">
        <v>0</v>
      </c>
      <c r="O1326">
        <v>0</v>
      </c>
      <c r="R1326">
        <v>0</v>
      </c>
      <c r="S1326">
        <v>1030000</v>
      </c>
      <c r="T1326" t="s">
        <v>5890</v>
      </c>
    </row>
    <row r="1327" spans="1:20">
      <c r="A1327" s="4">
        <v>10301123</v>
      </c>
      <c r="B1327" t="s">
        <v>5951</v>
      </c>
      <c r="C1327">
        <v>0</v>
      </c>
      <c r="D1327">
        <v>0</v>
      </c>
      <c r="E1327" t="s">
        <v>4369</v>
      </c>
      <c r="F1327">
        <v>4</v>
      </c>
      <c r="G1327">
        <v>12</v>
      </c>
      <c r="H1327">
        <v>0</v>
      </c>
      <c r="I1327" s="4">
        <v>0</v>
      </c>
      <c r="J1327" s="4">
        <v>0</v>
      </c>
      <c r="K1327">
        <v>0</v>
      </c>
      <c r="L1327" s="4" t="s">
        <v>5963</v>
      </c>
      <c r="M1327">
        <v>0</v>
      </c>
      <c r="N1327">
        <v>0</v>
      </c>
      <c r="O1327">
        <v>0</v>
      </c>
      <c r="R1327">
        <v>0</v>
      </c>
      <c r="S1327">
        <v>1030000</v>
      </c>
      <c r="T1327" t="s">
        <v>5890</v>
      </c>
    </row>
    <row r="1328" spans="1:20">
      <c r="A1328" s="4">
        <v>10301133</v>
      </c>
      <c r="B1328" t="s">
        <v>5951</v>
      </c>
      <c r="C1328">
        <v>0</v>
      </c>
      <c r="D1328">
        <v>0</v>
      </c>
      <c r="E1328" t="s">
        <v>4369</v>
      </c>
      <c r="F1328">
        <v>4</v>
      </c>
      <c r="G1328">
        <v>12</v>
      </c>
      <c r="H1328">
        <v>0</v>
      </c>
      <c r="I1328" s="4">
        <v>0</v>
      </c>
      <c r="J1328" s="4">
        <v>0</v>
      </c>
      <c r="K1328">
        <v>0</v>
      </c>
      <c r="L1328" s="4" t="s">
        <v>5964</v>
      </c>
      <c r="M1328">
        <v>0</v>
      </c>
      <c r="N1328">
        <v>0</v>
      </c>
      <c r="O1328">
        <v>0</v>
      </c>
      <c r="R1328">
        <v>0</v>
      </c>
      <c r="S1328">
        <v>1030000</v>
      </c>
      <c r="T1328" t="s">
        <v>5890</v>
      </c>
    </row>
    <row r="1329" spans="1:20">
      <c r="A1329" s="4">
        <v>10301143</v>
      </c>
      <c r="B1329" t="s">
        <v>5951</v>
      </c>
      <c r="C1329">
        <v>0</v>
      </c>
      <c r="D1329">
        <v>0</v>
      </c>
      <c r="E1329" t="s">
        <v>4369</v>
      </c>
      <c r="F1329">
        <v>4</v>
      </c>
      <c r="G1329">
        <v>12</v>
      </c>
      <c r="H1329">
        <v>0</v>
      </c>
      <c r="I1329" s="4">
        <v>0</v>
      </c>
      <c r="J1329" s="4">
        <v>0</v>
      </c>
      <c r="K1329">
        <v>0</v>
      </c>
      <c r="L1329" s="4" t="s">
        <v>5965</v>
      </c>
      <c r="M1329">
        <v>0</v>
      </c>
      <c r="N1329">
        <v>0</v>
      </c>
      <c r="O1329">
        <v>0</v>
      </c>
      <c r="R1329">
        <v>0</v>
      </c>
      <c r="S1329">
        <v>1030000</v>
      </c>
      <c r="T1329" t="s">
        <v>5890</v>
      </c>
    </row>
    <row r="1330" spans="1:20">
      <c r="A1330" s="4">
        <v>10301153</v>
      </c>
      <c r="B1330" t="s">
        <v>5951</v>
      </c>
      <c r="C1330">
        <v>0</v>
      </c>
      <c r="D1330">
        <v>0</v>
      </c>
      <c r="E1330" t="s">
        <v>4369</v>
      </c>
      <c r="F1330">
        <v>4</v>
      </c>
      <c r="G1330">
        <v>12</v>
      </c>
      <c r="H1330">
        <v>0</v>
      </c>
      <c r="I1330" s="4">
        <v>0</v>
      </c>
      <c r="J1330" s="4">
        <v>0</v>
      </c>
      <c r="K1330">
        <v>0</v>
      </c>
      <c r="L1330" s="4" t="s">
        <v>5966</v>
      </c>
      <c r="M1330">
        <v>0</v>
      </c>
      <c r="N1330">
        <v>0</v>
      </c>
      <c r="O1330">
        <v>0</v>
      </c>
      <c r="R1330">
        <v>0</v>
      </c>
      <c r="S1330">
        <v>1030000</v>
      </c>
      <c r="T1330" t="s">
        <v>5890</v>
      </c>
    </row>
    <row r="1331" spans="1:20">
      <c r="A1331" s="4">
        <v>10301163</v>
      </c>
      <c r="B1331" t="s">
        <v>5951</v>
      </c>
      <c r="C1331">
        <v>0</v>
      </c>
      <c r="D1331">
        <v>0</v>
      </c>
      <c r="E1331" t="s">
        <v>4369</v>
      </c>
      <c r="F1331">
        <v>4</v>
      </c>
      <c r="G1331">
        <v>12</v>
      </c>
      <c r="H1331">
        <v>0</v>
      </c>
      <c r="I1331" s="4">
        <v>0</v>
      </c>
      <c r="J1331" s="4">
        <v>0</v>
      </c>
      <c r="K1331">
        <v>0</v>
      </c>
      <c r="L1331" s="4" t="s">
        <v>5967</v>
      </c>
      <c r="M1331">
        <v>0</v>
      </c>
      <c r="N1331">
        <v>0</v>
      </c>
      <c r="O1331">
        <v>0</v>
      </c>
      <c r="R1331">
        <v>0</v>
      </c>
      <c r="S1331">
        <v>1030000</v>
      </c>
      <c r="T1331" t="s">
        <v>5890</v>
      </c>
    </row>
    <row r="1332" spans="1:20">
      <c r="A1332" s="4">
        <v>10301173</v>
      </c>
      <c r="B1332" t="s">
        <v>5951</v>
      </c>
      <c r="C1332">
        <v>0</v>
      </c>
      <c r="D1332">
        <v>0</v>
      </c>
      <c r="E1332" t="s">
        <v>4369</v>
      </c>
      <c r="F1332">
        <v>4</v>
      </c>
      <c r="G1332">
        <v>12</v>
      </c>
      <c r="H1332">
        <v>0</v>
      </c>
      <c r="I1332" s="4">
        <v>0</v>
      </c>
      <c r="J1332" s="4">
        <v>0</v>
      </c>
      <c r="K1332">
        <v>0</v>
      </c>
      <c r="L1332" s="4" t="s">
        <v>5968</v>
      </c>
      <c r="M1332">
        <v>0</v>
      </c>
      <c r="N1332">
        <v>0</v>
      </c>
      <c r="O1332">
        <v>0</v>
      </c>
      <c r="R1332">
        <v>0</v>
      </c>
      <c r="S1332">
        <v>1030000</v>
      </c>
      <c r="T1332" t="s">
        <v>5890</v>
      </c>
    </row>
    <row r="1333" spans="1:20">
      <c r="A1333" s="4">
        <v>10301183</v>
      </c>
      <c r="B1333" t="s">
        <v>5951</v>
      </c>
      <c r="C1333">
        <v>0</v>
      </c>
      <c r="D1333">
        <v>0</v>
      </c>
      <c r="E1333" t="s">
        <v>4369</v>
      </c>
      <c r="F1333">
        <v>4</v>
      </c>
      <c r="G1333">
        <v>12</v>
      </c>
      <c r="H1333">
        <v>0</v>
      </c>
      <c r="I1333" s="4">
        <v>0</v>
      </c>
      <c r="J1333" s="4">
        <v>0</v>
      </c>
      <c r="K1333">
        <v>0</v>
      </c>
      <c r="L1333" s="4" t="s">
        <v>5969</v>
      </c>
      <c r="M1333">
        <v>0</v>
      </c>
      <c r="N1333">
        <v>0</v>
      </c>
      <c r="O1333">
        <v>0</v>
      </c>
      <c r="R1333">
        <v>0</v>
      </c>
      <c r="S1333">
        <v>1030000</v>
      </c>
      <c r="T1333" t="s">
        <v>5890</v>
      </c>
    </row>
    <row r="1334" spans="1:20">
      <c r="A1334" s="4">
        <v>10301193</v>
      </c>
      <c r="B1334" t="s">
        <v>5951</v>
      </c>
      <c r="C1334">
        <v>0</v>
      </c>
      <c r="D1334">
        <v>0</v>
      </c>
      <c r="E1334" t="s">
        <v>4369</v>
      </c>
      <c r="F1334">
        <v>4</v>
      </c>
      <c r="G1334">
        <v>12</v>
      </c>
      <c r="H1334">
        <v>0</v>
      </c>
      <c r="I1334" s="4">
        <v>0</v>
      </c>
      <c r="J1334" s="4">
        <v>0</v>
      </c>
      <c r="K1334">
        <v>0</v>
      </c>
      <c r="L1334" s="4" t="s">
        <v>5970</v>
      </c>
      <c r="M1334">
        <v>0</v>
      </c>
      <c r="N1334">
        <v>0</v>
      </c>
      <c r="O1334">
        <v>0</v>
      </c>
      <c r="R1334">
        <v>0</v>
      </c>
      <c r="S1334">
        <v>1030000</v>
      </c>
      <c r="T1334" t="s">
        <v>5890</v>
      </c>
    </row>
    <row r="1335" spans="1:20">
      <c r="A1335" s="4">
        <v>10301203</v>
      </c>
      <c r="B1335" t="s">
        <v>5951</v>
      </c>
      <c r="C1335">
        <v>0</v>
      </c>
      <c r="D1335">
        <v>0</v>
      </c>
      <c r="E1335" t="s">
        <v>4369</v>
      </c>
      <c r="F1335">
        <v>4</v>
      </c>
      <c r="G1335">
        <v>12</v>
      </c>
      <c r="H1335">
        <v>0</v>
      </c>
      <c r="I1335" s="4">
        <v>0</v>
      </c>
      <c r="J1335" s="4">
        <v>0</v>
      </c>
      <c r="K1335">
        <v>0</v>
      </c>
      <c r="L1335" s="4" t="s">
        <v>5971</v>
      </c>
      <c r="M1335">
        <v>0</v>
      </c>
      <c r="N1335">
        <v>0</v>
      </c>
      <c r="O1335">
        <v>0</v>
      </c>
      <c r="R1335">
        <v>0</v>
      </c>
      <c r="S1335">
        <v>1030000</v>
      </c>
      <c r="T1335" t="s">
        <v>5890</v>
      </c>
    </row>
    <row r="1336" spans="1:20">
      <c r="A1336" s="4">
        <v>10301213</v>
      </c>
      <c r="B1336" t="s">
        <v>5951</v>
      </c>
      <c r="C1336">
        <v>0</v>
      </c>
      <c r="D1336">
        <v>0</v>
      </c>
      <c r="E1336" t="s">
        <v>4369</v>
      </c>
      <c r="F1336">
        <v>4</v>
      </c>
      <c r="G1336">
        <v>12</v>
      </c>
      <c r="H1336">
        <v>0</v>
      </c>
      <c r="I1336" s="4">
        <v>0</v>
      </c>
      <c r="J1336" s="4">
        <v>0</v>
      </c>
      <c r="K1336">
        <v>0</v>
      </c>
      <c r="L1336" s="4" t="s">
        <v>5972</v>
      </c>
      <c r="M1336">
        <v>0</v>
      </c>
      <c r="N1336">
        <v>0</v>
      </c>
      <c r="O1336">
        <v>0</v>
      </c>
      <c r="R1336">
        <v>0</v>
      </c>
      <c r="S1336">
        <v>1030000</v>
      </c>
      <c r="T1336" t="s">
        <v>5890</v>
      </c>
    </row>
    <row r="1337" spans="1:20">
      <c r="A1337" s="4">
        <v>10301223</v>
      </c>
      <c r="B1337" t="s">
        <v>5951</v>
      </c>
      <c r="C1337">
        <v>0</v>
      </c>
      <c r="D1337">
        <v>0</v>
      </c>
      <c r="E1337" t="s">
        <v>4369</v>
      </c>
      <c r="F1337">
        <v>4</v>
      </c>
      <c r="G1337">
        <v>12</v>
      </c>
      <c r="H1337">
        <v>0</v>
      </c>
      <c r="I1337" s="4">
        <v>0</v>
      </c>
      <c r="J1337" s="4">
        <v>0</v>
      </c>
      <c r="K1337">
        <v>0</v>
      </c>
      <c r="L1337" s="4" t="s">
        <v>5973</v>
      </c>
      <c r="M1337">
        <v>0</v>
      </c>
      <c r="N1337">
        <v>0</v>
      </c>
      <c r="O1337">
        <v>0</v>
      </c>
      <c r="R1337">
        <v>0</v>
      </c>
      <c r="S1337">
        <v>1030000</v>
      </c>
      <c r="T1337" t="s">
        <v>5890</v>
      </c>
    </row>
    <row r="1338" spans="1:20">
      <c r="A1338" s="4">
        <v>10301233</v>
      </c>
      <c r="B1338" t="s">
        <v>5951</v>
      </c>
      <c r="C1338">
        <v>0</v>
      </c>
      <c r="D1338">
        <v>0</v>
      </c>
      <c r="E1338" t="s">
        <v>4369</v>
      </c>
      <c r="F1338">
        <v>4</v>
      </c>
      <c r="G1338">
        <v>12</v>
      </c>
      <c r="H1338">
        <v>0</v>
      </c>
      <c r="I1338" s="4">
        <v>0</v>
      </c>
      <c r="J1338" s="4">
        <v>0</v>
      </c>
      <c r="K1338">
        <v>0</v>
      </c>
      <c r="L1338" s="4" t="s">
        <v>5974</v>
      </c>
      <c r="M1338">
        <v>0</v>
      </c>
      <c r="N1338">
        <v>0</v>
      </c>
      <c r="O1338">
        <v>0</v>
      </c>
      <c r="R1338">
        <v>0</v>
      </c>
      <c r="S1338">
        <v>1030000</v>
      </c>
      <c r="T1338" t="s">
        <v>5890</v>
      </c>
    </row>
    <row r="1339" spans="1:20">
      <c r="A1339" s="4">
        <v>10301243</v>
      </c>
      <c r="B1339" t="s">
        <v>5951</v>
      </c>
      <c r="C1339">
        <v>0</v>
      </c>
      <c r="D1339">
        <v>0</v>
      </c>
      <c r="E1339" t="s">
        <v>4369</v>
      </c>
      <c r="F1339">
        <v>4</v>
      </c>
      <c r="G1339">
        <v>12</v>
      </c>
      <c r="H1339">
        <v>0</v>
      </c>
      <c r="I1339" s="4">
        <v>0</v>
      </c>
      <c r="J1339" s="4">
        <v>0</v>
      </c>
      <c r="K1339">
        <v>0</v>
      </c>
      <c r="L1339" s="4" t="s">
        <v>5975</v>
      </c>
      <c r="M1339">
        <v>0</v>
      </c>
      <c r="N1339">
        <v>0</v>
      </c>
      <c r="O1339">
        <v>0</v>
      </c>
      <c r="R1339">
        <v>0</v>
      </c>
      <c r="S1339">
        <v>1030000</v>
      </c>
      <c r="T1339" t="s">
        <v>5890</v>
      </c>
    </row>
    <row r="1340" spans="1:20">
      <c r="A1340" s="4">
        <v>10301253</v>
      </c>
      <c r="B1340" t="s">
        <v>5951</v>
      </c>
      <c r="C1340">
        <v>0</v>
      </c>
      <c r="D1340">
        <v>0</v>
      </c>
      <c r="E1340" t="s">
        <v>4369</v>
      </c>
      <c r="F1340">
        <v>4</v>
      </c>
      <c r="G1340">
        <v>12</v>
      </c>
      <c r="H1340">
        <v>0</v>
      </c>
      <c r="I1340" s="4">
        <v>0</v>
      </c>
      <c r="J1340" s="4">
        <v>0</v>
      </c>
      <c r="K1340">
        <v>0</v>
      </c>
      <c r="L1340" s="4" t="s">
        <v>5976</v>
      </c>
      <c r="M1340">
        <v>0</v>
      </c>
      <c r="N1340">
        <v>0</v>
      </c>
      <c r="O1340">
        <v>0</v>
      </c>
      <c r="R1340">
        <v>0</v>
      </c>
      <c r="S1340">
        <v>1030000</v>
      </c>
      <c r="T1340" t="s">
        <v>5890</v>
      </c>
    </row>
    <row r="1341" spans="1:20">
      <c r="A1341" s="4">
        <v>10301263</v>
      </c>
      <c r="B1341" t="s">
        <v>5951</v>
      </c>
      <c r="C1341">
        <v>0</v>
      </c>
      <c r="D1341">
        <v>0</v>
      </c>
      <c r="E1341" t="s">
        <v>4369</v>
      </c>
      <c r="F1341">
        <v>4</v>
      </c>
      <c r="G1341">
        <v>12</v>
      </c>
      <c r="H1341">
        <v>0</v>
      </c>
      <c r="I1341" s="4">
        <v>0</v>
      </c>
      <c r="J1341" s="4">
        <v>0</v>
      </c>
      <c r="K1341">
        <v>0</v>
      </c>
      <c r="L1341" s="4" t="s">
        <v>5977</v>
      </c>
      <c r="M1341">
        <v>0</v>
      </c>
      <c r="N1341">
        <v>0</v>
      </c>
      <c r="O1341">
        <v>0</v>
      </c>
      <c r="R1341">
        <v>0</v>
      </c>
      <c r="S1341">
        <v>1030000</v>
      </c>
      <c r="T1341" t="s">
        <v>5890</v>
      </c>
    </row>
    <row r="1342" spans="1:20">
      <c r="A1342" s="4">
        <v>10301273</v>
      </c>
      <c r="B1342" t="s">
        <v>5951</v>
      </c>
      <c r="C1342">
        <v>0</v>
      </c>
      <c r="D1342">
        <v>0</v>
      </c>
      <c r="E1342" t="s">
        <v>4369</v>
      </c>
      <c r="F1342">
        <v>4</v>
      </c>
      <c r="G1342">
        <v>12</v>
      </c>
      <c r="H1342">
        <v>0</v>
      </c>
      <c r="I1342" s="4">
        <v>0</v>
      </c>
      <c r="J1342" s="4">
        <v>0</v>
      </c>
      <c r="K1342">
        <v>0</v>
      </c>
      <c r="L1342" s="4" t="s">
        <v>5978</v>
      </c>
      <c r="M1342">
        <v>0</v>
      </c>
      <c r="N1342">
        <v>0</v>
      </c>
      <c r="O1342">
        <v>0</v>
      </c>
      <c r="R1342">
        <v>0</v>
      </c>
      <c r="S1342">
        <v>1030000</v>
      </c>
      <c r="T1342" t="s">
        <v>5890</v>
      </c>
    </row>
    <row r="1343" spans="1:20">
      <c r="A1343" s="4">
        <v>10301283</v>
      </c>
      <c r="B1343" t="s">
        <v>5951</v>
      </c>
      <c r="C1343">
        <v>0</v>
      </c>
      <c r="D1343">
        <v>0</v>
      </c>
      <c r="E1343" t="s">
        <v>4369</v>
      </c>
      <c r="F1343">
        <v>4</v>
      </c>
      <c r="G1343">
        <v>12</v>
      </c>
      <c r="H1343">
        <v>0</v>
      </c>
      <c r="I1343" s="4">
        <v>0</v>
      </c>
      <c r="J1343" s="4">
        <v>0</v>
      </c>
      <c r="K1343">
        <v>0</v>
      </c>
      <c r="L1343" s="4" t="s">
        <v>5979</v>
      </c>
      <c r="M1343">
        <v>0</v>
      </c>
      <c r="N1343">
        <v>0</v>
      </c>
      <c r="O1343">
        <v>0</v>
      </c>
      <c r="R1343">
        <v>0</v>
      </c>
      <c r="S1343">
        <v>1030000</v>
      </c>
      <c r="T1343" t="s">
        <v>5890</v>
      </c>
    </row>
    <row r="1344" spans="1:20">
      <c r="A1344" s="4">
        <v>10301293</v>
      </c>
      <c r="B1344" t="s">
        <v>5951</v>
      </c>
      <c r="C1344">
        <v>0</v>
      </c>
      <c r="D1344">
        <v>0</v>
      </c>
      <c r="E1344" t="s">
        <v>4369</v>
      </c>
      <c r="F1344">
        <v>4</v>
      </c>
      <c r="G1344">
        <v>12</v>
      </c>
      <c r="H1344">
        <v>0</v>
      </c>
      <c r="I1344" s="4">
        <v>0</v>
      </c>
      <c r="J1344" s="4">
        <v>0</v>
      </c>
      <c r="K1344">
        <v>0</v>
      </c>
      <c r="L1344" s="4" t="s">
        <v>5980</v>
      </c>
      <c r="M1344">
        <v>0</v>
      </c>
      <c r="N1344">
        <v>0</v>
      </c>
      <c r="O1344">
        <v>0</v>
      </c>
      <c r="R1344">
        <v>0</v>
      </c>
      <c r="S1344">
        <v>1030000</v>
      </c>
      <c r="T1344" t="s">
        <v>5890</v>
      </c>
    </row>
    <row r="1345" spans="1:20">
      <c r="A1345" s="4">
        <v>10301303</v>
      </c>
      <c r="B1345" t="s">
        <v>5951</v>
      </c>
      <c r="C1345">
        <v>0</v>
      </c>
      <c r="D1345">
        <v>0</v>
      </c>
      <c r="E1345" t="s">
        <v>4369</v>
      </c>
      <c r="F1345">
        <v>4</v>
      </c>
      <c r="G1345">
        <v>12</v>
      </c>
      <c r="H1345">
        <v>0</v>
      </c>
      <c r="I1345" s="4">
        <v>0</v>
      </c>
      <c r="J1345" s="4">
        <v>0</v>
      </c>
      <c r="K1345">
        <v>0</v>
      </c>
      <c r="L1345" s="4" t="s">
        <v>5981</v>
      </c>
      <c r="M1345">
        <v>0</v>
      </c>
      <c r="N1345">
        <v>0</v>
      </c>
      <c r="O1345">
        <v>0</v>
      </c>
      <c r="R1345">
        <v>0</v>
      </c>
      <c r="S1345">
        <v>1030000</v>
      </c>
      <c r="T1345" t="s">
        <v>5890</v>
      </c>
    </row>
    <row r="1346" spans="1:20">
      <c r="A1346" s="4">
        <v>10301014</v>
      </c>
      <c r="B1346">
        <v>0</v>
      </c>
      <c r="C1346">
        <v>0</v>
      </c>
      <c r="D1346">
        <v>0</v>
      </c>
      <c r="E1346" t="s">
        <v>5636</v>
      </c>
      <c r="F1346">
        <v>4</v>
      </c>
      <c r="G1346">
        <v>13</v>
      </c>
      <c r="H1346">
        <v>0</v>
      </c>
      <c r="I1346">
        <v>0</v>
      </c>
      <c r="J1346" s="4">
        <v>0</v>
      </c>
      <c r="K1346" s="4">
        <v>0</v>
      </c>
      <c r="L1346" s="4" t="s">
        <v>5982</v>
      </c>
      <c r="M1346">
        <v>0</v>
      </c>
      <c r="N1346">
        <v>0</v>
      </c>
      <c r="O1346" t="s">
        <v>5983</v>
      </c>
      <c r="R1346">
        <v>0</v>
      </c>
      <c r="S1346">
        <v>1030001</v>
      </c>
      <c r="T1346" t="s">
        <v>5890</v>
      </c>
    </row>
    <row r="1347" spans="1:20">
      <c r="A1347" s="4">
        <v>10301024</v>
      </c>
      <c r="B1347">
        <v>0</v>
      </c>
      <c r="C1347">
        <v>0</v>
      </c>
      <c r="D1347">
        <v>0</v>
      </c>
      <c r="E1347" t="s">
        <v>5636</v>
      </c>
      <c r="F1347">
        <v>4</v>
      </c>
      <c r="G1347">
        <v>13</v>
      </c>
      <c r="H1347">
        <v>0</v>
      </c>
      <c r="I1347">
        <v>0</v>
      </c>
      <c r="J1347" s="4">
        <v>0</v>
      </c>
      <c r="K1347" s="4">
        <v>0</v>
      </c>
      <c r="L1347" s="4" t="s">
        <v>5984</v>
      </c>
      <c r="M1347">
        <v>0</v>
      </c>
      <c r="N1347">
        <v>0</v>
      </c>
      <c r="O1347" t="s">
        <v>5985</v>
      </c>
      <c r="R1347">
        <v>0</v>
      </c>
      <c r="S1347">
        <v>1030001</v>
      </c>
      <c r="T1347" t="s">
        <v>5890</v>
      </c>
    </row>
    <row r="1348" spans="1:20">
      <c r="A1348" s="4">
        <v>10301034</v>
      </c>
      <c r="B1348">
        <v>0</v>
      </c>
      <c r="C1348">
        <v>0</v>
      </c>
      <c r="D1348">
        <v>0</v>
      </c>
      <c r="E1348" t="s">
        <v>5636</v>
      </c>
      <c r="F1348">
        <v>4</v>
      </c>
      <c r="G1348">
        <v>13</v>
      </c>
      <c r="H1348">
        <v>0</v>
      </c>
      <c r="I1348">
        <v>0</v>
      </c>
      <c r="J1348" s="4">
        <v>0</v>
      </c>
      <c r="K1348" s="4">
        <v>0</v>
      </c>
      <c r="L1348" s="4" t="s">
        <v>5986</v>
      </c>
      <c r="M1348">
        <v>0</v>
      </c>
      <c r="N1348">
        <v>0</v>
      </c>
      <c r="O1348" t="s">
        <v>5987</v>
      </c>
      <c r="R1348">
        <v>0</v>
      </c>
      <c r="S1348">
        <v>1030001</v>
      </c>
      <c r="T1348" t="s">
        <v>5890</v>
      </c>
    </row>
    <row r="1349" spans="1:20">
      <c r="A1349" s="4">
        <v>10301044</v>
      </c>
      <c r="B1349">
        <v>0</v>
      </c>
      <c r="C1349">
        <v>0</v>
      </c>
      <c r="D1349">
        <v>0</v>
      </c>
      <c r="E1349" t="s">
        <v>5636</v>
      </c>
      <c r="F1349">
        <v>4</v>
      </c>
      <c r="G1349">
        <v>13</v>
      </c>
      <c r="H1349">
        <v>0</v>
      </c>
      <c r="I1349">
        <v>0</v>
      </c>
      <c r="J1349" s="4">
        <v>0</v>
      </c>
      <c r="K1349" s="4">
        <v>0</v>
      </c>
      <c r="L1349" s="4" t="s">
        <v>5988</v>
      </c>
      <c r="M1349">
        <v>0</v>
      </c>
      <c r="N1349">
        <v>0</v>
      </c>
      <c r="O1349" t="s">
        <v>5989</v>
      </c>
      <c r="R1349">
        <v>0</v>
      </c>
      <c r="S1349">
        <v>1030001</v>
      </c>
      <c r="T1349" t="s">
        <v>5890</v>
      </c>
    </row>
    <row r="1350" spans="1:20">
      <c r="A1350" s="4">
        <v>10301054</v>
      </c>
      <c r="B1350">
        <v>0</v>
      </c>
      <c r="C1350">
        <v>0</v>
      </c>
      <c r="D1350">
        <v>0</v>
      </c>
      <c r="E1350" t="s">
        <v>5636</v>
      </c>
      <c r="F1350">
        <v>4</v>
      </c>
      <c r="G1350">
        <v>13</v>
      </c>
      <c r="H1350">
        <v>0</v>
      </c>
      <c r="I1350">
        <v>0</v>
      </c>
      <c r="J1350" s="4">
        <v>0</v>
      </c>
      <c r="K1350" s="4">
        <v>0</v>
      </c>
      <c r="L1350" s="4" t="s">
        <v>5990</v>
      </c>
      <c r="M1350">
        <v>0</v>
      </c>
      <c r="N1350">
        <v>0</v>
      </c>
      <c r="O1350" t="s">
        <v>5991</v>
      </c>
      <c r="R1350">
        <v>0</v>
      </c>
      <c r="S1350">
        <v>1030001</v>
      </c>
      <c r="T1350" t="s">
        <v>5890</v>
      </c>
    </row>
    <row r="1351" spans="1:20">
      <c r="A1351" s="4">
        <v>10301064</v>
      </c>
      <c r="B1351">
        <v>0</v>
      </c>
      <c r="C1351">
        <v>0</v>
      </c>
      <c r="D1351">
        <v>0</v>
      </c>
      <c r="E1351" t="s">
        <v>5636</v>
      </c>
      <c r="F1351">
        <v>4</v>
      </c>
      <c r="G1351">
        <v>13</v>
      </c>
      <c r="H1351">
        <v>0</v>
      </c>
      <c r="I1351">
        <v>0</v>
      </c>
      <c r="J1351" s="4">
        <v>0</v>
      </c>
      <c r="K1351" s="4">
        <v>0</v>
      </c>
      <c r="L1351" s="4" t="s">
        <v>5992</v>
      </c>
      <c r="M1351">
        <v>0</v>
      </c>
      <c r="N1351">
        <v>0</v>
      </c>
      <c r="O1351" t="s">
        <v>5993</v>
      </c>
      <c r="R1351">
        <v>0</v>
      </c>
      <c r="S1351">
        <v>1030001</v>
      </c>
      <c r="T1351" t="s">
        <v>5890</v>
      </c>
    </row>
    <row r="1352" spans="1:20">
      <c r="A1352" s="4">
        <v>10301074</v>
      </c>
      <c r="B1352">
        <v>0</v>
      </c>
      <c r="C1352">
        <v>0</v>
      </c>
      <c r="D1352">
        <v>0</v>
      </c>
      <c r="E1352" t="s">
        <v>5636</v>
      </c>
      <c r="F1352">
        <v>4</v>
      </c>
      <c r="G1352">
        <v>13</v>
      </c>
      <c r="H1352">
        <v>0</v>
      </c>
      <c r="I1352">
        <v>0</v>
      </c>
      <c r="J1352" s="4">
        <v>0</v>
      </c>
      <c r="K1352" s="4">
        <v>0</v>
      </c>
      <c r="L1352" s="4" t="s">
        <v>5994</v>
      </c>
      <c r="M1352">
        <v>0</v>
      </c>
      <c r="N1352">
        <v>0</v>
      </c>
      <c r="O1352" t="s">
        <v>5995</v>
      </c>
      <c r="R1352">
        <v>0</v>
      </c>
      <c r="S1352">
        <v>1030001</v>
      </c>
      <c r="T1352" t="s">
        <v>5890</v>
      </c>
    </row>
    <row r="1353" spans="1:20">
      <c r="A1353" s="4">
        <v>10301084</v>
      </c>
      <c r="B1353">
        <v>0</v>
      </c>
      <c r="C1353">
        <v>0</v>
      </c>
      <c r="D1353">
        <v>0</v>
      </c>
      <c r="E1353" t="s">
        <v>5636</v>
      </c>
      <c r="F1353">
        <v>4</v>
      </c>
      <c r="G1353">
        <v>13</v>
      </c>
      <c r="H1353">
        <v>0</v>
      </c>
      <c r="I1353">
        <v>0</v>
      </c>
      <c r="J1353" s="4">
        <v>0</v>
      </c>
      <c r="K1353" s="4">
        <v>0</v>
      </c>
      <c r="L1353" s="4" t="s">
        <v>5996</v>
      </c>
      <c r="M1353">
        <v>0</v>
      </c>
      <c r="N1353">
        <v>0</v>
      </c>
      <c r="O1353" t="s">
        <v>5997</v>
      </c>
      <c r="R1353">
        <v>0</v>
      </c>
      <c r="S1353">
        <v>1030001</v>
      </c>
      <c r="T1353" t="s">
        <v>5890</v>
      </c>
    </row>
    <row r="1354" spans="1:20">
      <c r="A1354" s="4">
        <v>10301094</v>
      </c>
      <c r="B1354">
        <v>0</v>
      </c>
      <c r="C1354">
        <v>0</v>
      </c>
      <c r="D1354">
        <v>0</v>
      </c>
      <c r="E1354" t="s">
        <v>5636</v>
      </c>
      <c r="F1354">
        <v>4</v>
      </c>
      <c r="G1354">
        <v>13</v>
      </c>
      <c r="H1354">
        <v>0</v>
      </c>
      <c r="I1354">
        <v>0</v>
      </c>
      <c r="J1354" s="4">
        <v>0</v>
      </c>
      <c r="K1354" s="4">
        <v>0</v>
      </c>
      <c r="L1354" s="4" t="s">
        <v>5998</v>
      </c>
      <c r="M1354">
        <v>0</v>
      </c>
      <c r="N1354">
        <v>0</v>
      </c>
      <c r="O1354" t="s">
        <v>5999</v>
      </c>
      <c r="R1354">
        <v>0</v>
      </c>
      <c r="S1354">
        <v>1030001</v>
      </c>
      <c r="T1354" t="s">
        <v>5890</v>
      </c>
    </row>
    <row r="1355" spans="1:20">
      <c r="A1355" s="4">
        <v>10301104</v>
      </c>
      <c r="B1355">
        <v>0</v>
      </c>
      <c r="C1355">
        <v>0</v>
      </c>
      <c r="D1355">
        <v>0</v>
      </c>
      <c r="E1355" t="s">
        <v>5636</v>
      </c>
      <c r="F1355">
        <v>4</v>
      </c>
      <c r="G1355">
        <v>13</v>
      </c>
      <c r="H1355">
        <v>0</v>
      </c>
      <c r="I1355">
        <v>0</v>
      </c>
      <c r="J1355" s="4">
        <v>0</v>
      </c>
      <c r="K1355" s="4">
        <v>0</v>
      </c>
      <c r="L1355" s="4" t="s">
        <v>6000</v>
      </c>
      <c r="M1355">
        <v>0</v>
      </c>
      <c r="N1355">
        <v>0</v>
      </c>
      <c r="O1355" t="s">
        <v>6001</v>
      </c>
      <c r="R1355">
        <v>0</v>
      </c>
      <c r="S1355">
        <v>1030001</v>
      </c>
      <c r="T1355" t="s">
        <v>5890</v>
      </c>
    </row>
    <row r="1356" spans="1:20">
      <c r="A1356" s="4">
        <v>10301114</v>
      </c>
      <c r="B1356">
        <v>0</v>
      </c>
      <c r="C1356">
        <v>0</v>
      </c>
      <c r="D1356">
        <v>0</v>
      </c>
      <c r="E1356" t="s">
        <v>5636</v>
      </c>
      <c r="F1356">
        <v>4</v>
      </c>
      <c r="G1356">
        <v>13</v>
      </c>
      <c r="H1356">
        <v>0</v>
      </c>
      <c r="I1356">
        <v>0</v>
      </c>
      <c r="J1356" s="4">
        <v>0</v>
      </c>
      <c r="K1356" s="4">
        <v>0</v>
      </c>
      <c r="L1356" s="4" t="s">
        <v>6002</v>
      </c>
      <c r="M1356">
        <v>0</v>
      </c>
      <c r="N1356">
        <v>0</v>
      </c>
      <c r="O1356" t="s">
        <v>6003</v>
      </c>
      <c r="R1356">
        <v>0</v>
      </c>
      <c r="S1356">
        <v>1030001</v>
      </c>
      <c r="T1356" t="s">
        <v>5890</v>
      </c>
    </row>
    <row r="1357" spans="1:20">
      <c r="A1357" s="4">
        <v>10301124</v>
      </c>
      <c r="B1357">
        <v>0</v>
      </c>
      <c r="C1357">
        <v>0</v>
      </c>
      <c r="D1357">
        <v>0</v>
      </c>
      <c r="E1357" t="s">
        <v>5636</v>
      </c>
      <c r="F1357">
        <v>4</v>
      </c>
      <c r="G1357">
        <v>13</v>
      </c>
      <c r="H1357">
        <v>0</v>
      </c>
      <c r="I1357">
        <v>0</v>
      </c>
      <c r="J1357" s="4">
        <v>0</v>
      </c>
      <c r="K1357" s="4">
        <v>0</v>
      </c>
      <c r="L1357" s="4" t="s">
        <v>6004</v>
      </c>
      <c r="M1357">
        <v>0</v>
      </c>
      <c r="N1357">
        <v>0</v>
      </c>
      <c r="O1357" t="s">
        <v>6005</v>
      </c>
      <c r="R1357">
        <v>0</v>
      </c>
      <c r="S1357">
        <v>1030001</v>
      </c>
      <c r="T1357" t="s">
        <v>5890</v>
      </c>
    </row>
    <row r="1358" spans="1:20">
      <c r="A1358" s="4">
        <v>10301134</v>
      </c>
      <c r="B1358">
        <v>0</v>
      </c>
      <c r="C1358">
        <v>0</v>
      </c>
      <c r="D1358">
        <v>0</v>
      </c>
      <c r="E1358" t="s">
        <v>5636</v>
      </c>
      <c r="F1358">
        <v>4</v>
      </c>
      <c r="G1358">
        <v>13</v>
      </c>
      <c r="H1358">
        <v>0</v>
      </c>
      <c r="I1358">
        <v>0</v>
      </c>
      <c r="J1358" s="4">
        <v>0</v>
      </c>
      <c r="K1358" s="4">
        <v>0</v>
      </c>
      <c r="L1358" s="4" t="s">
        <v>6006</v>
      </c>
      <c r="M1358">
        <v>0</v>
      </c>
      <c r="N1358">
        <v>0</v>
      </c>
      <c r="O1358" t="s">
        <v>6007</v>
      </c>
      <c r="R1358">
        <v>0</v>
      </c>
      <c r="S1358">
        <v>1030001</v>
      </c>
      <c r="T1358" t="s">
        <v>5890</v>
      </c>
    </row>
    <row r="1359" spans="1:20">
      <c r="A1359" s="4">
        <v>10301144</v>
      </c>
      <c r="B1359">
        <v>0</v>
      </c>
      <c r="C1359">
        <v>0</v>
      </c>
      <c r="D1359">
        <v>0</v>
      </c>
      <c r="E1359" t="s">
        <v>5636</v>
      </c>
      <c r="F1359">
        <v>4</v>
      </c>
      <c r="G1359">
        <v>13</v>
      </c>
      <c r="H1359">
        <v>0</v>
      </c>
      <c r="I1359">
        <v>0</v>
      </c>
      <c r="J1359" s="4">
        <v>0</v>
      </c>
      <c r="K1359" s="4">
        <v>0</v>
      </c>
      <c r="L1359" s="4" t="s">
        <v>6008</v>
      </c>
      <c r="M1359">
        <v>0</v>
      </c>
      <c r="N1359">
        <v>0</v>
      </c>
      <c r="O1359" t="s">
        <v>6009</v>
      </c>
      <c r="R1359">
        <v>0</v>
      </c>
      <c r="S1359">
        <v>1030001</v>
      </c>
      <c r="T1359" t="s">
        <v>5890</v>
      </c>
    </row>
    <row r="1360" spans="1:20">
      <c r="A1360" s="4">
        <v>10301154</v>
      </c>
      <c r="B1360">
        <v>0</v>
      </c>
      <c r="C1360">
        <v>0</v>
      </c>
      <c r="D1360">
        <v>0</v>
      </c>
      <c r="E1360" t="s">
        <v>5636</v>
      </c>
      <c r="F1360">
        <v>4</v>
      </c>
      <c r="G1360">
        <v>13</v>
      </c>
      <c r="H1360">
        <v>0</v>
      </c>
      <c r="I1360">
        <v>0</v>
      </c>
      <c r="J1360" s="4">
        <v>0</v>
      </c>
      <c r="K1360" s="4">
        <v>0</v>
      </c>
      <c r="L1360" s="4" t="s">
        <v>6010</v>
      </c>
      <c r="M1360">
        <v>0</v>
      </c>
      <c r="N1360">
        <v>0</v>
      </c>
      <c r="O1360" t="s">
        <v>6011</v>
      </c>
      <c r="R1360">
        <v>0</v>
      </c>
      <c r="S1360">
        <v>1030001</v>
      </c>
      <c r="T1360" t="s">
        <v>5890</v>
      </c>
    </row>
    <row r="1361" spans="1:20">
      <c r="A1361" s="4">
        <v>10301164</v>
      </c>
      <c r="B1361">
        <v>0</v>
      </c>
      <c r="C1361">
        <v>0</v>
      </c>
      <c r="D1361">
        <v>0</v>
      </c>
      <c r="E1361" t="s">
        <v>5636</v>
      </c>
      <c r="F1361">
        <v>4</v>
      </c>
      <c r="G1361">
        <v>13</v>
      </c>
      <c r="H1361">
        <v>0</v>
      </c>
      <c r="I1361">
        <v>0</v>
      </c>
      <c r="J1361" s="4">
        <v>0</v>
      </c>
      <c r="K1361" s="4">
        <v>0</v>
      </c>
      <c r="L1361" s="4" t="s">
        <v>6012</v>
      </c>
      <c r="M1361">
        <v>0</v>
      </c>
      <c r="N1361">
        <v>0</v>
      </c>
      <c r="O1361" t="s">
        <v>6013</v>
      </c>
      <c r="R1361">
        <v>0</v>
      </c>
      <c r="S1361">
        <v>1030001</v>
      </c>
      <c r="T1361" t="s">
        <v>5890</v>
      </c>
    </row>
    <row r="1362" spans="1:20">
      <c r="A1362" s="4">
        <v>10301174</v>
      </c>
      <c r="B1362">
        <v>0</v>
      </c>
      <c r="C1362">
        <v>0</v>
      </c>
      <c r="D1362">
        <v>0</v>
      </c>
      <c r="E1362" t="s">
        <v>5636</v>
      </c>
      <c r="F1362">
        <v>4</v>
      </c>
      <c r="G1362">
        <v>13</v>
      </c>
      <c r="H1362">
        <v>0</v>
      </c>
      <c r="I1362">
        <v>0</v>
      </c>
      <c r="J1362" s="4">
        <v>0</v>
      </c>
      <c r="K1362" s="4">
        <v>0</v>
      </c>
      <c r="L1362" s="4" t="s">
        <v>6014</v>
      </c>
      <c r="M1362">
        <v>0</v>
      </c>
      <c r="N1362">
        <v>0</v>
      </c>
      <c r="O1362" t="s">
        <v>6015</v>
      </c>
      <c r="R1362">
        <v>0</v>
      </c>
      <c r="S1362">
        <v>1030001</v>
      </c>
      <c r="T1362" t="s">
        <v>5890</v>
      </c>
    </row>
    <row r="1363" spans="1:20">
      <c r="A1363" s="4">
        <v>10301184</v>
      </c>
      <c r="B1363">
        <v>0</v>
      </c>
      <c r="C1363">
        <v>0</v>
      </c>
      <c r="D1363">
        <v>0</v>
      </c>
      <c r="E1363" t="s">
        <v>5636</v>
      </c>
      <c r="F1363">
        <v>4</v>
      </c>
      <c r="G1363">
        <v>13</v>
      </c>
      <c r="H1363">
        <v>0</v>
      </c>
      <c r="I1363">
        <v>0</v>
      </c>
      <c r="J1363" s="4">
        <v>0</v>
      </c>
      <c r="K1363" s="4">
        <v>0</v>
      </c>
      <c r="L1363" s="4" t="s">
        <v>6016</v>
      </c>
      <c r="M1363">
        <v>0</v>
      </c>
      <c r="N1363">
        <v>0</v>
      </c>
      <c r="O1363" t="s">
        <v>6017</v>
      </c>
      <c r="R1363">
        <v>0</v>
      </c>
      <c r="S1363">
        <v>1030001</v>
      </c>
      <c r="T1363" t="s">
        <v>5890</v>
      </c>
    </row>
    <row r="1364" spans="1:20">
      <c r="A1364" s="4">
        <v>10301194</v>
      </c>
      <c r="B1364">
        <v>0</v>
      </c>
      <c r="C1364">
        <v>0</v>
      </c>
      <c r="D1364">
        <v>0</v>
      </c>
      <c r="E1364" t="s">
        <v>5636</v>
      </c>
      <c r="F1364">
        <v>4</v>
      </c>
      <c r="G1364">
        <v>13</v>
      </c>
      <c r="H1364">
        <v>0</v>
      </c>
      <c r="I1364">
        <v>0</v>
      </c>
      <c r="J1364" s="4">
        <v>0</v>
      </c>
      <c r="K1364" s="4">
        <v>0</v>
      </c>
      <c r="L1364" s="4" t="s">
        <v>6018</v>
      </c>
      <c r="M1364">
        <v>0</v>
      </c>
      <c r="N1364">
        <v>0</v>
      </c>
      <c r="O1364" t="s">
        <v>6019</v>
      </c>
      <c r="R1364">
        <v>0</v>
      </c>
      <c r="S1364">
        <v>1030001</v>
      </c>
      <c r="T1364" t="s">
        <v>5890</v>
      </c>
    </row>
    <row r="1365" spans="1:20">
      <c r="A1365" s="4">
        <v>10301204</v>
      </c>
      <c r="B1365">
        <v>0</v>
      </c>
      <c r="C1365">
        <v>0</v>
      </c>
      <c r="D1365">
        <v>0</v>
      </c>
      <c r="E1365" t="s">
        <v>5636</v>
      </c>
      <c r="F1365">
        <v>4</v>
      </c>
      <c r="G1365">
        <v>13</v>
      </c>
      <c r="H1365">
        <v>0</v>
      </c>
      <c r="I1365">
        <v>0</v>
      </c>
      <c r="J1365" s="4">
        <v>0</v>
      </c>
      <c r="K1365" s="4">
        <v>0</v>
      </c>
      <c r="L1365" s="4" t="s">
        <v>6020</v>
      </c>
      <c r="M1365">
        <v>0</v>
      </c>
      <c r="N1365">
        <v>0</v>
      </c>
      <c r="O1365" t="s">
        <v>6021</v>
      </c>
      <c r="R1365">
        <v>0</v>
      </c>
      <c r="S1365">
        <v>1030001</v>
      </c>
      <c r="T1365" t="s">
        <v>5890</v>
      </c>
    </row>
    <row r="1366" spans="1:20">
      <c r="A1366" s="4">
        <v>10301214</v>
      </c>
      <c r="B1366">
        <v>0</v>
      </c>
      <c r="C1366">
        <v>0</v>
      </c>
      <c r="D1366">
        <v>0</v>
      </c>
      <c r="E1366" t="s">
        <v>5636</v>
      </c>
      <c r="F1366">
        <v>4</v>
      </c>
      <c r="G1366">
        <v>13</v>
      </c>
      <c r="H1366">
        <v>0</v>
      </c>
      <c r="I1366">
        <v>0</v>
      </c>
      <c r="J1366" s="4">
        <v>0</v>
      </c>
      <c r="K1366" s="4">
        <v>0</v>
      </c>
      <c r="L1366" s="4" t="s">
        <v>6022</v>
      </c>
      <c r="M1366">
        <v>0</v>
      </c>
      <c r="N1366">
        <v>0</v>
      </c>
      <c r="O1366" t="s">
        <v>6023</v>
      </c>
      <c r="R1366">
        <v>0</v>
      </c>
      <c r="S1366">
        <v>1030001</v>
      </c>
      <c r="T1366" t="s">
        <v>5890</v>
      </c>
    </row>
    <row r="1367" spans="1:20">
      <c r="A1367" s="4">
        <v>10301224</v>
      </c>
      <c r="B1367">
        <v>0</v>
      </c>
      <c r="C1367">
        <v>0</v>
      </c>
      <c r="D1367">
        <v>0</v>
      </c>
      <c r="E1367" t="s">
        <v>5636</v>
      </c>
      <c r="F1367">
        <v>4</v>
      </c>
      <c r="G1367">
        <v>13</v>
      </c>
      <c r="H1367">
        <v>0</v>
      </c>
      <c r="I1367">
        <v>0</v>
      </c>
      <c r="J1367" s="4">
        <v>0</v>
      </c>
      <c r="K1367" s="4">
        <v>0</v>
      </c>
      <c r="L1367" s="4" t="s">
        <v>6024</v>
      </c>
      <c r="M1367">
        <v>0</v>
      </c>
      <c r="N1367">
        <v>0</v>
      </c>
      <c r="O1367" t="s">
        <v>6025</v>
      </c>
      <c r="R1367">
        <v>0</v>
      </c>
      <c r="S1367">
        <v>1030001</v>
      </c>
      <c r="T1367" t="s">
        <v>5890</v>
      </c>
    </row>
    <row r="1368" spans="1:20">
      <c r="A1368" s="4">
        <v>10301234</v>
      </c>
      <c r="B1368">
        <v>0</v>
      </c>
      <c r="C1368">
        <v>0</v>
      </c>
      <c r="D1368">
        <v>0</v>
      </c>
      <c r="E1368" t="s">
        <v>5636</v>
      </c>
      <c r="F1368">
        <v>4</v>
      </c>
      <c r="G1368">
        <v>13</v>
      </c>
      <c r="H1368">
        <v>0</v>
      </c>
      <c r="I1368">
        <v>0</v>
      </c>
      <c r="J1368" s="4">
        <v>0</v>
      </c>
      <c r="K1368" s="4">
        <v>0</v>
      </c>
      <c r="L1368" s="4" t="s">
        <v>6026</v>
      </c>
      <c r="M1368">
        <v>0</v>
      </c>
      <c r="N1368">
        <v>0</v>
      </c>
      <c r="O1368" t="s">
        <v>6027</v>
      </c>
      <c r="R1368">
        <v>0</v>
      </c>
      <c r="S1368">
        <v>1030001</v>
      </c>
      <c r="T1368" t="s">
        <v>5890</v>
      </c>
    </row>
    <row r="1369" spans="1:20">
      <c r="A1369" s="4">
        <v>10301244</v>
      </c>
      <c r="B1369">
        <v>0</v>
      </c>
      <c r="C1369">
        <v>0</v>
      </c>
      <c r="D1369">
        <v>0</v>
      </c>
      <c r="E1369" t="s">
        <v>5636</v>
      </c>
      <c r="F1369">
        <v>4</v>
      </c>
      <c r="G1369">
        <v>13</v>
      </c>
      <c r="H1369">
        <v>0</v>
      </c>
      <c r="I1369">
        <v>0</v>
      </c>
      <c r="J1369" s="4">
        <v>0</v>
      </c>
      <c r="K1369" s="4">
        <v>0</v>
      </c>
      <c r="L1369" s="4" t="s">
        <v>6028</v>
      </c>
      <c r="M1369">
        <v>0</v>
      </c>
      <c r="N1369">
        <v>0</v>
      </c>
      <c r="O1369" t="s">
        <v>6029</v>
      </c>
      <c r="R1369">
        <v>0</v>
      </c>
      <c r="S1369">
        <v>1030001</v>
      </c>
      <c r="T1369" t="s">
        <v>5890</v>
      </c>
    </row>
    <row r="1370" spans="1:20">
      <c r="A1370" s="4">
        <v>10301254</v>
      </c>
      <c r="B1370">
        <v>0</v>
      </c>
      <c r="C1370">
        <v>0</v>
      </c>
      <c r="D1370">
        <v>0</v>
      </c>
      <c r="E1370" t="s">
        <v>5636</v>
      </c>
      <c r="F1370">
        <v>4</v>
      </c>
      <c r="G1370">
        <v>13</v>
      </c>
      <c r="H1370">
        <v>0</v>
      </c>
      <c r="I1370">
        <v>0</v>
      </c>
      <c r="J1370" s="4">
        <v>0</v>
      </c>
      <c r="K1370" s="4">
        <v>0</v>
      </c>
      <c r="L1370" s="4" t="s">
        <v>6030</v>
      </c>
      <c r="M1370">
        <v>0</v>
      </c>
      <c r="N1370">
        <v>0</v>
      </c>
      <c r="O1370" t="s">
        <v>6031</v>
      </c>
      <c r="R1370">
        <v>0</v>
      </c>
      <c r="S1370">
        <v>1030001</v>
      </c>
      <c r="T1370" t="s">
        <v>5890</v>
      </c>
    </row>
    <row r="1371" spans="1:20">
      <c r="A1371" s="4">
        <v>10301264</v>
      </c>
      <c r="B1371">
        <v>0</v>
      </c>
      <c r="C1371">
        <v>0</v>
      </c>
      <c r="D1371">
        <v>0</v>
      </c>
      <c r="E1371" t="s">
        <v>5636</v>
      </c>
      <c r="F1371">
        <v>4</v>
      </c>
      <c r="G1371">
        <v>13</v>
      </c>
      <c r="H1371">
        <v>0</v>
      </c>
      <c r="I1371">
        <v>0</v>
      </c>
      <c r="J1371" s="4">
        <v>0</v>
      </c>
      <c r="K1371" s="4">
        <v>0</v>
      </c>
      <c r="L1371" s="4" t="s">
        <v>6032</v>
      </c>
      <c r="M1371">
        <v>0</v>
      </c>
      <c r="N1371">
        <v>0</v>
      </c>
      <c r="O1371" t="s">
        <v>6033</v>
      </c>
      <c r="R1371">
        <v>0</v>
      </c>
      <c r="S1371">
        <v>1030001</v>
      </c>
      <c r="T1371" t="s">
        <v>5890</v>
      </c>
    </row>
    <row r="1372" spans="1:20">
      <c r="A1372" s="4">
        <v>10301274</v>
      </c>
      <c r="B1372">
        <v>0</v>
      </c>
      <c r="C1372">
        <v>0</v>
      </c>
      <c r="D1372">
        <v>0</v>
      </c>
      <c r="E1372" t="s">
        <v>5636</v>
      </c>
      <c r="F1372">
        <v>4</v>
      </c>
      <c r="G1372">
        <v>13</v>
      </c>
      <c r="H1372">
        <v>0</v>
      </c>
      <c r="I1372">
        <v>0</v>
      </c>
      <c r="J1372" s="4">
        <v>0</v>
      </c>
      <c r="K1372" s="4">
        <v>0</v>
      </c>
      <c r="L1372" s="4" t="s">
        <v>6034</v>
      </c>
      <c r="M1372">
        <v>0</v>
      </c>
      <c r="N1372">
        <v>0</v>
      </c>
      <c r="O1372" t="s">
        <v>6035</v>
      </c>
      <c r="R1372">
        <v>0</v>
      </c>
      <c r="S1372">
        <v>1030001</v>
      </c>
      <c r="T1372" t="s">
        <v>5890</v>
      </c>
    </row>
    <row r="1373" spans="1:20">
      <c r="A1373" s="4">
        <v>10301284</v>
      </c>
      <c r="B1373">
        <v>0</v>
      </c>
      <c r="C1373">
        <v>0</v>
      </c>
      <c r="D1373">
        <v>0</v>
      </c>
      <c r="E1373" t="s">
        <v>5636</v>
      </c>
      <c r="F1373">
        <v>4</v>
      </c>
      <c r="G1373">
        <v>13</v>
      </c>
      <c r="H1373">
        <v>0</v>
      </c>
      <c r="I1373">
        <v>0</v>
      </c>
      <c r="J1373" s="4">
        <v>0</v>
      </c>
      <c r="K1373" s="4">
        <v>0</v>
      </c>
      <c r="L1373" s="4" t="s">
        <v>6036</v>
      </c>
      <c r="M1373">
        <v>0</v>
      </c>
      <c r="N1373">
        <v>0</v>
      </c>
      <c r="O1373" t="s">
        <v>6037</v>
      </c>
      <c r="R1373">
        <v>0</v>
      </c>
      <c r="S1373">
        <v>1030001</v>
      </c>
      <c r="T1373" t="s">
        <v>5890</v>
      </c>
    </row>
    <row r="1374" spans="1:20">
      <c r="A1374" s="4">
        <v>10301294</v>
      </c>
      <c r="B1374">
        <v>0</v>
      </c>
      <c r="C1374">
        <v>0</v>
      </c>
      <c r="D1374">
        <v>0</v>
      </c>
      <c r="E1374" t="s">
        <v>5636</v>
      </c>
      <c r="F1374">
        <v>4</v>
      </c>
      <c r="G1374">
        <v>13</v>
      </c>
      <c r="H1374">
        <v>0</v>
      </c>
      <c r="I1374">
        <v>0</v>
      </c>
      <c r="J1374" s="4">
        <v>0</v>
      </c>
      <c r="K1374" s="4">
        <v>0</v>
      </c>
      <c r="L1374" s="4" t="s">
        <v>6038</v>
      </c>
      <c r="M1374">
        <v>0</v>
      </c>
      <c r="N1374">
        <v>0</v>
      </c>
      <c r="O1374" t="s">
        <v>6039</v>
      </c>
      <c r="R1374">
        <v>0</v>
      </c>
      <c r="S1374">
        <v>1030001</v>
      </c>
      <c r="T1374" t="s">
        <v>5890</v>
      </c>
    </row>
    <row r="1375" spans="1:20">
      <c r="A1375" s="4">
        <v>10301304</v>
      </c>
      <c r="B1375">
        <v>0</v>
      </c>
      <c r="C1375">
        <v>0</v>
      </c>
      <c r="D1375">
        <v>0</v>
      </c>
      <c r="E1375" t="s">
        <v>5636</v>
      </c>
      <c r="F1375">
        <v>4</v>
      </c>
      <c r="G1375">
        <v>13</v>
      </c>
      <c r="H1375">
        <v>0</v>
      </c>
      <c r="I1375">
        <v>0</v>
      </c>
      <c r="J1375" s="4">
        <v>0</v>
      </c>
      <c r="K1375" s="4">
        <v>0</v>
      </c>
      <c r="L1375" s="4" t="s">
        <v>6040</v>
      </c>
      <c r="M1375">
        <v>0</v>
      </c>
      <c r="N1375">
        <v>0</v>
      </c>
      <c r="O1375" t="s">
        <v>6041</v>
      </c>
      <c r="R1375">
        <v>0</v>
      </c>
      <c r="S1375">
        <v>1030001</v>
      </c>
      <c r="T1375" t="s">
        <v>5890</v>
      </c>
    </row>
  </sheetData>
  <autoFilter xmlns:etc="http://www.wps.cn/officeDocument/2017/etCustomData" ref="A4:V1375" etc:filterBottomFollowUsedRange="0">
    <extLst/>
  </autoFilter>
  <conditionalFormatting sqref="A1:A3">
    <cfRule type="duplicateValues" dxfId="0" priority="2"/>
  </conditionalFormatting>
  <conditionalFormatting sqref="O1144:O1163">
    <cfRule type="duplicateValues" dxfId="0" priority="1"/>
  </conditionalFormatting>
  <pageMargins left="0.75" right="0.75" top="1" bottom="1" header="0.5" footer="0.5"/>
  <headerFooter/>
  <ignoredErrors>
    <ignoredError sqref="L41 L49 L52:L54 L58 L73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34"/>
  <sheetViews>
    <sheetView topLeftCell="C1" workbookViewId="0">
      <pane ySplit="4" topLeftCell="A752" activePane="bottomLeft" state="frozen"/>
      <selection/>
      <selection pane="bottomLeft" activeCell="L805" sqref="L805"/>
    </sheetView>
  </sheetViews>
  <sheetFormatPr defaultColWidth="9" defaultRowHeight="13.5"/>
  <cols>
    <col min="1" max="1" width="13.875" style="4" customWidth="1"/>
    <col min="2" max="2" width="28.25" customWidth="1"/>
    <col min="5" max="5" width="26.625" customWidth="1"/>
    <col min="12" max="12" width="53.25" style="4" customWidth="1"/>
    <col min="20" max="21" width="23.125" customWidth="1"/>
  </cols>
  <sheetData>
    <row r="1" spans="1:21">
      <c r="A1" s="3" t="s">
        <v>0</v>
      </c>
      <c r="B1" s="3" t="s">
        <v>1</v>
      </c>
      <c r="C1" s="4" t="s">
        <v>2</v>
      </c>
      <c r="D1" s="4" t="s">
        <v>3</v>
      </c>
      <c r="E1" s="4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3" t="s">
        <v>11</v>
      </c>
      <c r="N1" s="3" t="s">
        <v>12</v>
      </c>
      <c r="O1" s="4" t="s">
        <v>13</v>
      </c>
      <c r="P1" t="s">
        <v>14</v>
      </c>
      <c r="Q1" t="s">
        <v>15</v>
      </c>
      <c r="R1" s="4" t="s">
        <v>16</v>
      </c>
      <c r="S1" s="4" t="s">
        <v>17</v>
      </c>
      <c r="T1" s="4" t="s">
        <v>18</v>
      </c>
      <c r="U1" t="s">
        <v>19</v>
      </c>
    </row>
    <row r="2" spans="1:21">
      <c r="A2" s="3" t="s">
        <v>20</v>
      </c>
      <c r="B2" s="4" t="s">
        <v>21</v>
      </c>
      <c r="C2" s="4" t="s">
        <v>21</v>
      </c>
      <c r="D2" s="4" t="s">
        <v>20</v>
      </c>
      <c r="E2" s="4"/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22</v>
      </c>
      <c r="L2" t="s">
        <v>22</v>
      </c>
      <c r="M2" s="3" t="s">
        <v>23</v>
      </c>
      <c r="N2" s="3" t="s">
        <v>24</v>
      </c>
      <c r="O2" s="4" t="s">
        <v>20</v>
      </c>
      <c r="P2" s="4" t="s">
        <v>22</v>
      </c>
      <c r="Q2" s="4" t="s">
        <v>20</v>
      </c>
      <c r="R2" s="4" t="s">
        <v>23</v>
      </c>
      <c r="S2" s="4" t="s">
        <v>20</v>
      </c>
      <c r="T2" s="4" t="s">
        <v>21</v>
      </c>
      <c r="U2" t="s">
        <v>20</v>
      </c>
    </row>
    <row r="3" s="1" customFormat="1" spans="1:20">
      <c r="A3" s="5" t="s">
        <v>25</v>
      </c>
      <c r="B3" s="5"/>
      <c r="C3" s="6"/>
      <c r="D3" s="6"/>
      <c r="E3" s="6"/>
      <c r="F3" s="6" t="s">
        <v>26</v>
      </c>
      <c r="G3" s="6" t="s">
        <v>26</v>
      </c>
      <c r="H3" s="6" t="s">
        <v>26</v>
      </c>
      <c r="I3" s="6"/>
      <c r="J3" s="6"/>
      <c r="K3" s="6"/>
      <c r="L3" s="6"/>
      <c r="M3" s="5"/>
      <c r="N3" s="5"/>
      <c r="O3" s="6"/>
      <c r="P3" s="6"/>
      <c r="Q3" s="6"/>
      <c r="R3" s="6"/>
      <c r="S3" s="6" t="s">
        <v>26</v>
      </c>
      <c r="T3" s="6"/>
    </row>
    <row r="4" s="2" customFormat="1" spans="1:21">
      <c r="A4" s="7" t="s">
        <v>0</v>
      </c>
      <c r="B4" s="7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7" t="s">
        <v>37</v>
      </c>
      <c r="M4" s="7" t="s">
        <v>38</v>
      </c>
      <c r="N4" s="7" t="s">
        <v>39</v>
      </c>
      <c r="O4" s="8" t="s">
        <v>40</v>
      </c>
      <c r="P4" s="8" t="s">
        <v>41</v>
      </c>
      <c r="Q4" s="8" t="s">
        <v>42</v>
      </c>
      <c r="R4" s="8" t="s">
        <v>43</v>
      </c>
      <c r="S4" s="8" t="s">
        <v>44</v>
      </c>
      <c r="T4" s="8" t="s">
        <v>45</v>
      </c>
      <c r="U4" s="2" t="s">
        <v>46</v>
      </c>
    </row>
    <row r="5" spans="1:20">
      <c r="A5" s="4">
        <v>501011</v>
      </c>
      <c r="B5" t="str">
        <f>"mission_threestar_"&amp;A5</f>
        <v>mission_threestar_501011</v>
      </c>
      <c r="C5">
        <v>0</v>
      </c>
      <c r="D5">
        <v>0</v>
      </c>
      <c r="E5" t="s">
        <v>4034</v>
      </c>
      <c r="F5">
        <v>4</v>
      </c>
      <c r="G5">
        <v>12</v>
      </c>
      <c r="H5">
        <v>0</v>
      </c>
      <c r="I5">
        <v>0</v>
      </c>
      <c r="J5" s="4">
        <v>0</v>
      </c>
      <c r="K5" s="4">
        <v>0</v>
      </c>
      <c r="L5" s="4" t="str">
        <f>A5&amp;",0,12"</f>
        <v>501011,0,12</v>
      </c>
      <c r="M5">
        <v>0</v>
      </c>
      <c r="N5">
        <v>0</v>
      </c>
      <c r="O5">
        <v>0</v>
      </c>
      <c r="R5">
        <v>0</v>
      </c>
      <c r="S5">
        <v>50100</v>
      </c>
      <c r="T5" t="s">
        <v>6042</v>
      </c>
    </row>
    <row r="6" spans="1:20">
      <c r="A6" s="4">
        <v>501021</v>
      </c>
      <c r="B6" t="str">
        <f t="shared" ref="B6:B24" si="0">"mission_threestar_"&amp;A6</f>
        <v>mission_threestar_501021</v>
      </c>
      <c r="C6">
        <v>0</v>
      </c>
      <c r="D6">
        <v>0</v>
      </c>
      <c r="E6" t="s">
        <v>4034</v>
      </c>
      <c r="F6">
        <v>4</v>
      </c>
      <c r="G6">
        <v>12</v>
      </c>
      <c r="H6">
        <v>0</v>
      </c>
      <c r="I6">
        <v>0</v>
      </c>
      <c r="J6" s="4">
        <v>0</v>
      </c>
      <c r="K6" s="4">
        <v>0</v>
      </c>
      <c r="L6" s="4" t="str">
        <f t="shared" ref="L6:L37" si="1">A6&amp;",0,12"</f>
        <v>501021,0,12</v>
      </c>
      <c r="M6">
        <v>0</v>
      </c>
      <c r="N6">
        <v>0</v>
      </c>
      <c r="O6">
        <v>0</v>
      </c>
      <c r="R6">
        <v>0</v>
      </c>
      <c r="S6">
        <v>50100</v>
      </c>
      <c r="T6" t="s">
        <v>6042</v>
      </c>
    </row>
    <row r="7" spans="1:20">
      <c r="A7" s="4">
        <v>501031</v>
      </c>
      <c r="B7" t="str">
        <f t="shared" si="0"/>
        <v>mission_threestar_501031</v>
      </c>
      <c r="C7">
        <v>0</v>
      </c>
      <c r="D7">
        <v>0</v>
      </c>
      <c r="E7" t="s">
        <v>4034</v>
      </c>
      <c r="F7">
        <v>4</v>
      </c>
      <c r="G7">
        <v>12</v>
      </c>
      <c r="H7">
        <v>0</v>
      </c>
      <c r="I7">
        <v>0</v>
      </c>
      <c r="J7" s="4">
        <v>0</v>
      </c>
      <c r="K7" s="4">
        <v>0</v>
      </c>
      <c r="L7" s="4" t="str">
        <f t="shared" si="1"/>
        <v>501031,0,12</v>
      </c>
      <c r="M7">
        <v>0</v>
      </c>
      <c r="N7">
        <v>0</v>
      </c>
      <c r="O7">
        <v>0</v>
      </c>
      <c r="R7">
        <v>0</v>
      </c>
      <c r="S7">
        <v>50100</v>
      </c>
      <c r="T7" t="s">
        <v>6042</v>
      </c>
    </row>
    <row r="8" spans="1:20">
      <c r="A8" s="4">
        <v>501041</v>
      </c>
      <c r="B8" t="str">
        <f t="shared" si="0"/>
        <v>mission_threestar_501041</v>
      </c>
      <c r="C8">
        <v>0</v>
      </c>
      <c r="D8">
        <v>0</v>
      </c>
      <c r="E8" t="s">
        <v>4034</v>
      </c>
      <c r="F8">
        <v>4</v>
      </c>
      <c r="G8">
        <v>12</v>
      </c>
      <c r="H8">
        <v>0</v>
      </c>
      <c r="I8">
        <v>0</v>
      </c>
      <c r="J8" s="4">
        <v>0</v>
      </c>
      <c r="K8" s="4">
        <v>0</v>
      </c>
      <c r="L8" s="4" t="str">
        <f t="shared" si="1"/>
        <v>501041,0,12</v>
      </c>
      <c r="M8">
        <v>0</v>
      </c>
      <c r="N8">
        <v>0</v>
      </c>
      <c r="O8">
        <v>0</v>
      </c>
      <c r="R8">
        <v>0</v>
      </c>
      <c r="S8">
        <v>50100</v>
      </c>
      <c r="T8" t="s">
        <v>6042</v>
      </c>
    </row>
    <row r="9" spans="1:20">
      <c r="A9" s="4">
        <v>501051</v>
      </c>
      <c r="B9" t="str">
        <f t="shared" si="0"/>
        <v>mission_threestar_501051</v>
      </c>
      <c r="C9">
        <v>0</v>
      </c>
      <c r="D9">
        <v>0</v>
      </c>
      <c r="E9" t="s">
        <v>4034</v>
      </c>
      <c r="F9">
        <v>4</v>
      </c>
      <c r="G9">
        <v>12</v>
      </c>
      <c r="H9">
        <v>0</v>
      </c>
      <c r="I9">
        <v>0</v>
      </c>
      <c r="J9" s="4">
        <v>0</v>
      </c>
      <c r="K9" s="4">
        <v>0</v>
      </c>
      <c r="L9" s="4" t="str">
        <f t="shared" si="1"/>
        <v>501051,0,12</v>
      </c>
      <c r="M9">
        <v>0</v>
      </c>
      <c r="N9">
        <v>0</v>
      </c>
      <c r="O9">
        <v>0</v>
      </c>
      <c r="R9">
        <v>0</v>
      </c>
      <c r="S9">
        <v>50100</v>
      </c>
      <c r="T9" t="s">
        <v>6042</v>
      </c>
    </row>
    <row r="10" spans="1:20">
      <c r="A10" s="4">
        <v>501061</v>
      </c>
      <c r="B10" t="str">
        <f t="shared" si="0"/>
        <v>mission_threestar_501061</v>
      </c>
      <c r="C10">
        <v>0</v>
      </c>
      <c r="D10">
        <v>0</v>
      </c>
      <c r="E10" t="s">
        <v>4034</v>
      </c>
      <c r="F10">
        <v>4</v>
      </c>
      <c r="G10">
        <v>12</v>
      </c>
      <c r="H10">
        <v>0</v>
      </c>
      <c r="I10">
        <v>0</v>
      </c>
      <c r="J10" s="4">
        <v>0</v>
      </c>
      <c r="K10" s="4">
        <v>0</v>
      </c>
      <c r="L10" s="4" t="str">
        <f t="shared" si="1"/>
        <v>501061,0,12</v>
      </c>
      <c r="M10">
        <v>0</v>
      </c>
      <c r="N10">
        <v>0</v>
      </c>
      <c r="O10">
        <v>0</v>
      </c>
      <c r="R10">
        <v>0</v>
      </c>
      <c r="S10">
        <v>50100</v>
      </c>
      <c r="T10" t="s">
        <v>6042</v>
      </c>
    </row>
    <row r="11" spans="1:20">
      <c r="A11" s="4">
        <v>501071</v>
      </c>
      <c r="B11" t="str">
        <f t="shared" si="0"/>
        <v>mission_threestar_501071</v>
      </c>
      <c r="C11">
        <v>0</v>
      </c>
      <c r="D11">
        <v>0</v>
      </c>
      <c r="E11" t="s">
        <v>4034</v>
      </c>
      <c r="F11">
        <v>4</v>
      </c>
      <c r="G11">
        <v>12</v>
      </c>
      <c r="H11">
        <v>0</v>
      </c>
      <c r="I11">
        <v>0</v>
      </c>
      <c r="J11" s="4">
        <v>0</v>
      </c>
      <c r="K11" s="4">
        <v>0</v>
      </c>
      <c r="L11" s="4" t="str">
        <f t="shared" si="1"/>
        <v>501071,0,12</v>
      </c>
      <c r="M11">
        <v>0</v>
      </c>
      <c r="N11">
        <v>0</v>
      </c>
      <c r="O11">
        <v>0</v>
      </c>
      <c r="R11">
        <v>0</v>
      </c>
      <c r="S11">
        <v>50100</v>
      </c>
      <c r="T11" t="s">
        <v>6042</v>
      </c>
    </row>
    <row r="12" spans="1:20">
      <c r="A12" s="4">
        <v>501081</v>
      </c>
      <c r="B12" t="str">
        <f t="shared" si="0"/>
        <v>mission_threestar_501081</v>
      </c>
      <c r="C12">
        <v>0</v>
      </c>
      <c r="D12">
        <v>0</v>
      </c>
      <c r="E12" t="s">
        <v>4034</v>
      </c>
      <c r="F12">
        <v>4</v>
      </c>
      <c r="G12">
        <v>12</v>
      </c>
      <c r="H12">
        <v>0</v>
      </c>
      <c r="I12">
        <v>0</v>
      </c>
      <c r="J12" s="4">
        <v>0</v>
      </c>
      <c r="K12" s="4">
        <v>0</v>
      </c>
      <c r="L12" s="4" t="str">
        <f t="shared" si="1"/>
        <v>501081,0,12</v>
      </c>
      <c r="M12">
        <v>0</v>
      </c>
      <c r="N12">
        <v>0</v>
      </c>
      <c r="O12">
        <v>0</v>
      </c>
      <c r="R12">
        <v>0</v>
      </c>
      <c r="S12">
        <v>50100</v>
      </c>
      <c r="T12" t="s">
        <v>6042</v>
      </c>
    </row>
    <row r="13" spans="1:20">
      <c r="A13" s="4">
        <v>501091</v>
      </c>
      <c r="B13" t="str">
        <f t="shared" si="0"/>
        <v>mission_threestar_501091</v>
      </c>
      <c r="C13">
        <v>0</v>
      </c>
      <c r="D13">
        <v>0</v>
      </c>
      <c r="E13" t="s">
        <v>4034</v>
      </c>
      <c r="F13">
        <v>4</v>
      </c>
      <c r="G13">
        <v>12</v>
      </c>
      <c r="H13">
        <v>0</v>
      </c>
      <c r="I13">
        <v>0</v>
      </c>
      <c r="J13" s="4">
        <v>0</v>
      </c>
      <c r="K13" s="4">
        <v>0</v>
      </c>
      <c r="L13" s="4" t="str">
        <f t="shared" si="1"/>
        <v>501091,0,12</v>
      </c>
      <c r="M13">
        <v>0</v>
      </c>
      <c r="N13">
        <v>0</v>
      </c>
      <c r="O13">
        <v>0</v>
      </c>
      <c r="R13">
        <v>0</v>
      </c>
      <c r="S13">
        <v>50100</v>
      </c>
      <c r="T13" t="s">
        <v>6042</v>
      </c>
    </row>
    <row r="14" spans="1:20">
      <c r="A14" s="4">
        <v>501101</v>
      </c>
      <c r="B14" t="str">
        <f t="shared" si="0"/>
        <v>mission_threestar_501101</v>
      </c>
      <c r="C14">
        <v>0</v>
      </c>
      <c r="D14">
        <v>0</v>
      </c>
      <c r="E14" t="s">
        <v>4034</v>
      </c>
      <c r="F14">
        <v>4</v>
      </c>
      <c r="G14">
        <v>12</v>
      </c>
      <c r="H14">
        <v>0</v>
      </c>
      <c r="I14">
        <v>0</v>
      </c>
      <c r="J14" s="4">
        <v>0</v>
      </c>
      <c r="K14" s="4">
        <v>0</v>
      </c>
      <c r="L14" s="4" t="str">
        <f t="shared" si="1"/>
        <v>501101,0,12</v>
      </c>
      <c r="M14">
        <v>0</v>
      </c>
      <c r="N14">
        <v>0</v>
      </c>
      <c r="O14">
        <v>0</v>
      </c>
      <c r="R14">
        <v>0</v>
      </c>
      <c r="S14">
        <v>50100</v>
      </c>
      <c r="T14" t="s">
        <v>6042</v>
      </c>
    </row>
    <row r="15" spans="1:20">
      <c r="A15" s="4">
        <v>501111</v>
      </c>
      <c r="B15" t="str">
        <f t="shared" si="0"/>
        <v>mission_threestar_501111</v>
      </c>
      <c r="C15">
        <v>0</v>
      </c>
      <c r="D15">
        <v>0</v>
      </c>
      <c r="E15" t="s">
        <v>4034</v>
      </c>
      <c r="F15">
        <v>4</v>
      </c>
      <c r="G15">
        <v>12</v>
      </c>
      <c r="H15">
        <v>0</v>
      </c>
      <c r="I15">
        <v>0</v>
      </c>
      <c r="J15" s="4">
        <v>0</v>
      </c>
      <c r="K15" s="4">
        <v>0</v>
      </c>
      <c r="L15" s="4" t="str">
        <f t="shared" si="1"/>
        <v>501111,0,12</v>
      </c>
      <c r="M15">
        <v>0</v>
      </c>
      <c r="N15">
        <v>0</v>
      </c>
      <c r="O15">
        <v>0</v>
      </c>
      <c r="R15">
        <v>0</v>
      </c>
      <c r="S15">
        <v>50100</v>
      </c>
      <c r="T15" t="s">
        <v>6042</v>
      </c>
    </row>
    <row r="16" spans="1:20">
      <c r="A16" s="4">
        <v>501121</v>
      </c>
      <c r="B16" t="str">
        <f t="shared" si="0"/>
        <v>mission_threestar_501121</v>
      </c>
      <c r="C16">
        <v>0</v>
      </c>
      <c r="D16">
        <v>0</v>
      </c>
      <c r="E16" t="s">
        <v>4034</v>
      </c>
      <c r="F16">
        <v>4</v>
      </c>
      <c r="G16">
        <v>12</v>
      </c>
      <c r="H16">
        <v>0</v>
      </c>
      <c r="I16">
        <v>0</v>
      </c>
      <c r="J16" s="4">
        <v>0</v>
      </c>
      <c r="K16" s="4">
        <v>0</v>
      </c>
      <c r="L16" s="4" t="str">
        <f t="shared" si="1"/>
        <v>501121,0,12</v>
      </c>
      <c r="M16">
        <v>0</v>
      </c>
      <c r="N16">
        <v>0</v>
      </c>
      <c r="O16">
        <v>0</v>
      </c>
      <c r="R16">
        <v>0</v>
      </c>
      <c r="S16">
        <v>50100</v>
      </c>
      <c r="T16" t="s">
        <v>6042</v>
      </c>
    </row>
    <row r="17" spans="1:20">
      <c r="A17" s="4">
        <v>501131</v>
      </c>
      <c r="B17" t="str">
        <f t="shared" si="0"/>
        <v>mission_threestar_501131</v>
      </c>
      <c r="C17">
        <v>0</v>
      </c>
      <c r="D17">
        <v>0</v>
      </c>
      <c r="E17" t="s">
        <v>4034</v>
      </c>
      <c r="F17">
        <v>4</v>
      </c>
      <c r="G17">
        <v>12</v>
      </c>
      <c r="H17">
        <v>0</v>
      </c>
      <c r="I17">
        <v>0</v>
      </c>
      <c r="J17" s="4">
        <v>0</v>
      </c>
      <c r="K17" s="4">
        <v>0</v>
      </c>
      <c r="L17" s="4" t="str">
        <f t="shared" si="1"/>
        <v>501131,0,12</v>
      </c>
      <c r="M17">
        <v>0</v>
      </c>
      <c r="N17">
        <v>0</v>
      </c>
      <c r="O17">
        <v>0</v>
      </c>
      <c r="R17">
        <v>0</v>
      </c>
      <c r="S17">
        <v>50100</v>
      </c>
      <c r="T17" t="s">
        <v>6042</v>
      </c>
    </row>
    <row r="18" spans="1:20">
      <c r="A18" s="4">
        <v>501141</v>
      </c>
      <c r="B18" t="str">
        <f t="shared" si="0"/>
        <v>mission_threestar_501141</v>
      </c>
      <c r="C18">
        <v>0</v>
      </c>
      <c r="D18">
        <v>0</v>
      </c>
      <c r="E18" t="s">
        <v>4034</v>
      </c>
      <c r="F18">
        <v>4</v>
      </c>
      <c r="G18">
        <v>12</v>
      </c>
      <c r="H18">
        <v>0</v>
      </c>
      <c r="I18">
        <v>0</v>
      </c>
      <c r="J18" s="4">
        <v>0</v>
      </c>
      <c r="K18" s="4">
        <v>0</v>
      </c>
      <c r="L18" s="4" t="str">
        <f t="shared" si="1"/>
        <v>501141,0,12</v>
      </c>
      <c r="M18">
        <v>0</v>
      </c>
      <c r="N18">
        <v>0</v>
      </c>
      <c r="O18">
        <v>0</v>
      </c>
      <c r="R18">
        <v>0</v>
      </c>
      <c r="S18">
        <v>50100</v>
      </c>
      <c r="T18" t="s">
        <v>6042</v>
      </c>
    </row>
    <row r="19" spans="1:20">
      <c r="A19" s="4">
        <v>501151</v>
      </c>
      <c r="B19" t="str">
        <f t="shared" si="0"/>
        <v>mission_threestar_501151</v>
      </c>
      <c r="C19">
        <v>0</v>
      </c>
      <c r="D19">
        <v>0</v>
      </c>
      <c r="E19" t="s">
        <v>4034</v>
      </c>
      <c r="F19">
        <v>4</v>
      </c>
      <c r="G19">
        <v>12</v>
      </c>
      <c r="H19">
        <v>0</v>
      </c>
      <c r="I19">
        <v>0</v>
      </c>
      <c r="J19" s="4">
        <v>0</v>
      </c>
      <c r="K19" s="4">
        <v>0</v>
      </c>
      <c r="L19" s="4" t="str">
        <f t="shared" si="1"/>
        <v>501151,0,12</v>
      </c>
      <c r="M19">
        <v>0</v>
      </c>
      <c r="N19">
        <v>0</v>
      </c>
      <c r="O19">
        <v>0</v>
      </c>
      <c r="R19">
        <v>0</v>
      </c>
      <c r="S19">
        <v>50100</v>
      </c>
      <c r="T19" t="s">
        <v>6042</v>
      </c>
    </row>
    <row r="20" spans="1:20">
      <c r="A20" s="4">
        <v>501161</v>
      </c>
      <c r="B20" t="str">
        <f t="shared" si="0"/>
        <v>mission_threestar_501161</v>
      </c>
      <c r="C20">
        <v>0</v>
      </c>
      <c r="D20">
        <v>0</v>
      </c>
      <c r="E20" t="s">
        <v>4034</v>
      </c>
      <c r="F20">
        <v>4</v>
      </c>
      <c r="G20">
        <v>12</v>
      </c>
      <c r="H20">
        <v>0</v>
      </c>
      <c r="I20">
        <v>0</v>
      </c>
      <c r="J20" s="4">
        <v>0</v>
      </c>
      <c r="K20" s="4">
        <v>0</v>
      </c>
      <c r="L20" s="4" t="str">
        <f t="shared" si="1"/>
        <v>501161,0,12</v>
      </c>
      <c r="M20">
        <v>0</v>
      </c>
      <c r="N20">
        <v>0</v>
      </c>
      <c r="O20">
        <v>0</v>
      </c>
      <c r="R20">
        <v>0</v>
      </c>
      <c r="S20">
        <v>50100</v>
      </c>
      <c r="T20" t="s">
        <v>6042</v>
      </c>
    </row>
    <row r="21" spans="1:20">
      <c r="A21" s="4">
        <v>501171</v>
      </c>
      <c r="B21" t="str">
        <f t="shared" si="0"/>
        <v>mission_threestar_501171</v>
      </c>
      <c r="C21">
        <v>0</v>
      </c>
      <c r="D21">
        <v>0</v>
      </c>
      <c r="E21" t="s">
        <v>4034</v>
      </c>
      <c r="F21">
        <v>4</v>
      </c>
      <c r="G21">
        <v>12</v>
      </c>
      <c r="H21">
        <v>0</v>
      </c>
      <c r="I21">
        <v>0</v>
      </c>
      <c r="J21" s="4">
        <v>0</v>
      </c>
      <c r="K21" s="4">
        <v>0</v>
      </c>
      <c r="L21" s="4" t="str">
        <f t="shared" si="1"/>
        <v>501171,0,12</v>
      </c>
      <c r="M21">
        <v>0</v>
      </c>
      <c r="N21">
        <v>0</v>
      </c>
      <c r="O21">
        <v>0</v>
      </c>
      <c r="R21">
        <v>0</v>
      </c>
      <c r="S21">
        <v>50100</v>
      </c>
      <c r="T21" t="s">
        <v>6042</v>
      </c>
    </row>
    <row r="22" spans="1:20">
      <c r="A22" s="4">
        <v>501181</v>
      </c>
      <c r="B22" t="str">
        <f t="shared" si="0"/>
        <v>mission_threestar_501181</v>
      </c>
      <c r="C22">
        <v>0</v>
      </c>
      <c r="D22">
        <v>0</v>
      </c>
      <c r="E22" t="s">
        <v>4034</v>
      </c>
      <c r="F22">
        <v>4</v>
      </c>
      <c r="G22">
        <v>12</v>
      </c>
      <c r="H22">
        <v>0</v>
      </c>
      <c r="I22">
        <v>0</v>
      </c>
      <c r="J22" s="4">
        <v>0</v>
      </c>
      <c r="K22" s="4">
        <v>0</v>
      </c>
      <c r="L22" s="4" t="str">
        <f t="shared" si="1"/>
        <v>501181,0,12</v>
      </c>
      <c r="M22">
        <v>0</v>
      </c>
      <c r="N22">
        <v>0</v>
      </c>
      <c r="O22">
        <v>0</v>
      </c>
      <c r="R22">
        <v>0</v>
      </c>
      <c r="S22">
        <v>50100</v>
      </c>
      <c r="T22" t="s">
        <v>6042</v>
      </c>
    </row>
    <row r="23" spans="1:20">
      <c r="A23" s="4">
        <v>501191</v>
      </c>
      <c r="B23" t="str">
        <f t="shared" si="0"/>
        <v>mission_threestar_501191</v>
      </c>
      <c r="C23">
        <v>0</v>
      </c>
      <c r="D23">
        <v>0</v>
      </c>
      <c r="E23" t="s">
        <v>4034</v>
      </c>
      <c r="F23">
        <v>4</v>
      </c>
      <c r="G23">
        <v>12</v>
      </c>
      <c r="H23">
        <v>0</v>
      </c>
      <c r="I23">
        <v>0</v>
      </c>
      <c r="J23" s="4">
        <v>0</v>
      </c>
      <c r="K23" s="4">
        <v>0</v>
      </c>
      <c r="L23" s="4" t="str">
        <f t="shared" si="1"/>
        <v>501191,0,12</v>
      </c>
      <c r="M23">
        <v>0</v>
      </c>
      <c r="N23">
        <v>0</v>
      </c>
      <c r="O23">
        <v>0</v>
      </c>
      <c r="R23">
        <v>0</v>
      </c>
      <c r="S23">
        <v>50100</v>
      </c>
      <c r="T23" t="s">
        <v>6042</v>
      </c>
    </row>
    <row r="24" spans="1:20">
      <c r="A24" s="4">
        <v>501201</v>
      </c>
      <c r="B24" t="str">
        <f t="shared" si="0"/>
        <v>mission_threestar_501201</v>
      </c>
      <c r="C24">
        <v>0</v>
      </c>
      <c r="D24">
        <v>0</v>
      </c>
      <c r="E24" t="s">
        <v>4034</v>
      </c>
      <c r="F24">
        <v>4</v>
      </c>
      <c r="G24">
        <v>12</v>
      </c>
      <c r="H24">
        <v>0</v>
      </c>
      <c r="I24">
        <v>0</v>
      </c>
      <c r="J24" s="4">
        <v>0</v>
      </c>
      <c r="K24" s="4">
        <v>0</v>
      </c>
      <c r="L24" s="4" t="str">
        <f t="shared" si="1"/>
        <v>501201,0,12</v>
      </c>
      <c r="M24">
        <v>0</v>
      </c>
      <c r="N24">
        <v>0</v>
      </c>
      <c r="O24">
        <v>0</v>
      </c>
      <c r="R24">
        <v>0</v>
      </c>
      <c r="S24">
        <v>50100</v>
      </c>
      <c r="T24" t="s">
        <v>6042</v>
      </c>
    </row>
    <row r="25" spans="1:20">
      <c r="A25" s="4" t="s">
        <v>6043</v>
      </c>
      <c r="B25" t="str">
        <f t="shared" ref="B25:B56" si="2">"mission_threestar_"&amp;A25</f>
        <v>mission_threestar_502011</v>
      </c>
      <c r="C25">
        <v>0</v>
      </c>
      <c r="D25">
        <v>0</v>
      </c>
      <c r="E25" t="s">
        <v>4034</v>
      </c>
      <c r="F25">
        <v>4</v>
      </c>
      <c r="G25">
        <v>12</v>
      </c>
      <c r="H25">
        <v>0</v>
      </c>
      <c r="I25">
        <v>0</v>
      </c>
      <c r="J25" s="4">
        <v>0</v>
      </c>
      <c r="K25" s="4">
        <v>0</v>
      </c>
      <c r="L25" s="4" t="str">
        <f t="shared" si="1"/>
        <v>502011,0,12</v>
      </c>
      <c r="M25">
        <v>0</v>
      </c>
      <c r="N25">
        <v>0</v>
      </c>
      <c r="O25">
        <v>0</v>
      </c>
      <c r="R25">
        <v>0</v>
      </c>
      <c r="S25">
        <v>50200</v>
      </c>
      <c r="T25" t="s">
        <v>6044</v>
      </c>
    </row>
    <row r="26" spans="1:20">
      <c r="A26" s="4" t="s">
        <v>6045</v>
      </c>
      <c r="B26" t="str">
        <f t="shared" si="2"/>
        <v>mission_threestar_502021</v>
      </c>
      <c r="C26">
        <v>0</v>
      </c>
      <c r="D26">
        <v>0</v>
      </c>
      <c r="E26" t="s">
        <v>4034</v>
      </c>
      <c r="F26">
        <v>4</v>
      </c>
      <c r="G26">
        <v>12</v>
      </c>
      <c r="H26">
        <v>0</v>
      </c>
      <c r="I26">
        <v>0</v>
      </c>
      <c r="J26" s="4">
        <v>0</v>
      </c>
      <c r="K26" s="4">
        <v>0</v>
      </c>
      <c r="L26" s="4" t="str">
        <f t="shared" si="1"/>
        <v>502021,0,12</v>
      </c>
      <c r="M26">
        <v>0</v>
      </c>
      <c r="N26">
        <v>0</v>
      </c>
      <c r="O26">
        <v>0</v>
      </c>
      <c r="R26">
        <v>0</v>
      </c>
      <c r="S26">
        <v>50200</v>
      </c>
      <c r="T26" t="s">
        <v>6044</v>
      </c>
    </row>
    <row r="27" spans="1:20">
      <c r="A27" s="4" t="s">
        <v>6046</v>
      </c>
      <c r="B27" t="str">
        <f t="shared" si="2"/>
        <v>mission_threestar_502031</v>
      </c>
      <c r="C27">
        <v>0</v>
      </c>
      <c r="D27">
        <v>0</v>
      </c>
      <c r="E27" t="s">
        <v>4034</v>
      </c>
      <c r="F27">
        <v>4</v>
      </c>
      <c r="G27">
        <v>12</v>
      </c>
      <c r="H27">
        <v>0</v>
      </c>
      <c r="I27">
        <v>0</v>
      </c>
      <c r="J27" s="4">
        <v>0</v>
      </c>
      <c r="K27" s="4">
        <v>0</v>
      </c>
      <c r="L27" s="4" t="str">
        <f>A27&amp;",0,20"</f>
        <v>502031,0,20</v>
      </c>
      <c r="M27">
        <v>0</v>
      </c>
      <c r="N27">
        <v>0</v>
      </c>
      <c r="O27">
        <v>0</v>
      </c>
      <c r="R27">
        <v>0</v>
      </c>
      <c r="S27">
        <v>50200</v>
      </c>
      <c r="T27" t="s">
        <v>6044</v>
      </c>
    </row>
    <row r="28" spans="1:20">
      <c r="A28" s="4" t="s">
        <v>6047</v>
      </c>
      <c r="B28" t="str">
        <f t="shared" si="2"/>
        <v>mission_threestar_502041</v>
      </c>
      <c r="C28">
        <v>0</v>
      </c>
      <c r="D28">
        <v>0</v>
      </c>
      <c r="E28" t="s">
        <v>4034</v>
      </c>
      <c r="F28">
        <v>4</v>
      </c>
      <c r="G28">
        <v>12</v>
      </c>
      <c r="H28">
        <v>0</v>
      </c>
      <c r="I28">
        <v>0</v>
      </c>
      <c r="J28" s="4">
        <v>0</v>
      </c>
      <c r="K28" s="4">
        <v>0</v>
      </c>
      <c r="L28" s="4" t="str">
        <f t="shared" si="1"/>
        <v>502041,0,12</v>
      </c>
      <c r="M28">
        <v>0</v>
      </c>
      <c r="N28">
        <v>0</v>
      </c>
      <c r="O28">
        <v>0</v>
      </c>
      <c r="R28">
        <v>0</v>
      </c>
      <c r="S28">
        <v>50200</v>
      </c>
      <c r="T28" t="s">
        <v>6044</v>
      </c>
    </row>
    <row r="29" spans="1:20">
      <c r="A29" s="4" t="s">
        <v>6048</v>
      </c>
      <c r="B29" t="str">
        <f t="shared" si="2"/>
        <v>mission_threestar_502051</v>
      </c>
      <c r="C29">
        <v>0</v>
      </c>
      <c r="D29">
        <v>0</v>
      </c>
      <c r="E29" t="s">
        <v>4034</v>
      </c>
      <c r="F29">
        <v>4</v>
      </c>
      <c r="G29">
        <v>12</v>
      </c>
      <c r="H29">
        <v>0</v>
      </c>
      <c r="I29">
        <v>0</v>
      </c>
      <c r="J29" s="4">
        <v>0</v>
      </c>
      <c r="K29" s="4">
        <v>0</v>
      </c>
      <c r="L29" s="4" t="str">
        <f t="shared" si="1"/>
        <v>502051,0,12</v>
      </c>
      <c r="M29">
        <v>0</v>
      </c>
      <c r="N29">
        <v>0</v>
      </c>
      <c r="O29">
        <v>0</v>
      </c>
      <c r="R29">
        <v>0</v>
      </c>
      <c r="S29">
        <v>50200</v>
      </c>
      <c r="T29" t="s">
        <v>6044</v>
      </c>
    </row>
    <row r="30" spans="1:20">
      <c r="A30" s="4" t="s">
        <v>6049</v>
      </c>
      <c r="B30" t="str">
        <f t="shared" si="2"/>
        <v>mission_threestar_502061</v>
      </c>
      <c r="C30">
        <v>0</v>
      </c>
      <c r="D30">
        <v>0</v>
      </c>
      <c r="E30" t="s">
        <v>4034</v>
      </c>
      <c r="F30">
        <v>4</v>
      </c>
      <c r="G30">
        <v>12</v>
      </c>
      <c r="H30">
        <v>0</v>
      </c>
      <c r="I30">
        <v>0</v>
      </c>
      <c r="J30" s="4">
        <v>0</v>
      </c>
      <c r="K30" s="4">
        <v>0</v>
      </c>
      <c r="L30" s="4" t="str">
        <f t="shared" si="1"/>
        <v>502061,0,12</v>
      </c>
      <c r="M30">
        <v>0</v>
      </c>
      <c r="N30">
        <v>0</v>
      </c>
      <c r="O30">
        <v>0</v>
      </c>
      <c r="R30">
        <v>0</v>
      </c>
      <c r="S30">
        <v>50200</v>
      </c>
      <c r="T30" t="s">
        <v>6044</v>
      </c>
    </row>
    <row r="31" spans="1:20">
      <c r="A31" s="4" t="s">
        <v>6050</v>
      </c>
      <c r="B31" t="str">
        <f t="shared" si="2"/>
        <v>mission_threestar_502071</v>
      </c>
      <c r="C31">
        <v>0</v>
      </c>
      <c r="D31">
        <v>0</v>
      </c>
      <c r="E31" t="s">
        <v>4034</v>
      </c>
      <c r="F31">
        <v>4</v>
      </c>
      <c r="G31">
        <v>12</v>
      </c>
      <c r="H31">
        <v>0</v>
      </c>
      <c r="I31">
        <v>0</v>
      </c>
      <c r="J31" s="4">
        <v>0</v>
      </c>
      <c r="K31" s="4">
        <v>0</v>
      </c>
      <c r="L31" s="4" t="str">
        <f>A31&amp;",0,20"</f>
        <v>502071,0,20</v>
      </c>
      <c r="M31">
        <v>0</v>
      </c>
      <c r="N31">
        <v>0</v>
      </c>
      <c r="O31">
        <v>0</v>
      </c>
      <c r="R31">
        <v>0</v>
      </c>
      <c r="S31">
        <v>50200</v>
      </c>
      <c r="T31" t="s">
        <v>6044</v>
      </c>
    </row>
    <row r="32" spans="1:20">
      <c r="A32" s="4" t="s">
        <v>6051</v>
      </c>
      <c r="B32" t="str">
        <f t="shared" si="2"/>
        <v>mission_threestar_502081</v>
      </c>
      <c r="C32">
        <v>0</v>
      </c>
      <c r="D32">
        <v>0</v>
      </c>
      <c r="E32" t="s">
        <v>4034</v>
      </c>
      <c r="F32">
        <v>4</v>
      </c>
      <c r="G32">
        <v>12</v>
      </c>
      <c r="H32">
        <v>0</v>
      </c>
      <c r="I32">
        <v>0</v>
      </c>
      <c r="J32" s="4">
        <v>0</v>
      </c>
      <c r="K32" s="4">
        <v>0</v>
      </c>
      <c r="L32" s="4" t="str">
        <f t="shared" si="1"/>
        <v>502081,0,12</v>
      </c>
      <c r="M32">
        <v>0</v>
      </c>
      <c r="N32">
        <v>0</v>
      </c>
      <c r="O32">
        <v>0</v>
      </c>
      <c r="R32">
        <v>0</v>
      </c>
      <c r="S32">
        <v>50200</v>
      </c>
      <c r="T32" t="s">
        <v>6044</v>
      </c>
    </row>
    <row r="33" spans="1:20">
      <c r="A33" s="4" t="s">
        <v>6052</v>
      </c>
      <c r="B33" t="str">
        <f t="shared" si="2"/>
        <v>mission_threestar_502091</v>
      </c>
      <c r="C33">
        <v>0</v>
      </c>
      <c r="D33">
        <v>0</v>
      </c>
      <c r="E33" t="s">
        <v>4034</v>
      </c>
      <c r="F33">
        <v>4</v>
      </c>
      <c r="G33">
        <v>12</v>
      </c>
      <c r="H33">
        <v>0</v>
      </c>
      <c r="I33">
        <v>0</v>
      </c>
      <c r="J33" s="4">
        <v>0</v>
      </c>
      <c r="K33" s="4">
        <v>0</v>
      </c>
      <c r="L33" s="4" t="str">
        <f t="shared" si="1"/>
        <v>502091,0,12</v>
      </c>
      <c r="M33">
        <v>0</v>
      </c>
      <c r="N33">
        <v>0</v>
      </c>
      <c r="O33">
        <v>0</v>
      </c>
      <c r="R33">
        <v>0</v>
      </c>
      <c r="S33">
        <v>50200</v>
      </c>
      <c r="T33" t="s">
        <v>6044</v>
      </c>
    </row>
    <row r="34" spans="1:20">
      <c r="A34" s="4" t="s">
        <v>6053</v>
      </c>
      <c r="B34" t="str">
        <f t="shared" si="2"/>
        <v>mission_threestar_502101</v>
      </c>
      <c r="C34">
        <v>0</v>
      </c>
      <c r="D34">
        <v>0</v>
      </c>
      <c r="E34" t="s">
        <v>4034</v>
      </c>
      <c r="F34">
        <v>4</v>
      </c>
      <c r="G34">
        <v>12</v>
      </c>
      <c r="H34">
        <v>0</v>
      </c>
      <c r="I34">
        <v>0</v>
      </c>
      <c r="J34" s="4">
        <v>0</v>
      </c>
      <c r="K34" s="4">
        <v>0</v>
      </c>
      <c r="L34" s="4" t="str">
        <f t="shared" si="1"/>
        <v>502101,0,12</v>
      </c>
      <c r="M34">
        <v>0</v>
      </c>
      <c r="N34">
        <v>0</v>
      </c>
      <c r="O34">
        <v>0</v>
      </c>
      <c r="R34">
        <v>0</v>
      </c>
      <c r="S34">
        <v>50200</v>
      </c>
      <c r="T34" t="s">
        <v>6044</v>
      </c>
    </row>
    <row r="35" spans="1:20">
      <c r="A35" s="4" t="s">
        <v>6054</v>
      </c>
      <c r="B35" t="str">
        <f t="shared" si="2"/>
        <v>mission_threestar_502111</v>
      </c>
      <c r="C35">
        <v>0</v>
      </c>
      <c r="D35">
        <v>0</v>
      </c>
      <c r="E35" t="s">
        <v>4034</v>
      </c>
      <c r="F35">
        <v>4</v>
      </c>
      <c r="G35">
        <v>12</v>
      </c>
      <c r="H35">
        <v>0</v>
      </c>
      <c r="I35">
        <v>0</v>
      </c>
      <c r="J35" s="4">
        <v>0</v>
      </c>
      <c r="K35" s="4">
        <v>0</v>
      </c>
      <c r="L35" s="4" t="str">
        <f>A35&amp;",0,20"</f>
        <v>502111,0,20</v>
      </c>
      <c r="M35">
        <v>0</v>
      </c>
      <c r="N35">
        <v>0</v>
      </c>
      <c r="O35">
        <v>0</v>
      </c>
      <c r="R35">
        <v>0</v>
      </c>
      <c r="S35">
        <v>50200</v>
      </c>
      <c r="T35" t="s">
        <v>6044</v>
      </c>
    </row>
    <row r="36" spans="1:20">
      <c r="A36" s="4" t="s">
        <v>6055</v>
      </c>
      <c r="B36" t="str">
        <f t="shared" si="2"/>
        <v>mission_threestar_502121</v>
      </c>
      <c r="C36">
        <v>0</v>
      </c>
      <c r="D36">
        <v>0</v>
      </c>
      <c r="E36" t="s">
        <v>4034</v>
      </c>
      <c r="F36">
        <v>4</v>
      </c>
      <c r="G36">
        <v>12</v>
      </c>
      <c r="H36">
        <v>0</v>
      </c>
      <c r="I36">
        <v>0</v>
      </c>
      <c r="J36" s="4">
        <v>0</v>
      </c>
      <c r="K36" s="4">
        <v>0</v>
      </c>
      <c r="L36" s="4" t="str">
        <f t="shared" si="1"/>
        <v>502121,0,12</v>
      </c>
      <c r="M36">
        <v>0</v>
      </c>
      <c r="N36">
        <v>0</v>
      </c>
      <c r="O36">
        <v>0</v>
      </c>
      <c r="R36">
        <v>0</v>
      </c>
      <c r="S36">
        <v>50200</v>
      </c>
      <c r="T36" t="s">
        <v>6044</v>
      </c>
    </row>
    <row r="37" spans="1:20">
      <c r="A37" s="4" t="s">
        <v>6056</v>
      </c>
      <c r="B37" t="str">
        <f t="shared" si="2"/>
        <v>mission_threestar_502131</v>
      </c>
      <c r="C37">
        <v>0</v>
      </c>
      <c r="D37">
        <v>0</v>
      </c>
      <c r="E37" t="s">
        <v>4034</v>
      </c>
      <c r="F37">
        <v>4</v>
      </c>
      <c r="G37">
        <v>12</v>
      </c>
      <c r="H37">
        <v>0</v>
      </c>
      <c r="I37">
        <v>0</v>
      </c>
      <c r="J37" s="4">
        <v>0</v>
      </c>
      <c r="K37" s="4">
        <v>0</v>
      </c>
      <c r="L37" s="4" t="str">
        <f t="shared" si="1"/>
        <v>502131,0,12</v>
      </c>
      <c r="M37">
        <v>0</v>
      </c>
      <c r="N37">
        <v>0</v>
      </c>
      <c r="O37">
        <v>0</v>
      </c>
      <c r="R37">
        <v>0</v>
      </c>
      <c r="S37">
        <v>50200</v>
      </c>
      <c r="T37" t="s">
        <v>6044</v>
      </c>
    </row>
    <row r="38" spans="1:20">
      <c r="A38" s="4" t="s">
        <v>6057</v>
      </c>
      <c r="B38" t="str">
        <f t="shared" si="2"/>
        <v>mission_threestar_502141</v>
      </c>
      <c r="C38">
        <v>0</v>
      </c>
      <c r="D38">
        <v>0</v>
      </c>
      <c r="E38" t="s">
        <v>4034</v>
      </c>
      <c r="F38">
        <v>4</v>
      </c>
      <c r="G38">
        <v>12</v>
      </c>
      <c r="H38">
        <v>0</v>
      </c>
      <c r="I38">
        <v>0</v>
      </c>
      <c r="J38" s="4">
        <v>0</v>
      </c>
      <c r="K38" s="4">
        <v>0</v>
      </c>
      <c r="L38" s="4" t="str">
        <f t="shared" ref="L38:L68" si="3">A38&amp;",0,12"</f>
        <v>502141,0,12</v>
      </c>
      <c r="M38">
        <v>0</v>
      </c>
      <c r="N38">
        <v>0</v>
      </c>
      <c r="O38">
        <v>0</v>
      </c>
      <c r="R38">
        <v>0</v>
      </c>
      <c r="S38">
        <v>50200</v>
      </c>
      <c r="T38" t="s">
        <v>6044</v>
      </c>
    </row>
    <row r="39" spans="1:20">
      <c r="A39" s="4" t="s">
        <v>6058</v>
      </c>
      <c r="B39" t="str">
        <f t="shared" si="2"/>
        <v>mission_threestar_502151</v>
      </c>
      <c r="C39">
        <v>0</v>
      </c>
      <c r="D39">
        <v>0</v>
      </c>
      <c r="E39" t="s">
        <v>4034</v>
      </c>
      <c r="F39">
        <v>4</v>
      </c>
      <c r="G39">
        <v>12</v>
      </c>
      <c r="H39">
        <v>0</v>
      </c>
      <c r="I39">
        <v>0</v>
      </c>
      <c r="J39" s="4">
        <v>0</v>
      </c>
      <c r="K39" s="4">
        <v>0</v>
      </c>
      <c r="L39" s="4" t="str">
        <f>A39&amp;",0,20"</f>
        <v>502151,0,20</v>
      </c>
      <c r="M39">
        <v>0</v>
      </c>
      <c r="N39">
        <v>0</v>
      </c>
      <c r="O39">
        <v>0</v>
      </c>
      <c r="R39">
        <v>0</v>
      </c>
      <c r="S39">
        <v>50200</v>
      </c>
      <c r="T39" t="s">
        <v>6044</v>
      </c>
    </row>
    <row r="40" spans="1:20">
      <c r="A40" s="4" t="s">
        <v>6059</v>
      </c>
      <c r="B40" t="str">
        <f t="shared" si="2"/>
        <v>mission_threestar_502161</v>
      </c>
      <c r="C40">
        <v>0</v>
      </c>
      <c r="D40">
        <v>0</v>
      </c>
      <c r="E40" t="s">
        <v>4034</v>
      </c>
      <c r="F40">
        <v>4</v>
      </c>
      <c r="G40">
        <v>12</v>
      </c>
      <c r="H40">
        <v>0</v>
      </c>
      <c r="I40">
        <v>0</v>
      </c>
      <c r="J40" s="4">
        <v>0</v>
      </c>
      <c r="K40" s="4">
        <v>0</v>
      </c>
      <c r="L40" s="4" t="str">
        <f t="shared" si="3"/>
        <v>502161,0,12</v>
      </c>
      <c r="M40">
        <v>0</v>
      </c>
      <c r="N40">
        <v>0</v>
      </c>
      <c r="O40">
        <v>0</v>
      </c>
      <c r="R40">
        <v>0</v>
      </c>
      <c r="S40">
        <v>50200</v>
      </c>
      <c r="T40" t="s">
        <v>6044</v>
      </c>
    </row>
    <row r="41" spans="1:20">
      <c r="A41" s="4" t="s">
        <v>6060</v>
      </c>
      <c r="B41" t="str">
        <f t="shared" si="2"/>
        <v>mission_threestar_502171</v>
      </c>
      <c r="C41">
        <v>0</v>
      </c>
      <c r="D41">
        <v>0</v>
      </c>
      <c r="E41" t="s">
        <v>4034</v>
      </c>
      <c r="F41">
        <v>4</v>
      </c>
      <c r="G41">
        <v>12</v>
      </c>
      <c r="H41">
        <v>0</v>
      </c>
      <c r="I41">
        <v>0</v>
      </c>
      <c r="J41" s="4">
        <v>0</v>
      </c>
      <c r="K41" s="4">
        <v>0</v>
      </c>
      <c r="L41" s="4" t="str">
        <f t="shared" si="3"/>
        <v>502171,0,12</v>
      </c>
      <c r="M41">
        <v>0</v>
      </c>
      <c r="N41">
        <v>0</v>
      </c>
      <c r="O41">
        <v>0</v>
      </c>
      <c r="R41">
        <v>0</v>
      </c>
      <c r="S41">
        <v>50200</v>
      </c>
      <c r="T41" t="s">
        <v>6044</v>
      </c>
    </row>
    <row r="42" spans="1:20">
      <c r="A42" s="4" t="s">
        <v>6061</v>
      </c>
      <c r="B42" t="str">
        <f t="shared" si="2"/>
        <v>mission_threestar_502181</v>
      </c>
      <c r="C42">
        <v>0</v>
      </c>
      <c r="D42">
        <v>0</v>
      </c>
      <c r="E42" t="s">
        <v>4034</v>
      </c>
      <c r="F42">
        <v>4</v>
      </c>
      <c r="G42">
        <v>12</v>
      </c>
      <c r="H42">
        <v>0</v>
      </c>
      <c r="I42">
        <v>0</v>
      </c>
      <c r="J42" s="4">
        <v>0</v>
      </c>
      <c r="K42" s="4">
        <v>0</v>
      </c>
      <c r="L42" s="4" t="str">
        <f t="shared" si="3"/>
        <v>502181,0,12</v>
      </c>
      <c r="M42">
        <v>0</v>
      </c>
      <c r="N42">
        <v>0</v>
      </c>
      <c r="O42">
        <v>0</v>
      </c>
      <c r="R42">
        <v>0</v>
      </c>
      <c r="S42">
        <v>50200</v>
      </c>
      <c r="T42" t="s">
        <v>6044</v>
      </c>
    </row>
    <row r="43" spans="1:20">
      <c r="A43" s="4" t="s">
        <v>6062</v>
      </c>
      <c r="B43" t="str">
        <f t="shared" si="2"/>
        <v>mission_threestar_502191</v>
      </c>
      <c r="C43">
        <v>0</v>
      </c>
      <c r="D43">
        <v>0</v>
      </c>
      <c r="E43" t="s">
        <v>4034</v>
      </c>
      <c r="F43">
        <v>4</v>
      </c>
      <c r="G43">
        <v>12</v>
      </c>
      <c r="H43">
        <v>0</v>
      </c>
      <c r="I43">
        <v>0</v>
      </c>
      <c r="J43" s="4">
        <v>0</v>
      </c>
      <c r="K43" s="4">
        <v>0</v>
      </c>
      <c r="L43" s="4" t="str">
        <f t="shared" si="3"/>
        <v>502191,0,12</v>
      </c>
      <c r="M43">
        <v>0</v>
      </c>
      <c r="N43">
        <v>0</v>
      </c>
      <c r="O43">
        <v>0</v>
      </c>
      <c r="R43">
        <v>0</v>
      </c>
      <c r="S43">
        <v>50200</v>
      </c>
      <c r="T43" t="s">
        <v>6044</v>
      </c>
    </row>
    <row r="44" spans="1:20">
      <c r="A44" s="4" t="s">
        <v>6063</v>
      </c>
      <c r="B44" t="str">
        <f t="shared" si="2"/>
        <v>mission_threestar_502201</v>
      </c>
      <c r="C44">
        <v>0</v>
      </c>
      <c r="D44">
        <v>0</v>
      </c>
      <c r="E44" t="s">
        <v>4034</v>
      </c>
      <c r="F44">
        <v>4</v>
      </c>
      <c r="G44">
        <v>12</v>
      </c>
      <c r="H44">
        <v>0</v>
      </c>
      <c r="I44">
        <v>0</v>
      </c>
      <c r="J44" s="4">
        <v>0</v>
      </c>
      <c r="K44" s="4">
        <v>0</v>
      </c>
      <c r="L44" s="4" t="str">
        <f t="shared" si="3"/>
        <v>502201,0,12</v>
      </c>
      <c r="M44">
        <v>0</v>
      </c>
      <c r="N44">
        <v>0</v>
      </c>
      <c r="O44">
        <v>0</v>
      </c>
      <c r="R44">
        <v>0</v>
      </c>
      <c r="S44">
        <v>50200</v>
      </c>
      <c r="T44" t="s">
        <v>6044</v>
      </c>
    </row>
    <row r="45" spans="1:20">
      <c r="A45" s="4" t="s">
        <v>6064</v>
      </c>
      <c r="B45" t="str">
        <f t="shared" si="2"/>
        <v>mission_threestar_503011</v>
      </c>
      <c r="C45">
        <v>0</v>
      </c>
      <c r="D45">
        <v>0</v>
      </c>
      <c r="E45" t="s">
        <v>4034</v>
      </c>
      <c r="F45">
        <v>4</v>
      </c>
      <c r="G45">
        <v>12</v>
      </c>
      <c r="H45">
        <v>0</v>
      </c>
      <c r="I45">
        <v>0</v>
      </c>
      <c r="J45" s="4">
        <v>0</v>
      </c>
      <c r="K45" s="4">
        <v>0</v>
      </c>
      <c r="L45" s="4" t="str">
        <f t="shared" si="3"/>
        <v>503011,0,12</v>
      </c>
      <c r="M45">
        <v>0</v>
      </c>
      <c r="N45">
        <v>0</v>
      </c>
      <c r="O45">
        <v>0</v>
      </c>
      <c r="R45">
        <v>0</v>
      </c>
      <c r="S45">
        <v>50300</v>
      </c>
      <c r="T45" t="s">
        <v>6065</v>
      </c>
    </row>
    <row r="46" spans="1:20">
      <c r="A46" s="4" t="s">
        <v>6066</v>
      </c>
      <c r="B46" t="str">
        <f t="shared" si="2"/>
        <v>mission_threestar_503021</v>
      </c>
      <c r="C46">
        <v>0</v>
      </c>
      <c r="D46">
        <v>0</v>
      </c>
      <c r="E46" t="s">
        <v>4034</v>
      </c>
      <c r="F46">
        <v>4</v>
      </c>
      <c r="G46">
        <v>12</v>
      </c>
      <c r="H46">
        <v>0</v>
      </c>
      <c r="I46">
        <v>0</v>
      </c>
      <c r="J46" s="4">
        <v>0</v>
      </c>
      <c r="K46" s="4">
        <v>0</v>
      </c>
      <c r="L46" s="4" t="str">
        <f>A46&amp;",0,20"</f>
        <v>503021,0,20</v>
      </c>
      <c r="M46">
        <v>0</v>
      </c>
      <c r="N46">
        <v>0</v>
      </c>
      <c r="O46">
        <v>0</v>
      </c>
      <c r="R46">
        <v>0</v>
      </c>
      <c r="S46">
        <v>50300</v>
      </c>
      <c r="T46" t="s">
        <v>6065</v>
      </c>
    </row>
    <row r="47" spans="1:20">
      <c r="A47" s="4" t="s">
        <v>6067</v>
      </c>
      <c r="B47" t="str">
        <f t="shared" si="2"/>
        <v>mission_threestar_503031</v>
      </c>
      <c r="C47">
        <v>0</v>
      </c>
      <c r="D47">
        <v>0</v>
      </c>
      <c r="E47" t="s">
        <v>4034</v>
      </c>
      <c r="F47">
        <v>4</v>
      </c>
      <c r="G47">
        <v>12</v>
      </c>
      <c r="H47">
        <v>0</v>
      </c>
      <c r="I47">
        <v>0</v>
      </c>
      <c r="J47" s="4">
        <v>0</v>
      </c>
      <c r="K47" s="4">
        <v>0</v>
      </c>
      <c r="L47" s="4" t="str">
        <f t="shared" si="3"/>
        <v>503031,0,12</v>
      </c>
      <c r="M47">
        <v>0</v>
      </c>
      <c r="N47">
        <v>0</v>
      </c>
      <c r="O47">
        <v>0</v>
      </c>
      <c r="R47">
        <v>0</v>
      </c>
      <c r="S47">
        <v>50300</v>
      </c>
      <c r="T47" t="s">
        <v>6065</v>
      </c>
    </row>
    <row r="48" spans="1:20">
      <c r="A48" s="4" t="s">
        <v>6068</v>
      </c>
      <c r="B48" t="str">
        <f t="shared" si="2"/>
        <v>mission_threestar_503041</v>
      </c>
      <c r="C48">
        <v>0</v>
      </c>
      <c r="D48">
        <v>0</v>
      </c>
      <c r="E48" t="s">
        <v>4034</v>
      </c>
      <c r="F48">
        <v>4</v>
      </c>
      <c r="G48">
        <v>12</v>
      </c>
      <c r="H48">
        <v>0</v>
      </c>
      <c r="I48">
        <v>0</v>
      </c>
      <c r="J48" s="4">
        <v>0</v>
      </c>
      <c r="K48" s="4">
        <v>0</v>
      </c>
      <c r="L48" s="4" t="str">
        <f t="shared" si="3"/>
        <v>503041,0,12</v>
      </c>
      <c r="M48">
        <v>0</v>
      </c>
      <c r="N48">
        <v>0</v>
      </c>
      <c r="O48">
        <v>0</v>
      </c>
      <c r="R48">
        <v>0</v>
      </c>
      <c r="S48">
        <v>50300</v>
      </c>
      <c r="T48" t="s">
        <v>6065</v>
      </c>
    </row>
    <row r="49" spans="1:20">
      <c r="A49" s="4" t="s">
        <v>6069</v>
      </c>
      <c r="B49" t="str">
        <f t="shared" si="2"/>
        <v>mission_threestar_503051</v>
      </c>
      <c r="C49">
        <v>0</v>
      </c>
      <c r="D49">
        <v>0</v>
      </c>
      <c r="E49" t="s">
        <v>4034</v>
      </c>
      <c r="F49">
        <v>4</v>
      </c>
      <c r="G49">
        <v>12</v>
      </c>
      <c r="H49">
        <v>0</v>
      </c>
      <c r="I49">
        <v>0</v>
      </c>
      <c r="J49" s="4">
        <v>0</v>
      </c>
      <c r="K49" s="4">
        <v>0</v>
      </c>
      <c r="L49" s="4" t="str">
        <f>A49&amp;",0,20"</f>
        <v>503051,0,20</v>
      </c>
      <c r="M49">
        <v>0</v>
      </c>
      <c r="N49">
        <v>0</v>
      </c>
      <c r="O49">
        <v>0</v>
      </c>
      <c r="R49">
        <v>0</v>
      </c>
      <c r="S49">
        <v>50300</v>
      </c>
      <c r="T49" t="s">
        <v>6065</v>
      </c>
    </row>
    <row r="50" spans="1:20">
      <c r="A50" s="4" t="s">
        <v>6070</v>
      </c>
      <c r="B50" t="str">
        <f t="shared" si="2"/>
        <v>mission_threestar_503061</v>
      </c>
      <c r="C50">
        <v>0</v>
      </c>
      <c r="D50">
        <v>0</v>
      </c>
      <c r="E50" t="s">
        <v>4034</v>
      </c>
      <c r="F50">
        <v>4</v>
      </c>
      <c r="G50">
        <v>12</v>
      </c>
      <c r="H50">
        <v>0</v>
      </c>
      <c r="I50">
        <v>0</v>
      </c>
      <c r="J50" s="4">
        <v>0</v>
      </c>
      <c r="K50" s="4">
        <v>0</v>
      </c>
      <c r="L50" s="4" t="str">
        <f t="shared" si="3"/>
        <v>503061,0,12</v>
      </c>
      <c r="M50">
        <v>0</v>
      </c>
      <c r="N50">
        <v>0</v>
      </c>
      <c r="O50">
        <v>0</v>
      </c>
      <c r="R50">
        <v>0</v>
      </c>
      <c r="S50">
        <v>50300</v>
      </c>
      <c r="T50" t="s">
        <v>6065</v>
      </c>
    </row>
    <row r="51" spans="1:20">
      <c r="A51" s="4" t="s">
        <v>6071</v>
      </c>
      <c r="B51" t="str">
        <f t="shared" si="2"/>
        <v>mission_threestar_503071</v>
      </c>
      <c r="C51">
        <v>0</v>
      </c>
      <c r="D51">
        <v>0</v>
      </c>
      <c r="E51" t="s">
        <v>4034</v>
      </c>
      <c r="F51">
        <v>4</v>
      </c>
      <c r="G51">
        <v>12</v>
      </c>
      <c r="H51">
        <v>0</v>
      </c>
      <c r="I51">
        <v>0</v>
      </c>
      <c r="J51" s="4">
        <v>0</v>
      </c>
      <c r="K51" s="4">
        <v>0</v>
      </c>
      <c r="L51" s="4" t="str">
        <f t="shared" si="3"/>
        <v>503071,0,12</v>
      </c>
      <c r="M51">
        <v>0</v>
      </c>
      <c r="N51">
        <v>0</v>
      </c>
      <c r="O51">
        <v>0</v>
      </c>
      <c r="R51">
        <v>0</v>
      </c>
      <c r="S51">
        <v>50300</v>
      </c>
      <c r="T51" t="s">
        <v>6065</v>
      </c>
    </row>
    <row r="52" spans="1:20">
      <c r="A52" s="4" t="s">
        <v>6072</v>
      </c>
      <c r="B52" t="str">
        <f t="shared" si="2"/>
        <v>mission_threestar_503081</v>
      </c>
      <c r="C52">
        <v>0</v>
      </c>
      <c r="D52">
        <v>0</v>
      </c>
      <c r="E52" t="s">
        <v>4034</v>
      </c>
      <c r="F52">
        <v>4</v>
      </c>
      <c r="G52">
        <v>12</v>
      </c>
      <c r="H52">
        <v>0</v>
      </c>
      <c r="I52">
        <v>0</v>
      </c>
      <c r="J52" s="4">
        <v>0</v>
      </c>
      <c r="K52" s="4">
        <v>0</v>
      </c>
      <c r="L52" s="4" t="str">
        <f>A52&amp;",0,20"</f>
        <v>503081,0,20</v>
      </c>
      <c r="M52">
        <v>0</v>
      </c>
      <c r="N52">
        <v>0</v>
      </c>
      <c r="O52">
        <v>0</v>
      </c>
      <c r="R52">
        <v>0</v>
      </c>
      <c r="S52">
        <v>50300</v>
      </c>
      <c r="T52" t="s">
        <v>6065</v>
      </c>
    </row>
    <row r="53" spans="1:20">
      <c r="A53" s="4" t="s">
        <v>6073</v>
      </c>
      <c r="B53" t="str">
        <f t="shared" si="2"/>
        <v>mission_threestar_503091</v>
      </c>
      <c r="C53">
        <v>0</v>
      </c>
      <c r="D53">
        <v>0</v>
      </c>
      <c r="E53" t="s">
        <v>4034</v>
      </c>
      <c r="F53">
        <v>4</v>
      </c>
      <c r="G53">
        <v>12</v>
      </c>
      <c r="H53">
        <v>0</v>
      </c>
      <c r="I53">
        <v>0</v>
      </c>
      <c r="J53" s="4">
        <v>0</v>
      </c>
      <c r="K53" s="4">
        <v>0</v>
      </c>
      <c r="L53" s="4" t="str">
        <f t="shared" si="3"/>
        <v>503091,0,12</v>
      </c>
      <c r="M53">
        <v>0</v>
      </c>
      <c r="N53">
        <v>0</v>
      </c>
      <c r="O53">
        <v>0</v>
      </c>
      <c r="R53">
        <v>0</v>
      </c>
      <c r="S53">
        <v>50300</v>
      </c>
      <c r="T53" t="s">
        <v>6065</v>
      </c>
    </row>
    <row r="54" spans="1:20">
      <c r="A54" s="4" t="s">
        <v>6074</v>
      </c>
      <c r="B54" t="str">
        <f t="shared" si="2"/>
        <v>mission_threestar_503101</v>
      </c>
      <c r="C54">
        <v>0</v>
      </c>
      <c r="D54">
        <v>0</v>
      </c>
      <c r="E54" t="s">
        <v>4034</v>
      </c>
      <c r="F54">
        <v>4</v>
      </c>
      <c r="G54">
        <v>12</v>
      </c>
      <c r="H54">
        <v>0</v>
      </c>
      <c r="I54">
        <v>0</v>
      </c>
      <c r="J54" s="4">
        <v>0</v>
      </c>
      <c r="K54" s="4">
        <v>0</v>
      </c>
      <c r="L54" s="4" t="str">
        <f t="shared" si="3"/>
        <v>503101,0,12</v>
      </c>
      <c r="M54">
        <v>0</v>
      </c>
      <c r="N54">
        <v>0</v>
      </c>
      <c r="O54">
        <v>0</v>
      </c>
      <c r="R54">
        <v>0</v>
      </c>
      <c r="S54">
        <v>50300</v>
      </c>
      <c r="T54" t="s">
        <v>6065</v>
      </c>
    </row>
    <row r="55" spans="1:20">
      <c r="A55" s="4" t="s">
        <v>6075</v>
      </c>
      <c r="B55" t="str">
        <f t="shared" si="2"/>
        <v>mission_threestar_503111</v>
      </c>
      <c r="C55">
        <v>0</v>
      </c>
      <c r="D55">
        <v>0</v>
      </c>
      <c r="E55" t="s">
        <v>4034</v>
      </c>
      <c r="F55">
        <v>4</v>
      </c>
      <c r="G55">
        <v>12</v>
      </c>
      <c r="H55">
        <v>0</v>
      </c>
      <c r="I55">
        <v>0</v>
      </c>
      <c r="J55" s="4">
        <v>0</v>
      </c>
      <c r="K55" s="4">
        <v>0</v>
      </c>
      <c r="L55" s="4" t="str">
        <f>A55&amp;",0,20"</f>
        <v>503111,0,20</v>
      </c>
      <c r="M55">
        <v>0</v>
      </c>
      <c r="N55">
        <v>0</v>
      </c>
      <c r="O55">
        <v>0</v>
      </c>
      <c r="R55">
        <v>0</v>
      </c>
      <c r="S55">
        <v>50300</v>
      </c>
      <c r="T55" t="s">
        <v>6065</v>
      </c>
    </row>
    <row r="56" spans="1:20">
      <c r="A56" s="4" t="s">
        <v>6076</v>
      </c>
      <c r="B56" t="str">
        <f t="shared" si="2"/>
        <v>mission_threestar_503121</v>
      </c>
      <c r="C56">
        <v>0</v>
      </c>
      <c r="D56">
        <v>0</v>
      </c>
      <c r="E56" t="s">
        <v>4034</v>
      </c>
      <c r="F56">
        <v>4</v>
      </c>
      <c r="G56">
        <v>12</v>
      </c>
      <c r="H56">
        <v>0</v>
      </c>
      <c r="I56">
        <v>0</v>
      </c>
      <c r="J56" s="4">
        <v>0</v>
      </c>
      <c r="K56" s="4">
        <v>0</v>
      </c>
      <c r="L56" s="4" t="str">
        <f t="shared" si="3"/>
        <v>503121,0,12</v>
      </c>
      <c r="M56">
        <v>0</v>
      </c>
      <c r="N56">
        <v>0</v>
      </c>
      <c r="O56">
        <v>0</v>
      </c>
      <c r="R56">
        <v>0</v>
      </c>
      <c r="S56">
        <v>50300</v>
      </c>
      <c r="T56" t="s">
        <v>6065</v>
      </c>
    </row>
    <row r="57" spans="1:20">
      <c r="A57" s="4" t="s">
        <v>6077</v>
      </c>
      <c r="B57" t="str">
        <f t="shared" ref="B57:B88" si="4">"mission_threestar_"&amp;A57</f>
        <v>mission_threestar_503131</v>
      </c>
      <c r="C57">
        <v>0</v>
      </c>
      <c r="D57">
        <v>0</v>
      </c>
      <c r="E57" t="s">
        <v>4034</v>
      </c>
      <c r="F57">
        <v>4</v>
      </c>
      <c r="G57">
        <v>12</v>
      </c>
      <c r="H57">
        <v>0</v>
      </c>
      <c r="I57">
        <v>0</v>
      </c>
      <c r="J57" s="4">
        <v>0</v>
      </c>
      <c r="K57" s="4">
        <v>0</v>
      </c>
      <c r="L57" s="4" t="str">
        <f t="shared" si="3"/>
        <v>503131,0,12</v>
      </c>
      <c r="M57">
        <v>0</v>
      </c>
      <c r="N57">
        <v>0</v>
      </c>
      <c r="O57">
        <v>0</v>
      </c>
      <c r="R57">
        <v>0</v>
      </c>
      <c r="S57">
        <v>50300</v>
      </c>
      <c r="T57" t="s">
        <v>6065</v>
      </c>
    </row>
    <row r="58" spans="1:20">
      <c r="A58" s="4" t="s">
        <v>6078</v>
      </c>
      <c r="B58" t="str">
        <f t="shared" si="4"/>
        <v>mission_threestar_503141</v>
      </c>
      <c r="C58">
        <v>0</v>
      </c>
      <c r="D58">
        <v>0</v>
      </c>
      <c r="E58" t="s">
        <v>4034</v>
      </c>
      <c r="F58">
        <v>4</v>
      </c>
      <c r="G58">
        <v>12</v>
      </c>
      <c r="H58">
        <v>0</v>
      </c>
      <c r="I58">
        <v>0</v>
      </c>
      <c r="J58" s="4">
        <v>0</v>
      </c>
      <c r="K58" s="4">
        <v>0</v>
      </c>
      <c r="L58" s="4" t="str">
        <f>A58&amp;",0,20"</f>
        <v>503141,0,20</v>
      </c>
      <c r="M58">
        <v>0</v>
      </c>
      <c r="N58">
        <v>0</v>
      </c>
      <c r="O58">
        <v>0</v>
      </c>
      <c r="R58">
        <v>0</v>
      </c>
      <c r="S58">
        <v>50300</v>
      </c>
      <c r="T58" t="s">
        <v>6065</v>
      </c>
    </row>
    <row r="59" spans="1:20">
      <c r="A59" s="4" t="s">
        <v>6079</v>
      </c>
      <c r="B59" t="str">
        <f t="shared" si="4"/>
        <v>mission_threestar_503151</v>
      </c>
      <c r="C59">
        <v>0</v>
      </c>
      <c r="D59">
        <v>0</v>
      </c>
      <c r="E59" t="s">
        <v>4034</v>
      </c>
      <c r="F59">
        <v>4</v>
      </c>
      <c r="G59">
        <v>12</v>
      </c>
      <c r="H59">
        <v>0</v>
      </c>
      <c r="I59">
        <v>0</v>
      </c>
      <c r="J59" s="4">
        <v>0</v>
      </c>
      <c r="K59" s="4">
        <v>0</v>
      </c>
      <c r="L59" s="4" t="str">
        <f t="shared" si="3"/>
        <v>503151,0,12</v>
      </c>
      <c r="M59">
        <v>0</v>
      </c>
      <c r="N59">
        <v>0</v>
      </c>
      <c r="O59">
        <v>0</v>
      </c>
      <c r="R59">
        <v>0</v>
      </c>
      <c r="S59">
        <v>50300</v>
      </c>
      <c r="T59" t="s">
        <v>6065</v>
      </c>
    </row>
    <row r="60" spans="1:20">
      <c r="A60" s="4" t="s">
        <v>6080</v>
      </c>
      <c r="B60" t="str">
        <f t="shared" si="4"/>
        <v>mission_threestar_503161</v>
      </c>
      <c r="C60">
        <v>0</v>
      </c>
      <c r="D60">
        <v>0</v>
      </c>
      <c r="E60" t="s">
        <v>4034</v>
      </c>
      <c r="F60">
        <v>4</v>
      </c>
      <c r="G60">
        <v>12</v>
      </c>
      <c r="H60">
        <v>0</v>
      </c>
      <c r="I60">
        <v>0</v>
      </c>
      <c r="J60" s="4">
        <v>0</v>
      </c>
      <c r="K60" s="4">
        <v>0</v>
      </c>
      <c r="L60" s="4" t="str">
        <f t="shared" si="3"/>
        <v>503161,0,12</v>
      </c>
      <c r="M60">
        <v>0</v>
      </c>
      <c r="N60">
        <v>0</v>
      </c>
      <c r="O60">
        <v>0</v>
      </c>
      <c r="R60">
        <v>0</v>
      </c>
      <c r="S60">
        <v>50300</v>
      </c>
      <c r="T60" t="s">
        <v>6065</v>
      </c>
    </row>
    <row r="61" spans="1:20">
      <c r="A61" s="4" t="s">
        <v>6081</v>
      </c>
      <c r="B61" t="str">
        <f t="shared" si="4"/>
        <v>mission_threestar_503171</v>
      </c>
      <c r="C61">
        <v>0</v>
      </c>
      <c r="D61">
        <v>0</v>
      </c>
      <c r="E61" t="s">
        <v>4034</v>
      </c>
      <c r="F61">
        <v>4</v>
      </c>
      <c r="G61">
        <v>12</v>
      </c>
      <c r="H61">
        <v>0</v>
      </c>
      <c r="I61">
        <v>0</v>
      </c>
      <c r="J61" s="4">
        <v>0</v>
      </c>
      <c r="K61" s="4">
        <v>0</v>
      </c>
      <c r="L61" s="4" t="str">
        <f>A61&amp;",0,20"</f>
        <v>503171,0,20</v>
      </c>
      <c r="M61">
        <v>0</v>
      </c>
      <c r="N61">
        <v>0</v>
      </c>
      <c r="O61">
        <v>0</v>
      </c>
      <c r="R61">
        <v>0</v>
      </c>
      <c r="S61">
        <v>50300</v>
      </c>
      <c r="T61" t="s">
        <v>6065</v>
      </c>
    </row>
    <row r="62" spans="1:20">
      <c r="A62" s="4" t="s">
        <v>6082</v>
      </c>
      <c r="B62" t="str">
        <f t="shared" si="4"/>
        <v>mission_threestar_503181</v>
      </c>
      <c r="C62">
        <v>0</v>
      </c>
      <c r="D62">
        <v>0</v>
      </c>
      <c r="E62" t="s">
        <v>4034</v>
      </c>
      <c r="F62">
        <v>4</v>
      </c>
      <c r="G62">
        <v>12</v>
      </c>
      <c r="H62">
        <v>0</v>
      </c>
      <c r="I62">
        <v>0</v>
      </c>
      <c r="J62" s="4">
        <v>0</v>
      </c>
      <c r="K62" s="4">
        <v>0</v>
      </c>
      <c r="L62" s="4" t="str">
        <f t="shared" si="3"/>
        <v>503181,0,12</v>
      </c>
      <c r="M62">
        <v>0</v>
      </c>
      <c r="N62">
        <v>0</v>
      </c>
      <c r="O62">
        <v>0</v>
      </c>
      <c r="R62">
        <v>0</v>
      </c>
      <c r="S62">
        <v>50300</v>
      </c>
      <c r="T62" t="s">
        <v>6065</v>
      </c>
    </row>
    <row r="63" spans="1:20">
      <c r="A63" s="4" t="s">
        <v>6083</v>
      </c>
      <c r="B63" t="str">
        <f t="shared" si="4"/>
        <v>mission_threestar_503191</v>
      </c>
      <c r="C63">
        <v>0</v>
      </c>
      <c r="D63">
        <v>0</v>
      </c>
      <c r="E63" t="s">
        <v>4034</v>
      </c>
      <c r="F63">
        <v>4</v>
      </c>
      <c r="G63">
        <v>12</v>
      </c>
      <c r="H63">
        <v>0</v>
      </c>
      <c r="I63">
        <v>0</v>
      </c>
      <c r="J63" s="4">
        <v>0</v>
      </c>
      <c r="K63" s="4">
        <v>0</v>
      </c>
      <c r="L63" s="4" t="str">
        <f>A63&amp;",0,20"</f>
        <v>503191,0,20</v>
      </c>
      <c r="M63">
        <v>0</v>
      </c>
      <c r="N63">
        <v>0</v>
      </c>
      <c r="O63">
        <v>0</v>
      </c>
      <c r="R63">
        <v>0</v>
      </c>
      <c r="S63">
        <v>50300</v>
      </c>
      <c r="T63" t="s">
        <v>6065</v>
      </c>
    </row>
    <row r="64" spans="1:20">
      <c r="A64" s="4" t="s">
        <v>6084</v>
      </c>
      <c r="B64" t="str">
        <f t="shared" si="4"/>
        <v>mission_threestar_503201</v>
      </c>
      <c r="C64">
        <v>0</v>
      </c>
      <c r="D64">
        <v>0</v>
      </c>
      <c r="E64" t="s">
        <v>4034</v>
      </c>
      <c r="F64">
        <v>4</v>
      </c>
      <c r="G64">
        <v>12</v>
      </c>
      <c r="H64">
        <v>0</v>
      </c>
      <c r="I64">
        <v>0</v>
      </c>
      <c r="J64" s="4">
        <v>0</v>
      </c>
      <c r="K64" s="4">
        <v>0</v>
      </c>
      <c r="L64" s="4" t="str">
        <f t="shared" si="3"/>
        <v>503201,0,12</v>
      </c>
      <c r="M64">
        <v>0</v>
      </c>
      <c r="N64">
        <v>0</v>
      </c>
      <c r="O64">
        <v>0</v>
      </c>
      <c r="R64">
        <v>0</v>
      </c>
      <c r="S64">
        <v>50300</v>
      </c>
      <c r="T64" t="s">
        <v>6065</v>
      </c>
    </row>
    <row r="65" spans="1:20">
      <c r="A65" s="4" t="s">
        <v>6085</v>
      </c>
      <c r="B65" t="str">
        <f t="shared" si="4"/>
        <v>mission_threestar_504011</v>
      </c>
      <c r="C65">
        <v>0</v>
      </c>
      <c r="D65">
        <v>0</v>
      </c>
      <c r="E65" t="s">
        <v>4034</v>
      </c>
      <c r="F65">
        <v>4</v>
      </c>
      <c r="G65">
        <v>12</v>
      </c>
      <c r="H65">
        <v>0</v>
      </c>
      <c r="I65">
        <v>0</v>
      </c>
      <c r="J65" s="4">
        <v>0</v>
      </c>
      <c r="K65" s="4">
        <v>0</v>
      </c>
      <c r="L65" s="4" t="str">
        <f t="shared" si="3"/>
        <v>504011,0,12</v>
      </c>
      <c r="M65">
        <v>0</v>
      </c>
      <c r="N65">
        <v>0</v>
      </c>
      <c r="O65">
        <v>0</v>
      </c>
      <c r="R65">
        <v>0</v>
      </c>
      <c r="S65">
        <v>50400</v>
      </c>
      <c r="T65" t="s">
        <v>6086</v>
      </c>
    </row>
    <row r="66" spans="1:20">
      <c r="A66" s="4" t="s">
        <v>6087</v>
      </c>
      <c r="B66" t="str">
        <f t="shared" si="4"/>
        <v>mission_threestar_504021</v>
      </c>
      <c r="C66">
        <v>0</v>
      </c>
      <c r="D66">
        <v>0</v>
      </c>
      <c r="E66" t="s">
        <v>4034</v>
      </c>
      <c r="F66">
        <v>4</v>
      </c>
      <c r="G66">
        <v>12</v>
      </c>
      <c r="H66">
        <v>0</v>
      </c>
      <c r="I66">
        <v>0</v>
      </c>
      <c r="J66" s="4">
        <v>0</v>
      </c>
      <c r="K66" s="4">
        <v>0</v>
      </c>
      <c r="L66" s="4" t="str">
        <f>A66&amp;",0,20"</f>
        <v>504021,0,20</v>
      </c>
      <c r="M66">
        <v>0</v>
      </c>
      <c r="N66">
        <v>0</v>
      </c>
      <c r="O66">
        <v>0</v>
      </c>
      <c r="R66">
        <v>0</v>
      </c>
      <c r="S66">
        <v>50400</v>
      </c>
      <c r="T66" t="s">
        <v>6086</v>
      </c>
    </row>
    <row r="67" spans="1:20">
      <c r="A67" s="4" t="s">
        <v>6088</v>
      </c>
      <c r="B67" t="str">
        <f t="shared" si="4"/>
        <v>mission_threestar_504031</v>
      </c>
      <c r="C67">
        <v>0</v>
      </c>
      <c r="D67">
        <v>0</v>
      </c>
      <c r="E67" t="s">
        <v>4034</v>
      </c>
      <c r="F67">
        <v>4</v>
      </c>
      <c r="G67">
        <v>12</v>
      </c>
      <c r="H67">
        <v>0</v>
      </c>
      <c r="I67">
        <v>0</v>
      </c>
      <c r="J67" s="4">
        <v>0</v>
      </c>
      <c r="K67" s="4">
        <v>0</v>
      </c>
      <c r="L67" s="4" t="str">
        <f t="shared" si="3"/>
        <v>504031,0,12</v>
      </c>
      <c r="M67">
        <v>0</v>
      </c>
      <c r="N67">
        <v>0</v>
      </c>
      <c r="O67">
        <v>0</v>
      </c>
      <c r="R67">
        <v>0</v>
      </c>
      <c r="S67">
        <v>50400</v>
      </c>
      <c r="T67" t="s">
        <v>6086</v>
      </c>
    </row>
    <row r="68" spans="1:20">
      <c r="A68" s="4" t="s">
        <v>6089</v>
      </c>
      <c r="B68" t="str">
        <f t="shared" si="4"/>
        <v>mission_threestar_504041</v>
      </c>
      <c r="C68">
        <v>0</v>
      </c>
      <c r="D68">
        <v>0</v>
      </c>
      <c r="E68" t="s">
        <v>4034</v>
      </c>
      <c r="F68">
        <v>4</v>
      </c>
      <c r="G68">
        <v>12</v>
      </c>
      <c r="H68">
        <v>0</v>
      </c>
      <c r="I68">
        <v>0</v>
      </c>
      <c r="J68" s="4">
        <v>0</v>
      </c>
      <c r="K68" s="4">
        <v>0</v>
      </c>
      <c r="L68" s="4" t="str">
        <f t="shared" si="3"/>
        <v>504041,0,12</v>
      </c>
      <c r="M68">
        <v>0</v>
      </c>
      <c r="N68">
        <v>0</v>
      </c>
      <c r="O68">
        <v>0</v>
      </c>
      <c r="R68">
        <v>0</v>
      </c>
      <c r="S68">
        <v>50400</v>
      </c>
      <c r="T68" t="s">
        <v>6086</v>
      </c>
    </row>
    <row r="69" spans="1:20">
      <c r="A69" s="4" t="s">
        <v>6090</v>
      </c>
      <c r="B69" t="str">
        <f t="shared" si="4"/>
        <v>mission_threestar_504051</v>
      </c>
      <c r="C69">
        <v>0</v>
      </c>
      <c r="D69">
        <v>0</v>
      </c>
      <c r="E69" t="s">
        <v>4034</v>
      </c>
      <c r="F69">
        <v>4</v>
      </c>
      <c r="G69">
        <v>12</v>
      </c>
      <c r="H69">
        <v>0</v>
      </c>
      <c r="I69">
        <v>0</v>
      </c>
      <c r="J69" s="4">
        <v>0</v>
      </c>
      <c r="K69" s="4">
        <v>0</v>
      </c>
      <c r="L69" s="4" t="str">
        <f>A69&amp;",0,20"</f>
        <v>504051,0,20</v>
      </c>
      <c r="M69">
        <v>0</v>
      </c>
      <c r="N69">
        <v>0</v>
      </c>
      <c r="O69">
        <v>0</v>
      </c>
      <c r="R69">
        <v>0</v>
      </c>
      <c r="S69">
        <v>50400</v>
      </c>
      <c r="T69" t="s">
        <v>6086</v>
      </c>
    </row>
    <row r="70" spans="1:20">
      <c r="A70" s="4" t="s">
        <v>6091</v>
      </c>
      <c r="B70" t="str">
        <f t="shared" si="4"/>
        <v>mission_threestar_504061</v>
      </c>
      <c r="C70">
        <v>0</v>
      </c>
      <c r="D70">
        <v>0</v>
      </c>
      <c r="E70" t="s">
        <v>4034</v>
      </c>
      <c r="F70">
        <v>4</v>
      </c>
      <c r="G70">
        <v>12</v>
      </c>
      <c r="H70">
        <v>0</v>
      </c>
      <c r="I70">
        <v>0</v>
      </c>
      <c r="J70" s="4">
        <v>0</v>
      </c>
      <c r="K70" s="4">
        <v>0</v>
      </c>
      <c r="L70" s="4" t="str">
        <f>A70&amp;",0,12"</f>
        <v>504061,0,12</v>
      </c>
      <c r="M70">
        <v>0</v>
      </c>
      <c r="N70">
        <v>0</v>
      </c>
      <c r="O70">
        <v>0</v>
      </c>
      <c r="R70">
        <v>0</v>
      </c>
      <c r="S70">
        <v>50400</v>
      </c>
      <c r="T70" t="s">
        <v>6086</v>
      </c>
    </row>
    <row r="71" spans="1:20">
      <c r="A71" s="4" t="s">
        <v>6092</v>
      </c>
      <c r="B71" t="str">
        <f t="shared" si="4"/>
        <v>mission_threestar_504071</v>
      </c>
      <c r="C71">
        <v>0</v>
      </c>
      <c r="D71">
        <v>0</v>
      </c>
      <c r="E71" t="s">
        <v>4034</v>
      </c>
      <c r="F71">
        <v>4</v>
      </c>
      <c r="G71">
        <v>12</v>
      </c>
      <c r="H71">
        <v>0</v>
      </c>
      <c r="I71">
        <v>0</v>
      </c>
      <c r="J71" s="4">
        <v>0</v>
      </c>
      <c r="K71" s="4">
        <v>0</v>
      </c>
      <c r="L71" s="4" t="str">
        <f>A71&amp;",0,12"</f>
        <v>504071,0,12</v>
      </c>
      <c r="M71">
        <v>0</v>
      </c>
      <c r="N71">
        <v>0</v>
      </c>
      <c r="O71">
        <v>0</v>
      </c>
      <c r="R71">
        <v>0</v>
      </c>
      <c r="S71">
        <v>50400</v>
      </c>
      <c r="T71" t="s">
        <v>6086</v>
      </c>
    </row>
    <row r="72" spans="1:20">
      <c r="A72" s="4" t="s">
        <v>6093</v>
      </c>
      <c r="B72" t="str">
        <f t="shared" si="4"/>
        <v>mission_threestar_504081</v>
      </c>
      <c r="C72">
        <v>0</v>
      </c>
      <c r="D72">
        <v>0</v>
      </c>
      <c r="E72" t="s">
        <v>4034</v>
      </c>
      <c r="F72">
        <v>4</v>
      </c>
      <c r="G72">
        <v>12</v>
      </c>
      <c r="H72">
        <v>0</v>
      </c>
      <c r="I72">
        <v>0</v>
      </c>
      <c r="J72" s="4">
        <v>0</v>
      </c>
      <c r="K72" s="4">
        <v>0</v>
      </c>
      <c r="L72" s="4" t="str">
        <f>A72&amp;",0,20"</f>
        <v>504081,0,20</v>
      </c>
      <c r="M72">
        <v>0</v>
      </c>
      <c r="N72">
        <v>0</v>
      </c>
      <c r="O72">
        <v>0</v>
      </c>
      <c r="R72">
        <v>0</v>
      </c>
      <c r="S72">
        <v>50400</v>
      </c>
      <c r="T72" t="s">
        <v>6086</v>
      </c>
    </row>
    <row r="73" spans="1:20">
      <c r="A73" s="4" t="s">
        <v>6094</v>
      </c>
      <c r="B73" t="str">
        <f t="shared" si="4"/>
        <v>mission_threestar_504091</v>
      </c>
      <c r="C73">
        <v>0</v>
      </c>
      <c r="D73">
        <v>0</v>
      </c>
      <c r="E73" t="s">
        <v>4034</v>
      </c>
      <c r="F73">
        <v>4</v>
      </c>
      <c r="G73">
        <v>12</v>
      </c>
      <c r="H73">
        <v>0</v>
      </c>
      <c r="I73">
        <v>0</v>
      </c>
      <c r="J73" s="4">
        <v>0</v>
      </c>
      <c r="K73" s="4">
        <v>0</v>
      </c>
      <c r="L73" s="4" t="str">
        <f>A73&amp;",0,12"</f>
        <v>504091,0,12</v>
      </c>
      <c r="M73">
        <v>0</v>
      </c>
      <c r="N73">
        <v>0</v>
      </c>
      <c r="O73">
        <v>0</v>
      </c>
      <c r="R73">
        <v>0</v>
      </c>
      <c r="S73">
        <v>50400</v>
      </c>
      <c r="T73" t="s">
        <v>6086</v>
      </c>
    </row>
    <row r="74" spans="1:20">
      <c r="A74" s="4" t="s">
        <v>6095</v>
      </c>
      <c r="B74" t="str">
        <f t="shared" si="4"/>
        <v>mission_threestar_504101</v>
      </c>
      <c r="C74">
        <v>0</v>
      </c>
      <c r="D74">
        <v>0</v>
      </c>
      <c r="E74" t="s">
        <v>4034</v>
      </c>
      <c r="F74">
        <v>4</v>
      </c>
      <c r="G74">
        <v>12</v>
      </c>
      <c r="H74">
        <v>0</v>
      </c>
      <c r="I74">
        <v>0</v>
      </c>
      <c r="J74" s="4">
        <v>0</v>
      </c>
      <c r="K74" s="4">
        <v>0</v>
      </c>
      <c r="L74" s="4" t="str">
        <f>A74&amp;",0,12"</f>
        <v>504101,0,12</v>
      </c>
      <c r="M74">
        <v>0</v>
      </c>
      <c r="N74">
        <v>0</v>
      </c>
      <c r="O74">
        <v>0</v>
      </c>
      <c r="R74">
        <v>0</v>
      </c>
      <c r="S74">
        <v>50400</v>
      </c>
      <c r="T74" t="s">
        <v>6086</v>
      </c>
    </row>
    <row r="75" spans="1:20">
      <c r="A75" s="4" t="s">
        <v>6096</v>
      </c>
      <c r="B75" t="str">
        <f t="shared" si="4"/>
        <v>mission_threestar_504111</v>
      </c>
      <c r="C75">
        <v>0</v>
      </c>
      <c r="D75">
        <v>0</v>
      </c>
      <c r="E75" t="s">
        <v>4034</v>
      </c>
      <c r="F75">
        <v>4</v>
      </c>
      <c r="G75">
        <v>12</v>
      </c>
      <c r="H75">
        <v>0</v>
      </c>
      <c r="I75">
        <v>0</v>
      </c>
      <c r="J75" s="4">
        <v>0</v>
      </c>
      <c r="K75" s="4">
        <v>0</v>
      </c>
      <c r="L75" s="4" t="str">
        <f>A75&amp;",0,20"</f>
        <v>504111,0,20</v>
      </c>
      <c r="M75">
        <v>0</v>
      </c>
      <c r="N75">
        <v>0</v>
      </c>
      <c r="O75">
        <v>0</v>
      </c>
      <c r="R75">
        <v>0</v>
      </c>
      <c r="S75">
        <v>50400</v>
      </c>
      <c r="T75" t="s">
        <v>6086</v>
      </c>
    </row>
    <row r="76" spans="1:20">
      <c r="A76" s="4" t="s">
        <v>6097</v>
      </c>
      <c r="B76" t="str">
        <f t="shared" si="4"/>
        <v>mission_threestar_504121</v>
      </c>
      <c r="C76">
        <v>0</v>
      </c>
      <c r="D76">
        <v>0</v>
      </c>
      <c r="E76" t="s">
        <v>4034</v>
      </c>
      <c r="F76">
        <v>4</v>
      </c>
      <c r="G76">
        <v>12</v>
      </c>
      <c r="H76">
        <v>0</v>
      </c>
      <c r="I76">
        <v>0</v>
      </c>
      <c r="J76" s="4">
        <v>0</v>
      </c>
      <c r="K76" s="4">
        <v>0</v>
      </c>
      <c r="L76" s="4" t="str">
        <f>A76&amp;",0,12"</f>
        <v>504121,0,12</v>
      </c>
      <c r="M76">
        <v>0</v>
      </c>
      <c r="N76">
        <v>0</v>
      </c>
      <c r="O76">
        <v>0</v>
      </c>
      <c r="R76">
        <v>0</v>
      </c>
      <c r="S76">
        <v>50400</v>
      </c>
      <c r="T76" t="s">
        <v>6086</v>
      </c>
    </row>
    <row r="77" spans="1:20">
      <c r="A77" s="4" t="s">
        <v>6098</v>
      </c>
      <c r="B77" t="str">
        <f t="shared" si="4"/>
        <v>mission_threestar_504131</v>
      </c>
      <c r="C77">
        <v>0</v>
      </c>
      <c r="D77">
        <v>0</v>
      </c>
      <c r="E77" t="s">
        <v>4034</v>
      </c>
      <c r="F77">
        <v>4</v>
      </c>
      <c r="G77">
        <v>12</v>
      </c>
      <c r="H77">
        <v>0</v>
      </c>
      <c r="I77">
        <v>0</v>
      </c>
      <c r="J77" s="4">
        <v>0</v>
      </c>
      <c r="K77" s="4">
        <v>0</v>
      </c>
      <c r="L77" s="4" t="str">
        <f>A77&amp;",0,12"</f>
        <v>504131,0,12</v>
      </c>
      <c r="M77">
        <v>0</v>
      </c>
      <c r="N77">
        <v>0</v>
      </c>
      <c r="O77">
        <v>0</v>
      </c>
      <c r="R77">
        <v>0</v>
      </c>
      <c r="S77">
        <v>50400</v>
      </c>
      <c r="T77" t="s">
        <v>6086</v>
      </c>
    </row>
    <row r="78" spans="1:20">
      <c r="A78" s="4" t="s">
        <v>6099</v>
      </c>
      <c r="B78" t="str">
        <f t="shared" si="4"/>
        <v>mission_threestar_504141</v>
      </c>
      <c r="C78">
        <v>0</v>
      </c>
      <c r="D78">
        <v>0</v>
      </c>
      <c r="E78" t="s">
        <v>4034</v>
      </c>
      <c r="F78">
        <v>4</v>
      </c>
      <c r="G78">
        <v>12</v>
      </c>
      <c r="H78">
        <v>0</v>
      </c>
      <c r="I78">
        <v>0</v>
      </c>
      <c r="J78" s="4">
        <v>0</v>
      </c>
      <c r="K78" s="4">
        <v>0</v>
      </c>
      <c r="L78" s="4" t="str">
        <f>A78&amp;",0,12"</f>
        <v>504141,0,12</v>
      </c>
      <c r="M78">
        <v>0</v>
      </c>
      <c r="N78">
        <v>0</v>
      </c>
      <c r="O78">
        <v>0</v>
      </c>
      <c r="R78">
        <v>0</v>
      </c>
      <c r="S78">
        <v>50400</v>
      </c>
      <c r="T78" t="s">
        <v>6086</v>
      </c>
    </row>
    <row r="79" spans="1:20">
      <c r="A79" s="4" t="s">
        <v>6100</v>
      </c>
      <c r="B79" t="str">
        <f t="shared" si="4"/>
        <v>mission_threestar_504151</v>
      </c>
      <c r="C79">
        <v>0</v>
      </c>
      <c r="D79">
        <v>0</v>
      </c>
      <c r="E79" t="s">
        <v>4034</v>
      </c>
      <c r="F79">
        <v>4</v>
      </c>
      <c r="G79">
        <v>12</v>
      </c>
      <c r="H79">
        <v>0</v>
      </c>
      <c r="I79">
        <v>0</v>
      </c>
      <c r="J79" s="4">
        <v>0</v>
      </c>
      <c r="K79" s="4">
        <v>0</v>
      </c>
      <c r="L79" s="4" t="str">
        <f>A79&amp;",0,20"</f>
        <v>504151,0,20</v>
      </c>
      <c r="M79">
        <v>0</v>
      </c>
      <c r="N79">
        <v>0</v>
      </c>
      <c r="O79">
        <v>0</v>
      </c>
      <c r="R79">
        <v>0</v>
      </c>
      <c r="S79">
        <v>50400</v>
      </c>
      <c r="T79" t="s">
        <v>6086</v>
      </c>
    </row>
    <row r="80" spans="1:20">
      <c r="A80" s="4" t="s">
        <v>6101</v>
      </c>
      <c r="B80" t="str">
        <f t="shared" si="4"/>
        <v>mission_threestar_504161</v>
      </c>
      <c r="C80">
        <v>0</v>
      </c>
      <c r="D80">
        <v>0</v>
      </c>
      <c r="E80" t="s">
        <v>4034</v>
      </c>
      <c r="F80">
        <v>4</v>
      </c>
      <c r="G80">
        <v>12</v>
      </c>
      <c r="H80">
        <v>0</v>
      </c>
      <c r="I80">
        <v>0</v>
      </c>
      <c r="J80" s="4">
        <v>0</v>
      </c>
      <c r="K80" s="4">
        <v>0</v>
      </c>
      <c r="L80" s="4" t="str">
        <f>A80&amp;",0,12"</f>
        <v>504161,0,12</v>
      </c>
      <c r="M80">
        <v>0</v>
      </c>
      <c r="N80">
        <v>0</v>
      </c>
      <c r="O80">
        <v>0</v>
      </c>
      <c r="R80">
        <v>0</v>
      </c>
      <c r="S80">
        <v>50400</v>
      </c>
      <c r="T80" t="s">
        <v>6086</v>
      </c>
    </row>
    <row r="81" spans="1:20">
      <c r="A81" s="4" t="s">
        <v>6102</v>
      </c>
      <c r="B81" t="str">
        <f t="shared" si="4"/>
        <v>mission_threestar_504171</v>
      </c>
      <c r="C81">
        <v>0</v>
      </c>
      <c r="D81">
        <v>0</v>
      </c>
      <c r="E81" t="s">
        <v>4034</v>
      </c>
      <c r="F81">
        <v>4</v>
      </c>
      <c r="G81">
        <v>12</v>
      </c>
      <c r="H81">
        <v>0</v>
      </c>
      <c r="I81">
        <v>0</v>
      </c>
      <c r="J81" s="4">
        <v>0</v>
      </c>
      <c r="K81" s="4">
        <v>0</v>
      </c>
      <c r="L81" s="4" t="str">
        <f>A81&amp;",0,12"</f>
        <v>504171,0,12</v>
      </c>
      <c r="M81">
        <v>0</v>
      </c>
      <c r="N81">
        <v>0</v>
      </c>
      <c r="O81">
        <v>0</v>
      </c>
      <c r="R81">
        <v>0</v>
      </c>
      <c r="S81">
        <v>50400</v>
      </c>
      <c r="T81" t="s">
        <v>6086</v>
      </c>
    </row>
    <row r="82" spans="1:20">
      <c r="A82" s="4" t="s">
        <v>6103</v>
      </c>
      <c r="B82" t="str">
        <f t="shared" si="4"/>
        <v>mission_threestar_504181</v>
      </c>
      <c r="C82">
        <v>0</v>
      </c>
      <c r="D82">
        <v>0</v>
      </c>
      <c r="E82" t="s">
        <v>4034</v>
      </c>
      <c r="F82">
        <v>4</v>
      </c>
      <c r="G82">
        <v>12</v>
      </c>
      <c r="H82">
        <v>0</v>
      </c>
      <c r="I82">
        <v>0</v>
      </c>
      <c r="J82" s="4">
        <v>0</v>
      </c>
      <c r="K82" s="4">
        <v>0</v>
      </c>
      <c r="L82" s="4" t="str">
        <f>A82&amp;",0,20"</f>
        <v>504181,0,20</v>
      </c>
      <c r="M82">
        <v>0</v>
      </c>
      <c r="N82">
        <v>0</v>
      </c>
      <c r="O82">
        <v>0</v>
      </c>
      <c r="R82">
        <v>0</v>
      </c>
      <c r="S82">
        <v>50400</v>
      </c>
      <c r="T82" t="s">
        <v>6086</v>
      </c>
    </row>
    <row r="83" spans="1:20">
      <c r="A83" s="4" t="s">
        <v>6104</v>
      </c>
      <c r="B83" t="str">
        <f t="shared" si="4"/>
        <v>mission_threestar_504191</v>
      </c>
      <c r="C83">
        <v>0</v>
      </c>
      <c r="D83">
        <v>0</v>
      </c>
      <c r="E83" t="s">
        <v>4034</v>
      </c>
      <c r="F83">
        <v>4</v>
      </c>
      <c r="G83">
        <v>12</v>
      </c>
      <c r="H83">
        <v>0</v>
      </c>
      <c r="I83">
        <v>0</v>
      </c>
      <c r="J83" s="4">
        <v>0</v>
      </c>
      <c r="K83" s="4">
        <v>0</v>
      </c>
      <c r="L83" s="4" t="str">
        <f>A83&amp;",0,12"</f>
        <v>504191,0,12</v>
      </c>
      <c r="M83">
        <v>0</v>
      </c>
      <c r="N83">
        <v>0</v>
      </c>
      <c r="O83">
        <v>0</v>
      </c>
      <c r="R83">
        <v>0</v>
      </c>
      <c r="S83">
        <v>50400</v>
      </c>
      <c r="T83" t="s">
        <v>6086</v>
      </c>
    </row>
    <row r="84" spans="1:20">
      <c r="A84" s="4" t="s">
        <v>6105</v>
      </c>
      <c r="B84" t="str">
        <f t="shared" si="4"/>
        <v>mission_threestar_504201</v>
      </c>
      <c r="C84">
        <v>0</v>
      </c>
      <c r="D84">
        <v>0</v>
      </c>
      <c r="E84" t="s">
        <v>4034</v>
      </c>
      <c r="F84">
        <v>4</v>
      </c>
      <c r="G84">
        <v>12</v>
      </c>
      <c r="H84">
        <v>0</v>
      </c>
      <c r="I84">
        <v>0</v>
      </c>
      <c r="J84" s="4">
        <v>0</v>
      </c>
      <c r="K84" s="4">
        <v>0</v>
      </c>
      <c r="L84" s="4" t="str">
        <f>A84&amp;",0,12"</f>
        <v>504201,0,12</v>
      </c>
      <c r="M84">
        <v>0</v>
      </c>
      <c r="N84">
        <v>0</v>
      </c>
      <c r="O84">
        <v>0</v>
      </c>
      <c r="R84">
        <v>0</v>
      </c>
      <c r="S84">
        <v>50400</v>
      </c>
      <c r="T84" t="s">
        <v>6086</v>
      </c>
    </row>
    <row r="85" spans="1:20">
      <c r="A85" s="4" t="s">
        <v>6106</v>
      </c>
      <c r="B85" t="str">
        <f t="shared" si="4"/>
        <v>mission_threestar_505011</v>
      </c>
      <c r="C85">
        <v>0</v>
      </c>
      <c r="D85">
        <v>0</v>
      </c>
      <c r="E85" t="s">
        <v>4034</v>
      </c>
      <c r="F85">
        <v>4</v>
      </c>
      <c r="G85">
        <v>12</v>
      </c>
      <c r="H85">
        <v>0</v>
      </c>
      <c r="I85">
        <v>0</v>
      </c>
      <c r="J85" s="4">
        <v>0</v>
      </c>
      <c r="K85" s="4">
        <v>0</v>
      </c>
      <c r="L85" s="4" t="str">
        <f>A85&amp;",0,20"</f>
        <v>505011,0,20</v>
      </c>
      <c r="M85">
        <v>0</v>
      </c>
      <c r="N85">
        <v>0</v>
      </c>
      <c r="O85">
        <v>0</v>
      </c>
      <c r="R85">
        <v>0</v>
      </c>
      <c r="S85">
        <v>50500</v>
      </c>
      <c r="T85" t="s">
        <v>6107</v>
      </c>
    </row>
    <row r="86" spans="1:20">
      <c r="A86" s="4" t="s">
        <v>6108</v>
      </c>
      <c r="B86" t="str">
        <f t="shared" si="4"/>
        <v>mission_threestar_505021</v>
      </c>
      <c r="C86">
        <v>0</v>
      </c>
      <c r="D86">
        <v>0</v>
      </c>
      <c r="E86" t="s">
        <v>4034</v>
      </c>
      <c r="F86">
        <v>4</v>
      </c>
      <c r="G86">
        <v>12</v>
      </c>
      <c r="H86">
        <v>0</v>
      </c>
      <c r="I86">
        <v>0</v>
      </c>
      <c r="J86" s="4">
        <v>0</v>
      </c>
      <c r="K86" s="4">
        <v>0</v>
      </c>
      <c r="L86" s="4" t="str">
        <f t="shared" ref="L86:L117" si="5">A86&amp;",0,20"</f>
        <v>505021,0,20</v>
      </c>
      <c r="M86">
        <v>0</v>
      </c>
      <c r="N86">
        <v>0</v>
      </c>
      <c r="O86">
        <v>0</v>
      </c>
      <c r="R86">
        <v>0</v>
      </c>
      <c r="S86">
        <v>50500</v>
      </c>
      <c r="T86" t="s">
        <v>6107</v>
      </c>
    </row>
    <row r="87" spans="1:20">
      <c r="A87" s="4" t="s">
        <v>6109</v>
      </c>
      <c r="B87" t="str">
        <f t="shared" si="4"/>
        <v>mission_threestar_505031</v>
      </c>
      <c r="C87">
        <v>0</v>
      </c>
      <c r="D87">
        <v>0</v>
      </c>
      <c r="E87" t="s">
        <v>4034</v>
      </c>
      <c r="F87">
        <v>4</v>
      </c>
      <c r="G87">
        <v>12</v>
      </c>
      <c r="H87">
        <v>0</v>
      </c>
      <c r="I87">
        <v>0</v>
      </c>
      <c r="J87" s="4">
        <v>0</v>
      </c>
      <c r="K87" s="4">
        <v>0</v>
      </c>
      <c r="L87" s="4" t="str">
        <f t="shared" si="5"/>
        <v>505031,0,20</v>
      </c>
      <c r="M87">
        <v>0</v>
      </c>
      <c r="N87">
        <v>0</v>
      </c>
      <c r="O87">
        <v>0</v>
      </c>
      <c r="R87">
        <v>0</v>
      </c>
      <c r="S87">
        <v>50500</v>
      </c>
      <c r="T87" t="s">
        <v>6107</v>
      </c>
    </row>
    <row r="88" spans="1:20">
      <c r="A88" s="4" t="s">
        <v>6110</v>
      </c>
      <c r="B88" t="str">
        <f t="shared" si="4"/>
        <v>mission_threestar_505041</v>
      </c>
      <c r="C88">
        <v>0</v>
      </c>
      <c r="D88">
        <v>0</v>
      </c>
      <c r="E88" t="s">
        <v>4034</v>
      </c>
      <c r="F88">
        <v>4</v>
      </c>
      <c r="G88">
        <v>12</v>
      </c>
      <c r="H88">
        <v>0</v>
      </c>
      <c r="I88">
        <v>0</v>
      </c>
      <c r="J88" s="4">
        <v>0</v>
      </c>
      <c r="K88" s="4">
        <v>0</v>
      </c>
      <c r="L88" s="4" t="str">
        <f t="shared" si="5"/>
        <v>505041,0,20</v>
      </c>
      <c r="M88">
        <v>0</v>
      </c>
      <c r="N88">
        <v>0</v>
      </c>
      <c r="O88">
        <v>0</v>
      </c>
      <c r="R88">
        <v>0</v>
      </c>
      <c r="S88">
        <v>50500</v>
      </c>
      <c r="T88" t="s">
        <v>6107</v>
      </c>
    </row>
    <row r="89" spans="1:20">
      <c r="A89" s="4" t="s">
        <v>6111</v>
      </c>
      <c r="B89" t="str">
        <f t="shared" ref="B89:B120" si="6">"mission_threestar_"&amp;A89</f>
        <v>mission_threestar_505051</v>
      </c>
      <c r="C89">
        <v>0</v>
      </c>
      <c r="D89">
        <v>0</v>
      </c>
      <c r="E89" t="s">
        <v>4034</v>
      </c>
      <c r="F89">
        <v>4</v>
      </c>
      <c r="G89">
        <v>12</v>
      </c>
      <c r="H89">
        <v>0</v>
      </c>
      <c r="I89">
        <v>0</v>
      </c>
      <c r="J89" s="4">
        <v>0</v>
      </c>
      <c r="K89" s="4">
        <v>0</v>
      </c>
      <c r="L89" s="4" t="str">
        <f t="shared" si="5"/>
        <v>505051,0,20</v>
      </c>
      <c r="M89">
        <v>0</v>
      </c>
      <c r="N89">
        <v>0</v>
      </c>
      <c r="O89">
        <v>0</v>
      </c>
      <c r="R89">
        <v>0</v>
      </c>
      <c r="S89">
        <v>50500</v>
      </c>
      <c r="T89" t="s">
        <v>6107</v>
      </c>
    </row>
    <row r="90" spans="1:20">
      <c r="A90" s="4" t="s">
        <v>6112</v>
      </c>
      <c r="B90" t="str">
        <f t="shared" si="6"/>
        <v>mission_threestar_505061</v>
      </c>
      <c r="C90">
        <v>0</v>
      </c>
      <c r="D90">
        <v>0</v>
      </c>
      <c r="E90" t="s">
        <v>4034</v>
      </c>
      <c r="F90">
        <v>4</v>
      </c>
      <c r="G90">
        <v>12</v>
      </c>
      <c r="H90">
        <v>0</v>
      </c>
      <c r="I90">
        <v>0</v>
      </c>
      <c r="J90" s="4">
        <v>0</v>
      </c>
      <c r="K90" s="4">
        <v>0</v>
      </c>
      <c r="L90" s="4" t="str">
        <f t="shared" si="5"/>
        <v>505061,0,20</v>
      </c>
      <c r="M90">
        <v>0</v>
      </c>
      <c r="N90">
        <v>0</v>
      </c>
      <c r="O90">
        <v>0</v>
      </c>
      <c r="R90">
        <v>0</v>
      </c>
      <c r="S90">
        <v>50500</v>
      </c>
      <c r="T90" t="s">
        <v>6107</v>
      </c>
    </row>
    <row r="91" spans="1:20">
      <c r="A91" s="4" t="s">
        <v>6113</v>
      </c>
      <c r="B91" t="str">
        <f t="shared" si="6"/>
        <v>mission_threestar_505071</v>
      </c>
      <c r="C91">
        <v>0</v>
      </c>
      <c r="D91">
        <v>0</v>
      </c>
      <c r="E91" t="s">
        <v>4034</v>
      </c>
      <c r="F91">
        <v>4</v>
      </c>
      <c r="G91">
        <v>12</v>
      </c>
      <c r="H91">
        <v>0</v>
      </c>
      <c r="I91">
        <v>0</v>
      </c>
      <c r="J91" s="4">
        <v>0</v>
      </c>
      <c r="K91" s="4">
        <v>0</v>
      </c>
      <c r="L91" s="4" t="str">
        <f t="shared" si="5"/>
        <v>505071,0,20</v>
      </c>
      <c r="M91">
        <v>0</v>
      </c>
      <c r="N91">
        <v>0</v>
      </c>
      <c r="O91">
        <v>0</v>
      </c>
      <c r="R91">
        <v>0</v>
      </c>
      <c r="S91">
        <v>50500</v>
      </c>
      <c r="T91" t="s">
        <v>6107</v>
      </c>
    </row>
    <row r="92" spans="1:20">
      <c r="A92" s="4" t="s">
        <v>6114</v>
      </c>
      <c r="B92" t="str">
        <f t="shared" si="6"/>
        <v>mission_threestar_505081</v>
      </c>
      <c r="C92">
        <v>0</v>
      </c>
      <c r="D92">
        <v>0</v>
      </c>
      <c r="E92" t="s">
        <v>4034</v>
      </c>
      <c r="F92">
        <v>4</v>
      </c>
      <c r="G92">
        <v>12</v>
      </c>
      <c r="H92">
        <v>0</v>
      </c>
      <c r="I92">
        <v>0</v>
      </c>
      <c r="J92" s="4">
        <v>0</v>
      </c>
      <c r="K92" s="4">
        <v>0</v>
      </c>
      <c r="L92" s="4" t="str">
        <f t="shared" si="5"/>
        <v>505081,0,20</v>
      </c>
      <c r="M92">
        <v>0</v>
      </c>
      <c r="N92">
        <v>0</v>
      </c>
      <c r="O92">
        <v>0</v>
      </c>
      <c r="R92">
        <v>0</v>
      </c>
      <c r="S92">
        <v>50500</v>
      </c>
      <c r="T92" t="s">
        <v>6107</v>
      </c>
    </row>
    <row r="93" spans="1:20">
      <c r="A93" s="4" t="s">
        <v>6115</v>
      </c>
      <c r="B93" t="str">
        <f t="shared" si="6"/>
        <v>mission_threestar_505091</v>
      </c>
      <c r="C93">
        <v>0</v>
      </c>
      <c r="D93">
        <v>0</v>
      </c>
      <c r="E93" t="s">
        <v>4034</v>
      </c>
      <c r="F93">
        <v>4</v>
      </c>
      <c r="G93">
        <v>12</v>
      </c>
      <c r="H93">
        <v>0</v>
      </c>
      <c r="I93">
        <v>0</v>
      </c>
      <c r="J93" s="4">
        <v>0</v>
      </c>
      <c r="K93" s="4">
        <v>0</v>
      </c>
      <c r="L93" s="4" t="str">
        <f t="shared" si="5"/>
        <v>505091,0,20</v>
      </c>
      <c r="M93">
        <v>0</v>
      </c>
      <c r="N93">
        <v>0</v>
      </c>
      <c r="O93">
        <v>0</v>
      </c>
      <c r="R93">
        <v>0</v>
      </c>
      <c r="S93">
        <v>50500</v>
      </c>
      <c r="T93" t="s">
        <v>6107</v>
      </c>
    </row>
    <row r="94" spans="1:20">
      <c r="A94" s="4" t="s">
        <v>6116</v>
      </c>
      <c r="B94" t="str">
        <f t="shared" si="6"/>
        <v>mission_threestar_505101</v>
      </c>
      <c r="C94">
        <v>0</v>
      </c>
      <c r="D94">
        <v>0</v>
      </c>
      <c r="E94" t="s">
        <v>4034</v>
      </c>
      <c r="F94">
        <v>4</v>
      </c>
      <c r="G94">
        <v>12</v>
      </c>
      <c r="H94">
        <v>0</v>
      </c>
      <c r="I94">
        <v>0</v>
      </c>
      <c r="J94" s="4">
        <v>0</v>
      </c>
      <c r="K94" s="4">
        <v>0</v>
      </c>
      <c r="L94" s="4" t="str">
        <f t="shared" si="5"/>
        <v>505101,0,20</v>
      </c>
      <c r="M94">
        <v>0</v>
      </c>
      <c r="N94">
        <v>0</v>
      </c>
      <c r="O94">
        <v>0</v>
      </c>
      <c r="R94">
        <v>0</v>
      </c>
      <c r="S94">
        <v>50500</v>
      </c>
      <c r="T94" t="s">
        <v>6107</v>
      </c>
    </row>
    <row r="95" spans="1:20">
      <c r="A95" s="4" t="s">
        <v>6117</v>
      </c>
      <c r="B95" t="str">
        <f t="shared" si="6"/>
        <v>mission_threestar_505111</v>
      </c>
      <c r="C95">
        <v>0</v>
      </c>
      <c r="D95">
        <v>0</v>
      </c>
      <c r="E95" t="s">
        <v>4034</v>
      </c>
      <c r="F95">
        <v>4</v>
      </c>
      <c r="G95">
        <v>12</v>
      </c>
      <c r="H95">
        <v>0</v>
      </c>
      <c r="I95">
        <v>0</v>
      </c>
      <c r="J95" s="4">
        <v>0</v>
      </c>
      <c r="K95" s="4">
        <v>0</v>
      </c>
      <c r="L95" s="4" t="str">
        <f t="shared" si="5"/>
        <v>505111,0,20</v>
      </c>
      <c r="M95">
        <v>0</v>
      </c>
      <c r="N95">
        <v>0</v>
      </c>
      <c r="O95">
        <v>0</v>
      </c>
      <c r="R95">
        <v>0</v>
      </c>
      <c r="S95">
        <v>50500</v>
      </c>
      <c r="T95" t="s">
        <v>6107</v>
      </c>
    </row>
    <row r="96" spans="1:20">
      <c r="A96" s="4" t="s">
        <v>6118</v>
      </c>
      <c r="B96" t="str">
        <f t="shared" si="6"/>
        <v>mission_threestar_505121</v>
      </c>
      <c r="C96">
        <v>0</v>
      </c>
      <c r="D96">
        <v>0</v>
      </c>
      <c r="E96" t="s">
        <v>4034</v>
      </c>
      <c r="F96">
        <v>4</v>
      </c>
      <c r="G96">
        <v>12</v>
      </c>
      <c r="H96">
        <v>0</v>
      </c>
      <c r="I96">
        <v>0</v>
      </c>
      <c r="J96" s="4">
        <v>0</v>
      </c>
      <c r="K96" s="4">
        <v>0</v>
      </c>
      <c r="L96" s="4" t="str">
        <f t="shared" si="5"/>
        <v>505121,0,20</v>
      </c>
      <c r="M96">
        <v>0</v>
      </c>
      <c r="N96">
        <v>0</v>
      </c>
      <c r="O96">
        <v>0</v>
      </c>
      <c r="R96">
        <v>0</v>
      </c>
      <c r="S96">
        <v>50500</v>
      </c>
      <c r="T96" t="s">
        <v>6107</v>
      </c>
    </row>
    <row r="97" spans="1:20">
      <c r="A97" s="4" t="s">
        <v>6119</v>
      </c>
      <c r="B97" t="str">
        <f t="shared" si="6"/>
        <v>mission_threestar_505131</v>
      </c>
      <c r="C97">
        <v>0</v>
      </c>
      <c r="D97">
        <v>0</v>
      </c>
      <c r="E97" t="s">
        <v>4034</v>
      </c>
      <c r="F97">
        <v>4</v>
      </c>
      <c r="G97">
        <v>12</v>
      </c>
      <c r="H97">
        <v>0</v>
      </c>
      <c r="I97">
        <v>0</v>
      </c>
      <c r="J97" s="4">
        <v>0</v>
      </c>
      <c r="K97" s="4">
        <v>0</v>
      </c>
      <c r="L97" s="4" t="str">
        <f t="shared" si="5"/>
        <v>505131,0,20</v>
      </c>
      <c r="M97">
        <v>0</v>
      </c>
      <c r="N97">
        <v>0</v>
      </c>
      <c r="O97">
        <v>0</v>
      </c>
      <c r="R97">
        <v>0</v>
      </c>
      <c r="S97">
        <v>50500</v>
      </c>
      <c r="T97" t="s">
        <v>6107</v>
      </c>
    </row>
    <row r="98" spans="1:20">
      <c r="A98" s="4" t="s">
        <v>6120</v>
      </c>
      <c r="B98" t="str">
        <f t="shared" si="6"/>
        <v>mission_threestar_505141</v>
      </c>
      <c r="C98">
        <v>0</v>
      </c>
      <c r="D98">
        <v>0</v>
      </c>
      <c r="E98" t="s">
        <v>4034</v>
      </c>
      <c r="F98">
        <v>4</v>
      </c>
      <c r="G98">
        <v>12</v>
      </c>
      <c r="H98">
        <v>0</v>
      </c>
      <c r="I98">
        <v>0</v>
      </c>
      <c r="J98" s="4">
        <v>0</v>
      </c>
      <c r="K98" s="4">
        <v>0</v>
      </c>
      <c r="L98" s="4" t="str">
        <f t="shared" si="5"/>
        <v>505141,0,20</v>
      </c>
      <c r="M98">
        <v>0</v>
      </c>
      <c r="N98">
        <v>0</v>
      </c>
      <c r="O98">
        <v>0</v>
      </c>
      <c r="R98">
        <v>0</v>
      </c>
      <c r="S98">
        <v>50500</v>
      </c>
      <c r="T98" t="s">
        <v>6107</v>
      </c>
    </row>
    <row r="99" spans="1:20">
      <c r="A99" s="4" t="s">
        <v>6121</v>
      </c>
      <c r="B99" t="str">
        <f t="shared" si="6"/>
        <v>mission_threestar_505151</v>
      </c>
      <c r="C99">
        <v>0</v>
      </c>
      <c r="D99">
        <v>0</v>
      </c>
      <c r="E99" t="s">
        <v>4034</v>
      </c>
      <c r="F99">
        <v>4</v>
      </c>
      <c r="G99">
        <v>12</v>
      </c>
      <c r="H99">
        <v>0</v>
      </c>
      <c r="I99">
        <v>0</v>
      </c>
      <c r="J99" s="4">
        <v>0</v>
      </c>
      <c r="K99" s="4">
        <v>0</v>
      </c>
      <c r="L99" s="4" t="str">
        <f t="shared" si="5"/>
        <v>505151,0,20</v>
      </c>
      <c r="M99">
        <v>0</v>
      </c>
      <c r="N99">
        <v>0</v>
      </c>
      <c r="O99">
        <v>0</v>
      </c>
      <c r="R99">
        <v>0</v>
      </c>
      <c r="S99">
        <v>50500</v>
      </c>
      <c r="T99" t="s">
        <v>6107</v>
      </c>
    </row>
    <row r="100" spans="1:20">
      <c r="A100" s="4" t="s">
        <v>6122</v>
      </c>
      <c r="B100" t="str">
        <f t="shared" si="6"/>
        <v>mission_threestar_505161</v>
      </c>
      <c r="C100">
        <v>0</v>
      </c>
      <c r="D100">
        <v>0</v>
      </c>
      <c r="E100" t="s">
        <v>4034</v>
      </c>
      <c r="F100">
        <v>4</v>
      </c>
      <c r="G100">
        <v>12</v>
      </c>
      <c r="H100">
        <v>0</v>
      </c>
      <c r="I100">
        <v>0</v>
      </c>
      <c r="J100" s="4">
        <v>0</v>
      </c>
      <c r="K100" s="4">
        <v>0</v>
      </c>
      <c r="L100" s="4" t="str">
        <f t="shared" si="5"/>
        <v>505161,0,20</v>
      </c>
      <c r="M100">
        <v>0</v>
      </c>
      <c r="N100">
        <v>0</v>
      </c>
      <c r="O100">
        <v>0</v>
      </c>
      <c r="R100">
        <v>0</v>
      </c>
      <c r="S100">
        <v>50500</v>
      </c>
      <c r="T100" t="s">
        <v>6107</v>
      </c>
    </row>
    <row r="101" spans="1:20">
      <c r="A101" s="4" t="s">
        <v>6123</v>
      </c>
      <c r="B101" t="str">
        <f t="shared" si="6"/>
        <v>mission_threestar_505171</v>
      </c>
      <c r="C101">
        <v>0</v>
      </c>
      <c r="D101">
        <v>0</v>
      </c>
      <c r="E101" t="s">
        <v>4034</v>
      </c>
      <c r="F101">
        <v>4</v>
      </c>
      <c r="G101">
        <v>12</v>
      </c>
      <c r="H101">
        <v>0</v>
      </c>
      <c r="I101">
        <v>0</v>
      </c>
      <c r="J101" s="4">
        <v>0</v>
      </c>
      <c r="K101" s="4">
        <v>0</v>
      </c>
      <c r="L101" s="4" t="str">
        <f t="shared" si="5"/>
        <v>505171,0,20</v>
      </c>
      <c r="M101">
        <v>0</v>
      </c>
      <c r="N101">
        <v>0</v>
      </c>
      <c r="O101">
        <v>0</v>
      </c>
      <c r="R101">
        <v>0</v>
      </c>
      <c r="S101">
        <v>50500</v>
      </c>
      <c r="T101" t="s">
        <v>6107</v>
      </c>
    </row>
    <row r="102" spans="1:20">
      <c r="A102" s="4" t="s">
        <v>6124</v>
      </c>
      <c r="B102" t="str">
        <f t="shared" si="6"/>
        <v>mission_threestar_505181</v>
      </c>
      <c r="C102">
        <v>0</v>
      </c>
      <c r="D102">
        <v>0</v>
      </c>
      <c r="E102" t="s">
        <v>4034</v>
      </c>
      <c r="F102">
        <v>4</v>
      </c>
      <c r="G102">
        <v>12</v>
      </c>
      <c r="H102">
        <v>0</v>
      </c>
      <c r="I102">
        <v>0</v>
      </c>
      <c r="J102" s="4">
        <v>0</v>
      </c>
      <c r="K102" s="4">
        <v>0</v>
      </c>
      <c r="L102" s="4" t="str">
        <f t="shared" si="5"/>
        <v>505181,0,20</v>
      </c>
      <c r="M102">
        <v>0</v>
      </c>
      <c r="N102">
        <v>0</v>
      </c>
      <c r="O102">
        <v>0</v>
      </c>
      <c r="R102">
        <v>0</v>
      </c>
      <c r="S102">
        <v>50500</v>
      </c>
      <c r="T102" t="s">
        <v>6107</v>
      </c>
    </row>
    <row r="103" spans="1:20">
      <c r="A103" s="4" t="s">
        <v>6125</v>
      </c>
      <c r="B103" t="str">
        <f t="shared" si="6"/>
        <v>mission_threestar_505191</v>
      </c>
      <c r="C103">
        <v>0</v>
      </c>
      <c r="D103">
        <v>0</v>
      </c>
      <c r="E103" t="s">
        <v>4034</v>
      </c>
      <c r="F103">
        <v>4</v>
      </c>
      <c r="G103">
        <v>12</v>
      </c>
      <c r="H103">
        <v>0</v>
      </c>
      <c r="I103">
        <v>0</v>
      </c>
      <c r="J103" s="4">
        <v>0</v>
      </c>
      <c r="K103" s="4">
        <v>0</v>
      </c>
      <c r="L103" s="4" t="str">
        <f t="shared" si="5"/>
        <v>505191,0,20</v>
      </c>
      <c r="M103">
        <v>0</v>
      </c>
      <c r="N103">
        <v>0</v>
      </c>
      <c r="O103">
        <v>0</v>
      </c>
      <c r="R103">
        <v>0</v>
      </c>
      <c r="S103">
        <v>50500</v>
      </c>
      <c r="T103" t="s">
        <v>6107</v>
      </c>
    </row>
    <row r="104" spans="1:20">
      <c r="A104" s="4" t="s">
        <v>6126</v>
      </c>
      <c r="B104" t="str">
        <f t="shared" si="6"/>
        <v>mission_threestar_505201</v>
      </c>
      <c r="C104">
        <v>0</v>
      </c>
      <c r="D104">
        <v>0</v>
      </c>
      <c r="E104" t="s">
        <v>4034</v>
      </c>
      <c r="F104">
        <v>4</v>
      </c>
      <c r="G104">
        <v>12</v>
      </c>
      <c r="H104">
        <v>0</v>
      </c>
      <c r="I104">
        <v>0</v>
      </c>
      <c r="J104" s="4">
        <v>0</v>
      </c>
      <c r="K104" s="4">
        <v>0</v>
      </c>
      <c r="L104" s="4" t="str">
        <f t="shared" si="5"/>
        <v>505201,0,20</v>
      </c>
      <c r="M104">
        <v>0</v>
      </c>
      <c r="N104">
        <v>0</v>
      </c>
      <c r="O104">
        <v>0</v>
      </c>
      <c r="R104">
        <v>0</v>
      </c>
      <c r="S104">
        <v>50500</v>
      </c>
      <c r="T104" t="s">
        <v>6107</v>
      </c>
    </row>
    <row r="105" spans="1:20">
      <c r="A105" s="4" t="s">
        <v>6127</v>
      </c>
      <c r="B105" t="str">
        <f t="shared" si="6"/>
        <v>mission_threestar_506011</v>
      </c>
      <c r="C105">
        <v>0</v>
      </c>
      <c r="D105">
        <v>0</v>
      </c>
      <c r="E105" t="s">
        <v>4034</v>
      </c>
      <c r="F105">
        <v>4</v>
      </c>
      <c r="G105">
        <v>12</v>
      </c>
      <c r="H105">
        <v>0</v>
      </c>
      <c r="I105">
        <v>0</v>
      </c>
      <c r="J105" s="4">
        <v>0</v>
      </c>
      <c r="K105" s="4">
        <v>0</v>
      </c>
      <c r="L105" s="4" t="str">
        <f t="shared" si="5"/>
        <v>506011,0,20</v>
      </c>
      <c r="M105">
        <v>0</v>
      </c>
      <c r="N105">
        <v>0</v>
      </c>
      <c r="O105">
        <v>0</v>
      </c>
      <c r="R105">
        <v>0</v>
      </c>
      <c r="S105">
        <v>50600</v>
      </c>
      <c r="T105" t="s">
        <v>6128</v>
      </c>
    </row>
    <row r="106" spans="1:20">
      <c r="A106" s="4" t="s">
        <v>6129</v>
      </c>
      <c r="B106" t="str">
        <f t="shared" si="6"/>
        <v>mission_threestar_506021</v>
      </c>
      <c r="C106">
        <v>0</v>
      </c>
      <c r="D106">
        <v>0</v>
      </c>
      <c r="E106" t="s">
        <v>4034</v>
      </c>
      <c r="F106">
        <v>4</v>
      </c>
      <c r="G106">
        <v>12</v>
      </c>
      <c r="H106">
        <v>0</v>
      </c>
      <c r="I106">
        <v>0</v>
      </c>
      <c r="J106" s="4">
        <v>0</v>
      </c>
      <c r="K106" s="4">
        <v>0</v>
      </c>
      <c r="L106" s="4" t="str">
        <f t="shared" si="5"/>
        <v>506021,0,20</v>
      </c>
      <c r="M106">
        <v>0</v>
      </c>
      <c r="N106">
        <v>0</v>
      </c>
      <c r="O106">
        <v>0</v>
      </c>
      <c r="R106">
        <v>0</v>
      </c>
      <c r="S106">
        <v>50600</v>
      </c>
      <c r="T106" t="s">
        <v>6128</v>
      </c>
    </row>
    <row r="107" spans="1:20">
      <c r="A107" s="4" t="s">
        <v>6130</v>
      </c>
      <c r="B107" t="str">
        <f t="shared" si="6"/>
        <v>mission_threestar_506031</v>
      </c>
      <c r="C107">
        <v>0</v>
      </c>
      <c r="D107">
        <v>0</v>
      </c>
      <c r="E107" t="s">
        <v>4034</v>
      </c>
      <c r="F107">
        <v>4</v>
      </c>
      <c r="G107">
        <v>12</v>
      </c>
      <c r="H107">
        <v>0</v>
      </c>
      <c r="I107">
        <v>0</v>
      </c>
      <c r="J107" s="4">
        <v>0</v>
      </c>
      <c r="K107" s="4">
        <v>0</v>
      </c>
      <c r="L107" s="4" t="str">
        <f t="shared" si="5"/>
        <v>506031,0,20</v>
      </c>
      <c r="M107">
        <v>0</v>
      </c>
      <c r="N107">
        <v>0</v>
      </c>
      <c r="O107">
        <v>0</v>
      </c>
      <c r="R107">
        <v>0</v>
      </c>
      <c r="S107">
        <v>50600</v>
      </c>
      <c r="T107" t="s">
        <v>6128</v>
      </c>
    </row>
    <row r="108" spans="1:20">
      <c r="A108" s="4" t="s">
        <v>6131</v>
      </c>
      <c r="B108" t="str">
        <f t="shared" si="6"/>
        <v>mission_threestar_506041</v>
      </c>
      <c r="C108">
        <v>0</v>
      </c>
      <c r="D108">
        <v>0</v>
      </c>
      <c r="E108" t="s">
        <v>4034</v>
      </c>
      <c r="F108">
        <v>4</v>
      </c>
      <c r="G108">
        <v>12</v>
      </c>
      <c r="H108">
        <v>0</v>
      </c>
      <c r="I108">
        <v>0</v>
      </c>
      <c r="J108" s="4">
        <v>0</v>
      </c>
      <c r="K108" s="4">
        <v>0</v>
      </c>
      <c r="L108" s="4" t="str">
        <f t="shared" si="5"/>
        <v>506041,0,20</v>
      </c>
      <c r="M108">
        <v>0</v>
      </c>
      <c r="N108">
        <v>0</v>
      </c>
      <c r="O108">
        <v>0</v>
      </c>
      <c r="R108">
        <v>0</v>
      </c>
      <c r="S108">
        <v>50600</v>
      </c>
      <c r="T108" t="s">
        <v>6128</v>
      </c>
    </row>
    <row r="109" spans="1:20">
      <c r="A109" s="4" t="s">
        <v>6132</v>
      </c>
      <c r="B109" t="str">
        <f t="shared" si="6"/>
        <v>mission_threestar_506051</v>
      </c>
      <c r="C109">
        <v>0</v>
      </c>
      <c r="D109">
        <v>0</v>
      </c>
      <c r="E109" t="s">
        <v>4034</v>
      </c>
      <c r="F109">
        <v>4</v>
      </c>
      <c r="G109">
        <v>12</v>
      </c>
      <c r="H109">
        <v>0</v>
      </c>
      <c r="I109">
        <v>0</v>
      </c>
      <c r="J109" s="4">
        <v>0</v>
      </c>
      <c r="K109" s="4">
        <v>0</v>
      </c>
      <c r="L109" s="4" t="str">
        <f t="shared" si="5"/>
        <v>506051,0,20</v>
      </c>
      <c r="M109">
        <v>0</v>
      </c>
      <c r="N109">
        <v>0</v>
      </c>
      <c r="O109">
        <v>0</v>
      </c>
      <c r="R109">
        <v>0</v>
      </c>
      <c r="S109">
        <v>50600</v>
      </c>
      <c r="T109" t="s">
        <v>6128</v>
      </c>
    </row>
    <row r="110" spans="1:20">
      <c r="A110" s="4" t="s">
        <v>6133</v>
      </c>
      <c r="B110" t="str">
        <f t="shared" si="6"/>
        <v>mission_threestar_506061</v>
      </c>
      <c r="C110">
        <v>0</v>
      </c>
      <c r="D110">
        <v>0</v>
      </c>
      <c r="E110" t="s">
        <v>4034</v>
      </c>
      <c r="F110">
        <v>4</v>
      </c>
      <c r="G110">
        <v>12</v>
      </c>
      <c r="H110">
        <v>0</v>
      </c>
      <c r="I110">
        <v>0</v>
      </c>
      <c r="J110" s="4">
        <v>0</v>
      </c>
      <c r="K110" s="4">
        <v>0</v>
      </c>
      <c r="L110" s="4" t="str">
        <f t="shared" si="5"/>
        <v>506061,0,20</v>
      </c>
      <c r="M110">
        <v>0</v>
      </c>
      <c r="N110">
        <v>0</v>
      </c>
      <c r="O110">
        <v>0</v>
      </c>
      <c r="R110">
        <v>0</v>
      </c>
      <c r="S110">
        <v>50600</v>
      </c>
      <c r="T110" t="s">
        <v>6128</v>
      </c>
    </row>
    <row r="111" spans="1:20">
      <c r="A111" s="4" t="s">
        <v>6134</v>
      </c>
      <c r="B111" t="str">
        <f t="shared" si="6"/>
        <v>mission_threestar_506071</v>
      </c>
      <c r="C111">
        <v>0</v>
      </c>
      <c r="D111">
        <v>0</v>
      </c>
      <c r="E111" t="s">
        <v>4034</v>
      </c>
      <c r="F111">
        <v>4</v>
      </c>
      <c r="G111">
        <v>12</v>
      </c>
      <c r="H111">
        <v>0</v>
      </c>
      <c r="I111">
        <v>0</v>
      </c>
      <c r="J111" s="4">
        <v>0</v>
      </c>
      <c r="K111" s="4">
        <v>0</v>
      </c>
      <c r="L111" s="4" t="str">
        <f t="shared" si="5"/>
        <v>506071,0,20</v>
      </c>
      <c r="M111">
        <v>0</v>
      </c>
      <c r="N111">
        <v>0</v>
      </c>
      <c r="O111">
        <v>0</v>
      </c>
      <c r="R111">
        <v>0</v>
      </c>
      <c r="S111">
        <v>50600</v>
      </c>
      <c r="T111" t="s">
        <v>6128</v>
      </c>
    </row>
    <row r="112" spans="1:20">
      <c r="A112" s="4" t="s">
        <v>6135</v>
      </c>
      <c r="B112" t="str">
        <f t="shared" si="6"/>
        <v>mission_threestar_506081</v>
      </c>
      <c r="C112">
        <v>0</v>
      </c>
      <c r="D112">
        <v>0</v>
      </c>
      <c r="E112" t="s">
        <v>4034</v>
      </c>
      <c r="F112">
        <v>4</v>
      </c>
      <c r="G112">
        <v>12</v>
      </c>
      <c r="H112">
        <v>0</v>
      </c>
      <c r="I112">
        <v>0</v>
      </c>
      <c r="J112" s="4">
        <v>0</v>
      </c>
      <c r="K112" s="4">
        <v>0</v>
      </c>
      <c r="L112" s="4" t="str">
        <f t="shared" si="5"/>
        <v>506081,0,20</v>
      </c>
      <c r="M112">
        <v>0</v>
      </c>
      <c r="N112">
        <v>0</v>
      </c>
      <c r="O112">
        <v>0</v>
      </c>
      <c r="R112">
        <v>0</v>
      </c>
      <c r="S112">
        <v>50600</v>
      </c>
      <c r="T112" t="s">
        <v>6128</v>
      </c>
    </row>
    <row r="113" spans="1:20">
      <c r="A113" s="4" t="s">
        <v>6136</v>
      </c>
      <c r="B113" t="str">
        <f t="shared" si="6"/>
        <v>mission_threestar_506091</v>
      </c>
      <c r="C113">
        <v>0</v>
      </c>
      <c r="D113">
        <v>0</v>
      </c>
      <c r="E113" t="s">
        <v>4034</v>
      </c>
      <c r="F113">
        <v>4</v>
      </c>
      <c r="G113">
        <v>12</v>
      </c>
      <c r="H113">
        <v>0</v>
      </c>
      <c r="I113">
        <v>0</v>
      </c>
      <c r="J113" s="4">
        <v>0</v>
      </c>
      <c r="K113" s="4">
        <v>0</v>
      </c>
      <c r="L113" s="4" t="str">
        <f t="shared" si="5"/>
        <v>506091,0,20</v>
      </c>
      <c r="M113">
        <v>0</v>
      </c>
      <c r="N113">
        <v>0</v>
      </c>
      <c r="O113">
        <v>0</v>
      </c>
      <c r="R113">
        <v>0</v>
      </c>
      <c r="S113">
        <v>50600</v>
      </c>
      <c r="T113" t="s">
        <v>6128</v>
      </c>
    </row>
    <row r="114" spans="1:20">
      <c r="A114" s="4" t="s">
        <v>6137</v>
      </c>
      <c r="B114" t="str">
        <f t="shared" si="6"/>
        <v>mission_threestar_506101</v>
      </c>
      <c r="C114">
        <v>0</v>
      </c>
      <c r="D114">
        <v>0</v>
      </c>
      <c r="E114" t="s">
        <v>4034</v>
      </c>
      <c r="F114">
        <v>4</v>
      </c>
      <c r="G114">
        <v>12</v>
      </c>
      <c r="H114">
        <v>0</v>
      </c>
      <c r="I114">
        <v>0</v>
      </c>
      <c r="J114" s="4">
        <v>0</v>
      </c>
      <c r="K114" s="4">
        <v>0</v>
      </c>
      <c r="L114" s="4" t="str">
        <f t="shared" si="5"/>
        <v>506101,0,20</v>
      </c>
      <c r="M114">
        <v>0</v>
      </c>
      <c r="N114">
        <v>0</v>
      </c>
      <c r="O114">
        <v>0</v>
      </c>
      <c r="R114">
        <v>0</v>
      </c>
      <c r="S114">
        <v>50600</v>
      </c>
      <c r="T114" t="s">
        <v>6128</v>
      </c>
    </row>
    <row r="115" spans="1:20">
      <c r="A115" s="4" t="s">
        <v>6138</v>
      </c>
      <c r="B115" t="str">
        <f t="shared" si="6"/>
        <v>mission_threestar_506111</v>
      </c>
      <c r="C115">
        <v>0</v>
      </c>
      <c r="D115">
        <v>0</v>
      </c>
      <c r="E115" t="s">
        <v>4034</v>
      </c>
      <c r="F115">
        <v>4</v>
      </c>
      <c r="G115">
        <v>12</v>
      </c>
      <c r="H115">
        <v>0</v>
      </c>
      <c r="I115">
        <v>0</v>
      </c>
      <c r="J115" s="4">
        <v>0</v>
      </c>
      <c r="K115" s="4">
        <v>0</v>
      </c>
      <c r="L115" s="4" t="str">
        <f t="shared" si="5"/>
        <v>506111,0,20</v>
      </c>
      <c r="M115">
        <v>0</v>
      </c>
      <c r="N115">
        <v>0</v>
      </c>
      <c r="O115">
        <v>0</v>
      </c>
      <c r="R115">
        <v>0</v>
      </c>
      <c r="S115">
        <v>50600</v>
      </c>
      <c r="T115" t="s">
        <v>6128</v>
      </c>
    </row>
    <row r="116" spans="1:20">
      <c r="A116" s="4" t="s">
        <v>6139</v>
      </c>
      <c r="B116" t="str">
        <f t="shared" si="6"/>
        <v>mission_threestar_506121</v>
      </c>
      <c r="C116">
        <v>0</v>
      </c>
      <c r="D116">
        <v>0</v>
      </c>
      <c r="E116" t="s">
        <v>4034</v>
      </c>
      <c r="F116">
        <v>4</v>
      </c>
      <c r="G116">
        <v>12</v>
      </c>
      <c r="H116">
        <v>0</v>
      </c>
      <c r="I116">
        <v>0</v>
      </c>
      <c r="J116" s="4">
        <v>0</v>
      </c>
      <c r="K116" s="4">
        <v>0</v>
      </c>
      <c r="L116" s="4" t="str">
        <f t="shared" si="5"/>
        <v>506121,0,20</v>
      </c>
      <c r="M116">
        <v>0</v>
      </c>
      <c r="N116">
        <v>0</v>
      </c>
      <c r="O116">
        <v>0</v>
      </c>
      <c r="R116">
        <v>0</v>
      </c>
      <c r="S116">
        <v>50600</v>
      </c>
      <c r="T116" t="s">
        <v>6128</v>
      </c>
    </row>
    <row r="117" spans="1:20">
      <c r="A117" s="4" t="s">
        <v>6140</v>
      </c>
      <c r="B117" t="str">
        <f t="shared" si="6"/>
        <v>mission_threestar_506131</v>
      </c>
      <c r="C117">
        <v>0</v>
      </c>
      <c r="D117">
        <v>0</v>
      </c>
      <c r="E117" t="s">
        <v>4034</v>
      </c>
      <c r="F117">
        <v>4</v>
      </c>
      <c r="G117">
        <v>12</v>
      </c>
      <c r="H117">
        <v>0</v>
      </c>
      <c r="I117">
        <v>0</v>
      </c>
      <c r="J117" s="4">
        <v>0</v>
      </c>
      <c r="K117" s="4">
        <v>0</v>
      </c>
      <c r="L117" s="4" t="str">
        <f t="shared" si="5"/>
        <v>506131,0,20</v>
      </c>
      <c r="M117">
        <v>0</v>
      </c>
      <c r="N117">
        <v>0</v>
      </c>
      <c r="O117">
        <v>0</v>
      </c>
      <c r="R117">
        <v>0</v>
      </c>
      <c r="S117">
        <v>50600</v>
      </c>
      <c r="T117" t="s">
        <v>6128</v>
      </c>
    </row>
    <row r="118" spans="1:20">
      <c r="A118" s="4" t="s">
        <v>6141</v>
      </c>
      <c r="B118" t="str">
        <f t="shared" si="6"/>
        <v>mission_threestar_506141</v>
      </c>
      <c r="C118">
        <v>0</v>
      </c>
      <c r="D118">
        <v>0</v>
      </c>
      <c r="E118" t="s">
        <v>4034</v>
      </c>
      <c r="F118">
        <v>4</v>
      </c>
      <c r="G118">
        <v>12</v>
      </c>
      <c r="H118">
        <v>0</v>
      </c>
      <c r="I118">
        <v>0</v>
      </c>
      <c r="J118" s="4">
        <v>0</v>
      </c>
      <c r="K118" s="4">
        <v>0</v>
      </c>
      <c r="L118" s="4" t="str">
        <f t="shared" ref="L118:L144" si="7">A118&amp;",0,20"</f>
        <v>506141,0,20</v>
      </c>
      <c r="M118">
        <v>0</v>
      </c>
      <c r="N118">
        <v>0</v>
      </c>
      <c r="O118">
        <v>0</v>
      </c>
      <c r="R118">
        <v>0</v>
      </c>
      <c r="S118">
        <v>50600</v>
      </c>
      <c r="T118" t="s">
        <v>6128</v>
      </c>
    </row>
    <row r="119" spans="1:20">
      <c r="A119" s="4" t="s">
        <v>6142</v>
      </c>
      <c r="B119" t="str">
        <f t="shared" si="6"/>
        <v>mission_threestar_506151</v>
      </c>
      <c r="C119">
        <v>0</v>
      </c>
      <c r="D119">
        <v>0</v>
      </c>
      <c r="E119" t="s">
        <v>4034</v>
      </c>
      <c r="F119">
        <v>4</v>
      </c>
      <c r="G119">
        <v>12</v>
      </c>
      <c r="H119">
        <v>0</v>
      </c>
      <c r="I119">
        <v>0</v>
      </c>
      <c r="J119" s="4">
        <v>0</v>
      </c>
      <c r="K119" s="4">
        <v>0</v>
      </c>
      <c r="L119" s="4" t="str">
        <f t="shared" si="7"/>
        <v>506151,0,20</v>
      </c>
      <c r="M119">
        <v>0</v>
      </c>
      <c r="N119">
        <v>0</v>
      </c>
      <c r="O119">
        <v>0</v>
      </c>
      <c r="R119">
        <v>0</v>
      </c>
      <c r="S119">
        <v>50600</v>
      </c>
      <c r="T119" t="s">
        <v>6128</v>
      </c>
    </row>
    <row r="120" spans="1:20">
      <c r="A120" s="4" t="s">
        <v>6143</v>
      </c>
      <c r="B120" t="str">
        <f t="shared" si="6"/>
        <v>mission_threestar_506161</v>
      </c>
      <c r="C120">
        <v>0</v>
      </c>
      <c r="D120">
        <v>0</v>
      </c>
      <c r="E120" t="s">
        <v>4034</v>
      </c>
      <c r="F120">
        <v>4</v>
      </c>
      <c r="G120">
        <v>12</v>
      </c>
      <c r="H120">
        <v>0</v>
      </c>
      <c r="I120">
        <v>0</v>
      </c>
      <c r="J120" s="4">
        <v>0</v>
      </c>
      <c r="K120" s="4">
        <v>0</v>
      </c>
      <c r="L120" s="4" t="str">
        <f t="shared" si="7"/>
        <v>506161,0,20</v>
      </c>
      <c r="M120">
        <v>0</v>
      </c>
      <c r="N120">
        <v>0</v>
      </c>
      <c r="O120">
        <v>0</v>
      </c>
      <c r="R120">
        <v>0</v>
      </c>
      <c r="S120">
        <v>50600</v>
      </c>
      <c r="T120" t="s">
        <v>6128</v>
      </c>
    </row>
    <row r="121" spans="1:20">
      <c r="A121" s="4" t="s">
        <v>6144</v>
      </c>
      <c r="B121" t="str">
        <f t="shared" ref="B121:B152" si="8">"mission_threestar_"&amp;A121</f>
        <v>mission_threestar_506171</v>
      </c>
      <c r="C121">
        <v>0</v>
      </c>
      <c r="D121">
        <v>0</v>
      </c>
      <c r="E121" t="s">
        <v>4034</v>
      </c>
      <c r="F121">
        <v>4</v>
      </c>
      <c r="G121">
        <v>12</v>
      </c>
      <c r="H121">
        <v>0</v>
      </c>
      <c r="I121">
        <v>0</v>
      </c>
      <c r="J121" s="4">
        <v>0</v>
      </c>
      <c r="K121" s="4">
        <v>0</v>
      </c>
      <c r="L121" s="4" t="str">
        <f t="shared" si="7"/>
        <v>506171,0,20</v>
      </c>
      <c r="M121">
        <v>0</v>
      </c>
      <c r="N121">
        <v>0</v>
      </c>
      <c r="O121">
        <v>0</v>
      </c>
      <c r="R121">
        <v>0</v>
      </c>
      <c r="S121">
        <v>50600</v>
      </c>
      <c r="T121" t="s">
        <v>6128</v>
      </c>
    </row>
    <row r="122" spans="1:20">
      <c r="A122" s="4" t="s">
        <v>6145</v>
      </c>
      <c r="B122" t="str">
        <f t="shared" si="8"/>
        <v>mission_threestar_506181</v>
      </c>
      <c r="C122">
        <v>0</v>
      </c>
      <c r="D122">
        <v>0</v>
      </c>
      <c r="E122" t="s">
        <v>4034</v>
      </c>
      <c r="F122">
        <v>4</v>
      </c>
      <c r="G122">
        <v>12</v>
      </c>
      <c r="H122">
        <v>0</v>
      </c>
      <c r="I122">
        <v>0</v>
      </c>
      <c r="J122" s="4">
        <v>0</v>
      </c>
      <c r="K122" s="4">
        <v>0</v>
      </c>
      <c r="L122" s="4" t="str">
        <f t="shared" si="7"/>
        <v>506181,0,20</v>
      </c>
      <c r="M122">
        <v>0</v>
      </c>
      <c r="N122">
        <v>0</v>
      </c>
      <c r="O122">
        <v>0</v>
      </c>
      <c r="R122">
        <v>0</v>
      </c>
      <c r="S122">
        <v>50600</v>
      </c>
      <c r="T122" t="s">
        <v>6128</v>
      </c>
    </row>
    <row r="123" spans="1:20">
      <c r="A123" s="4" t="s">
        <v>6146</v>
      </c>
      <c r="B123" t="str">
        <f t="shared" si="8"/>
        <v>mission_threestar_506191</v>
      </c>
      <c r="C123">
        <v>0</v>
      </c>
      <c r="D123">
        <v>0</v>
      </c>
      <c r="E123" t="s">
        <v>4034</v>
      </c>
      <c r="F123">
        <v>4</v>
      </c>
      <c r="G123">
        <v>12</v>
      </c>
      <c r="H123">
        <v>0</v>
      </c>
      <c r="I123">
        <v>0</v>
      </c>
      <c r="J123" s="4">
        <v>0</v>
      </c>
      <c r="K123" s="4">
        <v>0</v>
      </c>
      <c r="L123" s="4" t="str">
        <f t="shared" si="7"/>
        <v>506191,0,20</v>
      </c>
      <c r="M123">
        <v>0</v>
      </c>
      <c r="N123">
        <v>0</v>
      </c>
      <c r="O123">
        <v>0</v>
      </c>
      <c r="R123">
        <v>0</v>
      </c>
      <c r="S123">
        <v>50600</v>
      </c>
      <c r="T123" t="s">
        <v>6128</v>
      </c>
    </row>
    <row r="124" spans="1:20">
      <c r="A124" s="4" t="s">
        <v>6147</v>
      </c>
      <c r="B124" t="str">
        <f t="shared" si="8"/>
        <v>mission_threestar_506201</v>
      </c>
      <c r="C124">
        <v>0</v>
      </c>
      <c r="D124">
        <v>0</v>
      </c>
      <c r="E124" t="s">
        <v>4034</v>
      </c>
      <c r="F124">
        <v>4</v>
      </c>
      <c r="G124">
        <v>12</v>
      </c>
      <c r="H124">
        <v>0</v>
      </c>
      <c r="I124">
        <v>0</v>
      </c>
      <c r="J124" s="4">
        <v>0</v>
      </c>
      <c r="K124" s="4">
        <v>0</v>
      </c>
      <c r="L124" s="4" t="str">
        <f t="shared" si="7"/>
        <v>506201,0,20</v>
      </c>
      <c r="M124">
        <v>0</v>
      </c>
      <c r="N124">
        <v>0</v>
      </c>
      <c r="O124">
        <v>0</v>
      </c>
      <c r="R124">
        <v>0</v>
      </c>
      <c r="S124">
        <v>50600</v>
      </c>
      <c r="T124" t="s">
        <v>6128</v>
      </c>
    </row>
    <row r="125" spans="1:20">
      <c r="A125" s="4" t="s">
        <v>6148</v>
      </c>
      <c r="B125" t="str">
        <f t="shared" si="8"/>
        <v>mission_threestar_507011</v>
      </c>
      <c r="C125">
        <v>0</v>
      </c>
      <c r="D125">
        <v>0</v>
      </c>
      <c r="E125" t="s">
        <v>4034</v>
      </c>
      <c r="F125">
        <v>4</v>
      </c>
      <c r="G125">
        <v>12</v>
      </c>
      <c r="H125">
        <v>0</v>
      </c>
      <c r="I125">
        <v>0</v>
      </c>
      <c r="J125" s="4">
        <v>0</v>
      </c>
      <c r="K125" s="4">
        <v>0</v>
      </c>
      <c r="L125" s="4" t="str">
        <f t="shared" si="7"/>
        <v>507011,0,20</v>
      </c>
      <c r="M125">
        <v>0</v>
      </c>
      <c r="N125">
        <v>0</v>
      </c>
      <c r="O125">
        <v>0</v>
      </c>
      <c r="R125">
        <v>0</v>
      </c>
      <c r="S125">
        <v>50700</v>
      </c>
      <c r="T125" t="s">
        <v>6149</v>
      </c>
    </row>
    <row r="126" spans="1:20">
      <c r="A126" s="4" t="s">
        <v>6150</v>
      </c>
      <c r="B126" t="str">
        <f t="shared" si="8"/>
        <v>mission_threestar_507021</v>
      </c>
      <c r="C126">
        <v>0</v>
      </c>
      <c r="D126">
        <v>0</v>
      </c>
      <c r="E126" t="s">
        <v>4034</v>
      </c>
      <c r="F126">
        <v>4</v>
      </c>
      <c r="G126">
        <v>12</v>
      </c>
      <c r="H126">
        <v>0</v>
      </c>
      <c r="I126">
        <v>0</v>
      </c>
      <c r="J126" s="4">
        <v>0</v>
      </c>
      <c r="K126" s="4">
        <v>0</v>
      </c>
      <c r="L126" s="4" t="str">
        <f t="shared" si="7"/>
        <v>507021,0,20</v>
      </c>
      <c r="M126">
        <v>0</v>
      </c>
      <c r="N126">
        <v>0</v>
      </c>
      <c r="O126">
        <v>0</v>
      </c>
      <c r="R126">
        <v>0</v>
      </c>
      <c r="S126">
        <v>50700</v>
      </c>
      <c r="T126" t="s">
        <v>6149</v>
      </c>
    </row>
    <row r="127" spans="1:20">
      <c r="A127" s="4" t="s">
        <v>6151</v>
      </c>
      <c r="B127" t="str">
        <f t="shared" si="8"/>
        <v>mission_threestar_507031</v>
      </c>
      <c r="C127">
        <v>0</v>
      </c>
      <c r="D127">
        <v>0</v>
      </c>
      <c r="E127" t="s">
        <v>4034</v>
      </c>
      <c r="F127">
        <v>4</v>
      </c>
      <c r="G127">
        <v>12</v>
      </c>
      <c r="H127">
        <v>0</v>
      </c>
      <c r="I127">
        <v>0</v>
      </c>
      <c r="J127" s="4">
        <v>0</v>
      </c>
      <c r="K127" s="4">
        <v>0</v>
      </c>
      <c r="L127" s="4" t="str">
        <f t="shared" si="7"/>
        <v>507031,0,20</v>
      </c>
      <c r="M127">
        <v>0</v>
      </c>
      <c r="N127">
        <v>0</v>
      </c>
      <c r="O127">
        <v>0</v>
      </c>
      <c r="R127">
        <v>0</v>
      </c>
      <c r="S127">
        <v>50700</v>
      </c>
      <c r="T127" t="s">
        <v>6149</v>
      </c>
    </row>
    <row r="128" spans="1:20">
      <c r="A128" s="4" t="s">
        <v>6152</v>
      </c>
      <c r="B128" t="str">
        <f t="shared" si="8"/>
        <v>mission_threestar_507041</v>
      </c>
      <c r="C128">
        <v>0</v>
      </c>
      <c r="D128">
        <v>0</v>
      </c>
      <c r="E128" t="s">
        <v>4034</v>
      </c>
      <c r="F128">
        <v>4</v>
      </c>
      <c r="G128">
        <v>12</v>
      </c>
      <c r="H128">
        <v>0</v>
      </c>
      <c r="I128">
        <v>0</v>
      </c>
      <c r="J128" s="4">
        <v>0</v>
      </c>
      <c r="K128" s="4">
        <v>0</v>
      </c>
      <c r="L128" s="4" t="str">
        <f t="shared" si="7"/>
        <v>507041,0,20</v>
      </c>
      <c r="M128">
        <v>0</v>
      </c>
      <c r="N128">
        <v>0</v>
      </c>
      <c r="O128">
        <v>0</v>
      </c>
      <c r="R128">
        <v>0</v>
      </c>
      <c r="S128">
        <v>50700</v>
      </c>
      <c r="T128" t="s">
        <v>6149</v>
      </c>
    </row>
    <row r="129" spans="1:20">
      <c r="A129" s="4" t="s">
        <v>6153</v>
      </c>
      <c r="B129" t="str">
        <f t="shared" si="8"/>
        <v>mission_threestar_507051</v>
      </c>
      <c r="C129">
        <v>0</v>
      </c>
      <c r="D129">
        <v>0</v>
      </c>
      <c r="E129" t="s">
        <v>4034</v>
      </c>
      <c r="F129">
        <v>4</v>
      </c>
      <c r="G129">
        <v>12</v>
      </c>
      <c r="H129">
        <v>0</v>
      </c>
      <c r="I129">
        <v>0</v>
      </c>
      <c r="J129" s="4">
        <v>0</v>
      </c>
      <c r="K129" s="4">
        <v>0</v>
      </c>
      <c r="L129" s="4" t="str">
        <f t="shared" si="7"/>
        <v>507051,0,20</v>
      </c>
      <c r="M129">
        <v>0</v>
      </c>
      <c r="N129">
        <v>0</v>
      </c>
      <c r="O129">
        <v>0</v>
      </c>
      <c r="R129">
        <v>0</v>
      </c>
      <c r="S129">
        <v>50700</v>
      </c>
      <c r="T129" t="s">
        <v>6149</v>
      </c>
    </row>
    <row r="130" spans="1:20">
      <c r="A130" s="4" t="s">
        <v>6154</v>
      </c>
      <c r="B130" t="str">
        <f t="shared" si="8"/>
        <v>mission_threestar_507061</v>
      </c>
      <c r="C130">
        <v>0</v>
      </c>
      <c r="D130">
        <v>0</v>
      </c>
      <c r="E130" t="s">
        <v>4034</v>
      </c>
      <c r="F130">
        <v>4</v>
      </c>
      <c r="G130">
        <v>12</v>
      </c>
      <c r="H130">
        <v>0</v>
      </c>
      <c r="I130">
        <v>0</v>
      </c>
      <c r="J130" s="4">
        <v>0</v>
      </c>
      <c r="K130" s="4">
        <v>0</v>
      </c>
      <c r="L130" s="4" t="str">
        <f t="shared" si="7"/>
        <v>507061,0,20</v>
      </c>
      <c r="M130">
        <v>0</v>
      </c>
      <c r="N130">
        <v>0</v>
      </c>
      <c r="O130">
        <v>0</v>
      </c>
      <c r="R130">
        <v>0</v>
      </c>
      <c r="S130">
        <v>50700</v>
      </c>
      <c r="T130" t="s">
        <v>6149</v>
      </c>
    </row>
    <row r="131" spans="1:20">
      <c r="A131" s="4" t="s">
        <v>6155</v>
      </c>
      <c r="B131" t="str">
        <f t="shared" si="8"/>
        <v>mission_threestar_507071</v>
      </c>
      <c r="C131">
        <v>0</v>
      </c>
      <c r="D131">
        <v>0</v>
      </c>
      <c r="E131" t="s">
        <v>4034</v>
      </c>
      <c r="F131">
        <v>4</v>
      </c>
      <c r="G131">
        <v>12</v>
      </c>
      <c r="H131">
        <v>0</v>
      </c>
      <c r="I131">
        <v>0</v>
      </c>
      <c r="J131" s="4">
        <v>0</v>
      </c>
      <c r="K131" s="4">
        <v>0</v>
      </c>
      <c r="L131" s="4" t="str">
        <f t="shared" si="7"/>
        <v>507071,0,20</v>
      </c>
      <c r="M131">
        <v>0</v>
      </c>
      <c r="N131">
        <v>0</v>
      </c>
      <c r="O131">
        <v>0</v>
      </c>
      <c r="R131">
        <v>0</v>
      </c>
      <c r="S131">
        <v>50700</v>
      </c>
      <c r="T131" t="s">
        <v>6149</v>
      </c>
    </row>
    <row r="132" spans="1:20">
      <c r="A132" s="4" t="s">
        <v>6156</v>
      </c>
      <c r="B132" t="str">
        <f t="shared" si="8"/>
        <v>mission_threestar_507081</v>
      </c>
      <c r="C132">
        <v>0</v>
      </c>
      <c r="D132">
        <v>0</v>
      </c>
      <c r="E132" t="s">
        <v>4034</v>
      </c>
      <c r="F132">
        <v>4</v>
      </c>
      <c r="G132">
        <v>12</v>
      </c>
      <c r="H132">
        <v>0</v>
      </c>
      <c r="I132">
        <v>0</v>
      </c>
      <c r="J132" s="4">
        <v>0</v>
      </c>
      <c r="K132" s="4">
        <v>0</v>
      </c>
      <c r="L132" s="4" t="str">
        <f t="shared" si="7"/>
        <v>507081,0,20</v>
      </c>
      <c r="M132">
        <v>0</v>
      </c>
      <c r="N132">
        <v>0</v>
      </c>
      <c r="O132">
        <v>0</v>
      </c>
      <c r="R132">
        <v>0</v>
      </c>
      <c r="S132">
        <v>50700</v>
      </c>
      <c r="T132" t="s">
        <v>6149</v>
      </c>
    </row>
    <row r="133" spans="1:20">
      <c r="A133" s="4" t="s">
        <v>6157</v>
      </c>
      <c r="B133" t="str">
        <f t="shared" si="8"/>
        <v>mission_threestar_507091</v>
      </c>
      <c r="C133">
        <v>0</v>
      </c>
      <c r="D133">
        <v>0</v>
      </c>
      <c r="E133" t="s">
        <v>4034</v>
      </c>
      <c r="F133">
        <v>4</v>
      </c>
      <c r="G133">
        <v>12</v>
      </c>
      <c r="H133">
        <v>0</v>
      </c>
      <c r="I133">
        <v>0</v>
      </c>
      <c r="J133" s="4">
        <v>0</v>
      </c>
      <c r="K133" s="4">
        <v>0</v>
      </c>
      <c r="L133" s="4" t="str">
        <f t="shared" si="7"/>
        <v>507091,0,20</v>
      </c>
      <c r="M133">
        <v>0</v>
      </c>
      <c r="N133">
        <v>0</v>
      </c>
      <c r="O133">
        <v>0</v>
      </c>
      <c r="R133">
        <v>0</v>
      </c>
      <c r="S133">
        <v>50700</v>
      </c>
      <c r="T133" t="s">
        <v>6149</v>
      </c>
    </row>
    <row r="134" spans="1:20">
      <c r="A134" s="4" t="s">
        <v>6158</v>
      </c>
      <c r="B134" t="str">
        <f t="shared" si="8"/>
        <v>mission_threestar_507101</v>
      </c>
      <c r="C134">
        <v>0</v>
      </c>
      <c r="D134">
        <v>0</v>
      </c>
      <c r="E134" t="s">
        <v>4034</v>
      </c>
      <c r="F134">
        <v>4</v>
      </c>
      <c r="G134">
        <v>12</v>
      </c>
      <c r="H134">
        <v>0</v>
      </c>
      <c r="I134">
        <v>0</v>
      </c>
      <c r="J134" s="4">
        <v>0</v>
      </c>
      <c r="K134" s="4">
        <v>0</v>
      </c>
      <c r="L134" s="4" t="str">
        <f t="shared" si="7"/>
        <v>507101,0,20</v>
      </c>
      <c r="M134">
        <v>0</v>
      </c>
      <c r="N134">
        <v>0</v>
      </c>
      <c r="O134">
        <v>0</v>
      </c>
      <c r="R134">
        <v>0</v>
      </c>
      <c r="S134">
        <v>50700</v>
      </c>
      <c r="T134" t="s">
        <v>6149</v>
      </c>
    </row>
    <row r="135" spans="1:20">
      <c r="A135" s="4" t="s">
        <v>6159</v>
      </c>
      <c r="B135" t="str">
        <f t="shared" si="8"/>
        <v>mission_threestar_507111</v>
      </c>
      <c r="C135">
        <v>0</v>
      </c>
      <c r="D135">
        <v>0</v>
      </c>
      <c r="E135" t="s">
        <v>4034</v>
      </c>
      <c r="F135">
        <v>4</v>
      </c>
      <c r="G135">
        <v>12</v>
      </c>
      <c r="H135">
        <v>0</v>
      </c>
      <c r="I135">
        <v>0</v>
      </c>
      <c r="J135" s="4">
        <v>0</v>
      </c>
      <c r="K135" s="4">
        <v>0</v>
      </c>
      <c r="L135" s="4" t="str">
        <f t="shared" si="7"/>
        <v>507111,0,20</v>
      </c>
      <c r="M135">
        <v>0</v>
      </c>
      <c r="N135">
        <v>0</v>
      </c>
      <c r="O135">
        <v>0</v>
      </c>
      <c r="R135">
        <v>0</v>
      </c>
      <c r="S135">
        <v>50700</v>
      </c>
      <c r="T135" t="s">
        <v>6149</v>
      </c>
    </row>
    <row r="136" spans="1:20">
      <c r="A136" s="4" t="s">
        <v>6160</v>
      </c>
      <c r="B136" t="str">
        <f t="shared" si="8"/>
        <v>mission_threestar_507121</v>
      </c>
      <c r="C136">
        <v>0</v>
      </c>
      <c r="D136">
        <v>0</v>
      </c>
      <c r="E136" t="s">
        <v>4034</v>
      </c>
      <c r="F136">
        <v>4</v>
      </c>
      <c r="G136">
        <v>12</v>
      </c>
      <c r="H136">
        <v>0</v>
      </c>
      <c r="I136">
        <v>0</v>
      </c>
      <c r="J136" s="4">
        <v>0</v>
      </c>
      <c r="K136" s="4">
        <v>0</v>
      </c>
      <c r="L136" s="4" t="str">
        <f t="shared" si="7"/>
        <v>507121,0,20</v>
      </c>
      <c r="M136">
        <v>0</v>
      </c>
      <c r="N136">
        <v>0</v>
      </c>
      <c r="O136">
        <v>0</v>
      </c>
      <c r="R136">
        <v>0</v>
      </c>
      <c r="S136">
        <v>50700</v>
      </c>
      <c r="T136" t="s">
        <v>6149</v>
      </c>
    </row>
    <row r="137" spans="1:20">
      <c r="A137" s="4" t="s">
        <v>6161</v>
      </c>
      <c r="B137" t="str">
        <f t="shared" si="8"/>
        <v>mission_threestar_507131</v>
      </c>
      <c r="C137">
        <v>0</v>
      </c>
      <c r="D137">
        <v>0</v>
      </c>
      <c r="E137" t="s">
        <v>4034</v>
      </c>
      <c r="F137">
        <v>4</v>
      </c>
      <c r="G137">
        <v>12</v>
      </c>
      <c r="H137">
        <v>0</v>
      </c>
      <c r="I137">
        <v>0</v>
      </c>
      <c r="J137" s="4">
        <v>0</v>
      </c>
      <c r="K137" s="4">
        <v>0</v>
      </c>
      <c r="L137" s="4" t="str">
        <f t="shared" si="7"/>
        <v>507131,0,20</v>
      </c>
      <c r="M137">
        <v>0</v>
      </c>
      <c r="N137">
        <v>0</v>
      </c>
      <c r="O137">
        <v>0</v>
      </c>
      <c r="R137">
        <v>0</v>
      </c>
      <c r="S137">
        <v>50700</v>
      </c>
      <c r="T137" t="s">
        <v>6149</v>
      </c>
    </row>
    <row r="138" spans="1:20">
      <c r="A138" s="4" t="s">
        <v>6162</v>
      </c>
      <c r="B138" t="str">
        <f t="shared" si="8"/>
        <v>mission_threestar_507141</v>
      </c>
      <c r="C138">
        <v>0</v>
      </c>
      <c r="D138">
        <v>0</v>
      </c>
      <c r="E138" t="s">
        <v>4034</v>
      </c>
      <c r="F138">
        <v>4</v>
      </c>
      <c r="G138">
        <v>12</v>
      </c>
      <c r="H138">
        <v>0</v>
      </c>
      <c r="I138">
        <v>0</v>
      </c>
      <c r="J138" s="4">
        <v>0</v>
      </c>
      <c r="K138" s="4">
        <v>0</v>
      </c>
      <c r="L138" s="4" t="str">
        <f t="shared" si="7"/>
        <v>507141,0,20</v>
      </c>
      <c r="M138">
        <v>0</v>
      </c>
      <c r="N138">
        <v>0</v>
      </c>
      <c r="O138">
        <v>0</v>
      </c>
      <c r="R138">
        <v>0</v>
      </c>
      <c r="S138">
        <v>50700</v>
      </c>
      <c r="T138" t="s">
        <v>6149</v>
      </c>
    </row>
    <row r="139" spans="1:20">
      <c r="A139" s="4" t="s">
        <v>6163</v>
      </c>
      <c r="B139" t="str">
        <f t="shared" si="8"/>
        <v>mission_threestar_507151</v>
      </c>
      <c r="C139">
        <v>0</v>
      </c>
      <c r="D139">
        <v>0</v>
      </c>
      <c r="E139" t="s">
        <v>4034</v>
      </c>
      <c r="F139">
        <v>4</v>
      </c>
      <c r="G139">
        <v>12</v>
      </c>
      <c r="H139">
        <v>0</v>
      </c>
      <c r="I139">
        <v>0</v>
      </c>
      <c r="J139" s="4">
        <v>0</v>
      </c>
      <c r="K139" s="4">
        <v>0</v>
      </c>
      <c r="L139" s="4" t="str">
        <f t="shared" si="7"/>
        <v>507151,0,20</v>
      </c>
      <c r="M139">
        <v>0</v>
      </c>
      <c r="N139">
        <v>0</v>
      </c>
      <c r="O139">
        <v>0</v>
      </c>
      <c r="R139">
        <v>0</v>
      </c>
      <c r="S139">
        <v>50700</v>
      </c>
      <c r="T139" t="s">
        <v>6149</v>
      </c>
    </row>
    <row r="140" spans="1:20">
      <c r="A140" s="4" t="s">
        <v>6164</v>
      </c>
      <c r="B140" t="str">
        <f t="shared" si="8"/>
        <v>mission_threestar_507161</v>
      </c>
      <c r="C140">
        <v>0</v>
      </c>
      <c r="D140">
        <v>0</v>
      </c>
      <c r="E140" t="s">
        <v>4034</v>
      </c>
      <c r="F140">
        <v>4</v>
      </c>
      <c r="G140">
        <v>12</v>
      </c>
      <c r="H140">
        <v>0</v>
      </c>
      <c r="I140">
        <v>0</v>
      </c>
      <c r="J140" s="4">
        <v>0</v>
      </c>
      <c r="K140" s="4">
        <v>0</v>
      </c>
      <c r="L140" s="4" t="str">
        <f t="shared" si="7"/>
        <v>507161,0,20</v>
      </c>
      <c r="M140">
        <v>0</v>
      </c>
      <c r="N140">
        <v>0</v>
      </c>
      <c r="O140">
        <v>0</v>
      </c>
      <c r="R140">
        <v>0</v>
      </c>
      <c r="S140">
        <v>50700</v>
      </c>
      <c r="T140" t="s">
        <v>6149</v>
      </c>
    </row>
    <row r="141" spans="1:20">
      <c r="A141" s="4" t="s">
        <v>6165</v>
      </c>
      <c r="B141" t="str">
        <f t="shared" si="8"/>
        <v>mission_threestar_507171</v>
      </c>
      <c r="C141">
        <v>0</v>
      </c>
      <c r="D141">
        <v>0</v>
      </c>
      <c r="E141" t="s">
        <v>4034</v>
      </c>
      <c r="F141">
        <v>4</v>
      </c>
      <c r="G141">
        <v>12</v>
      </c>
      <c r="H141">
        <v>0</v>
      </c>
      <c r="I141">
        <v>0</v>
      </c>
      <c r="J141" s="4">
        <v>0</v>
      </c>
      <c r="K141" s="4">
        <v>0</v>
      </c>
      <c r="L141" s="4" t="str">
        <f t="shared" si="7"/>
        <v>507171,0,20</v>
      </c>
      <c r="M141">
        <v>0</v>
      </c>
      <c r="N141">
        <v>0</v>
      </c>
      <c r="O141">
        <v>0</v>
      </c>
      <c r="R141">
        <v>0</v>
      </c>
      <c r="S141">
        <v>50700</v>
      </c>
      <c r="T141" t="s">
        <v>6149</v>
      </c>
    </row>
    <row r="142" spans="1:20">
      <c r="A142" s="4" t="s">
        <v>6166</v>
      </c>
      <c r="B142" t="str">
        <f t="shared" si="8"/>
        <v>mission_threestar_507181</v>
      </c>
      <c r="C142">
        <v>0</v>
      </c>
      <c r="D142">
        <v>0</v>
      </c>
      <c r="E142" t="s">
        <v>4034</v>
      </c>
      <c r="F142">
        <v>4</v>
      </c>
      <c r="G142">
        <v>12</v>
      </c>
      <c r="H142">
        <v>0</v>
      </c>
      <c r="I142">
        <v>0</v>
      </c>
      <c r="J142" s="4">
        <v>0</v>
      </c>
      <c r="K142" s="4">
        <v>0</v>
      </c>
      <c r="L142" s="4" t="str">
        <f t="shared" si="7"/>
        <v>507181,0,20</v>
      </c>
      <c r="M142">
        <v>0</v>
      </c>
      <c r="N142">
        <v>0</v>
      </c>
      <c r="O142">
        <v>0</v>
      </c>
      <c r="R142">
        <v>0</v>
      </c>
      <c r="S142">
        <v>50700</v>
      </c>
      <c r="T142" t="s">
        <v>6149</v>
      </c>
    </row>
    <row r="143" spans="1:20">
      <c r="A143" s="4" t="s">
        <v>6167</v>
      </c>
      <c r="B143" t="str">
        <f t="shared" si="8"/>
        <v>mission_threestar_507191</v>
      </c>
      <c r="C143">
        <v>0</v>
      </c>
      <c r="D143">
        <v>0</v>
      </c>
      <c r="E143" t="s">
        <v>4034</v>
      </c>
      <c r="F143">
        <v>4</v>
      </c>
      <c r="G143">
        <v>12</v>
      </c>
      <c r="H143">
        <v>0</v>
      </c>
      <c r="I143">
        <v>0</v>
      </c>
      <c r="J143" s="4">
        <v>0</v>
      </c>
      <c r="K143" s="4">
        <v>0</v>
      </c>
      <c r="L143" s="4" t="str">
        <f t="shared" si="7"/>
        <v>507191,0,20</v>
      </c>
      <c r="M143">
        <v>0</v>
      </c>
      <c r="N143">
        <v>0</v>
      </c>
      <c r="O143">
        <v>0</v>
      </c>
      <c r="R143">
        <v>0</v>
      </c>
      <c r="S143">
        <v>50700</v>
      </c>
      <c r="T143" t="s">
        <v>6149</v>
      </c>
    </row>
    <row r="144" spans="1:20">
      <c r="A144" s="4" t="s">
        <v>6168</v>
      </c>
      <c r="B144" t="str">
        <f t="shared" si="8"/>
        <v>mission_threestar_507201</v>
      </c>
      <c r="C144">
        <v>0</v>
      </c>
      <c r="D144">
        <v>0</v>
      </c>
      <c r="E144" t="s">
        <v>4034</v>
      </c>
      <c r="F144">
        <v>4</v>
      </c>
      <c r="G144">
        <v>12</v>
      </c>
      <c r="H144">
        <v>0</v>
      </c>
      <c r="I144">
        <v>0</v>
      </c>
      <c r="J144" s="4">
        <v>0</v>
      </c>
      <c r="K144" s="4">
        <v>0</v>
      </c>
      <c r="L144" s="4" t="str">
        <f t="shared" si="7"/>
        <v>507201,0,20</v>
      </c>
      <c r="M144">
        <v>0</v>
      </c>
      <c r="N144">
        <v>0</v>
      </c>
      <c r="O144">
        <v>0</v>
      </c>
      <c r="R144">
        <v>0</v>
      </c>
      <c r="S144">
        <v>50700</v>
      </c>
      <c r="T144" t="s">
        <v>6149</v>
      </c>
    </row>
    <row r="145" spans="1:20">
      <c r="A145" s="4" t="s">
        <v>6169</v>
      </c>
      <c r="B145" t="str">
        <f t="shared" si="8"/>
        <v>mission_threestar_508011</v>
      </c>
      <c r="C145">
        <v>0</v>
      </c>
      <c r="D145">
        <v>0</v>
      </c>
      <c r="E145" t="s">
        <v>4034</v>
      </c>
      <c r="F145">
        <v>4</v>
      </c>
      <c r="G145">
        <v>12</v>
      </c>
      <c r="H145">
        <v>0</v>
      </c>
      <c r="I145">
        <v>0</v>
      </c>
      <c r="J145" s="4">
        <v>0</v>
      </c>
      <c r="K145" s="4">
        <v>0</v>
      </c>
      <c r="L145" s="4" t="str">
        <f>A145&amp;",0,12"</f>
        <v>508011,0,12</v>
      </c>
      <c r="M145">
        <v>0</v>
      </c>
      <c r="N145">
        <v>0</v>
      </c>
      <c r="O145">
        <v>0</v>
      </c>
      <c r="R145">
        <v>0</v>
      </c>
      <c r="S145">
        <v>50800</v>
      </c>
      <c r="T145" t="s">
        <v>6170</v>
      </c>
    </row>
    <row r="146" spans="1:20">
      <c r="A146" s="4" t="s">
        <v>6171</v>
      </c>
      <c r="B146" t="str">
        <f t="shared" si="8"/>
        <v>mission_threestar_508021</v>
      </c>
      <c r="C146">
        <v>0</v>
      </c>
      <c r="D146">
        <v>0</v>
      </c>
      <c r="E146" t="s">
        <v>4034</v>
      </c>
      <c r="F146">
        <v>4</v>
      </c>
      <c r="G146">
        <v>12</v>
      </c>
      <c r="H146">
        <v>0</v>
      </c>
      <c r="I146">
        <v>0</v>
      </c>
      <c r="J146" s="4">
        <v>0</v>
      </c>
      <c r="K146" s="4">
        <v>0</v>
      </c>
      <c r="L146" s="4" t="str">
        <f>A146&amp;",0,12"</f>
        <v>508021,0,12</v>
      </c>
      <c r="M146">
        <v>0</v>
      </c>
      <c r="N146">
        <v>0</v>
      </c>
      <c r="O146">
        <v>0</v>
      </c>
      <c r="R146">
        <v>0</v>
      </c>
      <c r="S146">
        <v>50800</v>
      </c>
      <c r="T146" t="s">
        <v>6170</v>
      </c>
    </row>
    <row r="147" spans="1:20">
      <c r="A147" s="4" t="s">
        <v>6172</v>
      </c>
      <c r="B147" t="str">
        <f t="shared" si="8"/>
        <v>mission_threestar_508031</v>
      </c>
      <c r="C147">
        <v>0</v>
      </c>
      <c r="D147">
        <v>0</v>
      </c>
      <c r="E147" t="s">
        <v>4034</v>
      </c>
      <c r="F147">
        <v>4</v>
      </c>
      <c r="G147">
        <v>12</v>
      </c>
      <c r="H147">
        <v>0</v>
      </c>
      <c r="I147">
        <v>0</v>
      </c>
      <c r="J147" s="4">
        <v>0</v>
      </c>
      <c r="K147" s="4">
        <v>0</v>
      </c>
      <c r="L147" s="4" t="str">
        <f>A147&amp;",0,12"</f>
        <v>508031,0,12</v>
      </c>
      <c r="M147">
        <v>0</v>
      </c>
      <c r="N147">
        <v>0</v>
      </c>
      <c r="O147">
        <v>0</v>
      </c>
      <c r="R147">
        <v>0</v>
      </c>
      <c r="S147">
        <v>50800</v>
      </c>
      <c r="T147" t="s">
        <v>6170</v>
      </c>
    </row>
    <row r="148" spans="1:20">
      <c r="A148" s="4" t="s">
        <v>6173</v>
      </c>
      <c r="B148" t="str">
        <f t="shared" si="8"/>
        <v>mission_threestar_508041</v>
      </c>
      <c r="C148">
        <v>0</v>
      </c>
      <c r="D148">
        <v>0</v>
      </c>
      <c r="E148" t="s">
        <v>4034</v>
      </c>
      <c r="F148">
        <v>4</v>
      </c>
      <c r="G148">
        <v>12</v>
      </c>
      <c r="H148">
        <v>0</v>
      </c>
      <c r="I148">
        <v>0</v>
      </c>
      <c r="J148" s="4">
        <v>0</v>
      </c>
      <c r="K148" s="4">
        <v>0</v>
      </c>
      <c r="L148" s="4" t="str">
        <f>A148&amp;",0,12"</f>
        <v>508041,0,12</v>
      </c>
      <c r="M148">
        <v>0</v>
      </c>
      <c r="N148">
        <v>0</v>
      </c>
      <c r="O148">
        <v>0</v>
      </c>
      <c r="R148">
        <v>0</v>
      </c>
      <c r="S148">
        <v>50800</v>
      </c>
      <c r="T148" t="s">
        <v>6170</v>
      </c>
    </row>
    <row r="149" spans="1:20">
      <c r="A149" s="4" t="s">
        <v>6174</v>
      </c>
      <c r="B149" t="str">
        <f t="shared" si="8"/>
        <v>mission_threestar_508051</v>
      </c>
      <c r="C149">
        <v>0</v>
      </c>
      <c r="D149">
        <v>0</v>
      </c>
      <c r="E149" t="s">
        <v>4034</v>
      </c>
      <c r="F149">
        <v>4</v>
      </c>
      <c r="G149">
        <v>12</v>
      </c>
      <c r="H149">
        <v>0</v>
      </c>
      <c r="I149">
        <v>0</v>
      </c>
      <c r="J149" s="4">
        <v>0</v>
      </c>
      <c r="K149" s="4">
        <v>0</v>
      </c>
      <c r="L149" s="4" t="str">
        <f>A149&amp;",0,20"</f>
        <v>508051,0,20</v>
      </c>
      <c r="M149">
        <v>0</v>
      </c>
      <c r="N149">
        <v>0</v>
      </c>
      <c r="O149">
        <v>0</v>
      </c>
      <c r="R149">
        <v>0</v>
      </c>
      <c r="S149">
        <v>50800</v>
      </c>
      <c r="T149" t="s">
        <v>6170</v>
      </c>
    </row>
    <row r="150" spans="1:20">
      <c r="A150" s="4" t="s">
        <v>6175</v>
      </c>
      <c r="B150" t="str">
        <f t="shared" si="8"/>
        <v>mission_threestar_508061</v>
      </c>
      <c r="C150">
        <v>0</v>
      </c>
      <c r="D150">
        <v>0</v>
      </c>
      <c r="E150" t="s">
        <v>4034</v>
      </c>
      <c r="F150">
        <v>4</v>
      </c>
      <c r="G150">
        <v>12</v>
      </c>
      <c r="H150">
        <v>0</v>
      </c>
      <c r="I150">
        <v>0</v>
      </c>
      <c r="J150" s="4">
        <v>0</v>
      </c>
      <c r="K150" s="4">
        <v>0</v>
      </c>
      <c r="L150" s="4" t="str">
        <f>A150&amp;",0,12"</f>
        <v>508061,0,12</v>
      </c>
      <c r="M150">
        <v>0</v>
      </c>
      <c r="N150">
        <v>0</v>
      </c>
      <c r="O150">
        <v>0</v>
      </c>
      <c r="R150">
        <v>0</v>
      </c>
      <c r="S150">
        <v>50800</v>
      </c>
      <c r="T150" t="s">
        <v>6170</v>
      </c>
    </row>
    <row r="151" spans="1:20">
      <c r="A151" s="4" t="s">
        <v>6176</v>
      </c>
      <c r="B151" t="str">
        <f t="shared" si="8"/>
        <v>mission_threestar_508071</v>
      </c>
      <c r="C151">
        <v>0</v>
      </c>
      <c r="D151">
        <v>0</v>
      </c>
      <c r="E151" t="s">
        <v>4034</v>
      </c>
      <c r="F151">
        <v>4</v>
      </c>
      <c r="G151">
        <v>12</v>
      </c>
      <c r="H151">
        <v>0</v>
      </c>
      <c r="I151">
        <v>0</v>
      </c>
      <c r="J151" s="4">
        <v>0</v>
      </c>
      <c r="K151" s="4">
        <v>0</v>
      </c>
      <c r="L151" s="4" t="str">
        <f>A151&amp;",0,12"</f>
        <v>508071,0,12</v>
      </c>
      <c r="M151">
        <v>0</v>
      </c>
      <c r="N151">
        <v>0</v>
      </c>
      <c r="O151">
        <v>0</v>
      </c>
      <c r="R151">
        <v>0</v>
      </c>
      <c r="S151">
        <v>50800</v>
      </c>
      <c r="T151" t="s">
        <v>6170</v>
      </c>
    </row>
    <row r="152" spans="1:20">
      <c r="A152" s="4" t="s">
        <v>6177</v>
      </c>
      <c r="B152" t="str">
        <f t="shared" si="8"/>
        <v>mission_threestar_508081</v>
      </c>
      <c r="C152">
        <v>0</v>
      </c>
      <c r="D152">
        <v>0</v>
      </c>
      <c r="E152" t="s">
        <v>4034</v>
      </c>
      <c r="F152">
        <v>4</v>
      </c>
      <c r="G152">
        <v>12</v>
      </c>
      <c r="H152">
        <v>0</v>
      </c>
      <c r="I152">
        <v>0</v>
      </c>
      <c r="J152" s="4">
        <v>0</v>
      </c>
      <c r="K152" s="4">
        <v>0</v>
      </c>
      <c r="L152" s="4" t="str">
        <f>A152&amp;",0,12"</f>
        <v>508081,0,12</v>
      </c>
      <c r="M152">
        <v>0</v>
      </c>
      <c r="N152">
        <v>0</v>
      </c>
      <c r="O152">
        <v>0</v>
      </c>
      <c r="R152">
        <v>0</v>
      </c>
      <c r="S152">
        <v>50800</v>
      </c>
      <c r="T152" t="s">
        <v>6170</v>
      </c>
    </row>
    <row r="153" spans="1:20">
      <c r="A153" s="4" t="s">
        <v>6178</v>
      </c>
      <c r="B153" t="str">
        <f t="shared" ref="B153:B184" si="9">"mission_threestar_"&amp;A153</f>
        <v>mission_threestar_508091</v>
      </c>
      <c r="C153">
        <v>0</v>
      </c>
      <c r="D153">
        <v>0</v>
      </c>
      <c r="E153" t="s">
        <v>4034</v>
      </c>
      <c r="F153">
        <v>4</v>
      </c>
      <c r="G153">
        <v>12</v>
      </c>
      <c r="H153">
        <v>0</v>
      </c>
      <c r="I153">
        <v>0</v>
      </c>
      <c r="J153" s="4">
        <v>0</v>
      </c>
      <c r="K153" s="4">
        <v>0</v>
      </c>
      <c r="L153" s="4" t="str">
        <f>A153&amp;",0,12"</f>
        <v>508091,0,12</v>
      </c>
      <c r="M153">
        <v>0</v>
      </c>
      <c r="N153">
        <v>0</v>
      </c>
      <c r="O153">
        <v>0</v>
      </c>
      <c r="R153">
        <v>0</v>
      </c>
      <c r="S153">
        <v>50800</v>
      </c>
      <c r="T153" t="s">
        <v>6170</v>
      </c>
    </row>
    <row r="154" spans="1:20">
      <c r="A154" s="4" t="s">
        <v>6179</v>
      </c>
      <c r="B154" t="str">
        <f t="shared" si="9"/>
        <v>mission_threestar_508101</v>
      </c>
      <c r="C154">
        <v>0</v>
      </c>
      <c r="D154">
        <v>0</v>
      </c>
      <c r="E154" t="s">
        <v>4034</v>
      </c>
      <c r="F154">
        <v>4</v>
      </c>
      <c r="G154">
        <v>12</v>
      </c>
      <c r="H154">
        <v>0</v>
      </c>
      <c r="I154">
        <v>0</v>
      </c>
      <c r="J154" s="4">
        <v>0</v>
      </c>
      <c r="K154" s="4">
        <v>0</v>
      </c>
      <c r="L154" s="4" t="str">
        <f>A154&amp;",0,20"</f>
        <v>508101,0,20</v>
      </c>
      <c r="M154">
        <v>0</v>
      </c>
      <c r="N154">
        <v>0</v>
      </c>
      <c r="O154">
        <v>0</v>
      </c>
      <c r="R154">
        <v>0</v>
      </c>
      <c r="S154">
        <v>50800</v>
      </c>
      <c r="T154" t="s">
        <v>6170</v>
      </c>
    </row>
    <row r="155" spans="1:20">
      <c r="A155" s="4" t="s">
        <v>6180</v>
      </c>
      <c r="B155" t="str">
        <f t="shared" si="9"/>
        <v>mission_threestar_508111</v>
      </c>
      <c r="C155">
        <v>0</v>
      </c>
      <c r="D155">
        <v>0</v>
      </c>
      <c r="E155" t="s">
        <v>4034</v>
      </c>
      <c r="F155">
        <v>4</v>
      </c>
      <c r="G155">
        <v>12</v>
      </c>
      <c r="H155">
        <v>0</v>
      </c>
      <c r="I155">
        <v>0</v>
      </c>
      <c r="J155" s="4">
        <v>0</v>
      </c>
      <c r="K155" s="4">
        <v>0</v>
      </c>
      <c r="L155" s="4" t="str">
        <f>A155&amp;",0,12"</f>
        <v>508111,0,12</v>
      </c>
      <c r="M155">
        <v>0</v>
      </c>
      <c r="N155">
        <v>0</v>
      </c>
      <c r="O155">
        <v>0</v>
      </c>
      <c r="R155">
        <v>0</v>
      </c>
      <c r="S155">
        <v>50800</v>
      </c>
      <c r="T155" t="s">
        <v>6170</v>
      </c>
    </row>
    <row r="156" spans="1:20">
      <c r="A156" s="4" t="s">
        <v>6181</v>
      </c>
      <c r="B156" t="str">
        <f t="shared" si="9"/>
        <v>mission_threestar_508121</v>
      </c>
      <c r="C156">
        <v>0</v>
      </c>
      <c r="D156">
        <v>0</v>
      </c>
      <c r="E156" t="s">
        <v>4034</v>
      </c>
      <c r="F156">
        <v>4</v>
      </c>
      <c r="G156">
        <v>12</v>
      </c>
      <c r="H156">
        <v>0</v>
      </c>
      <c r="I156">
        <v>0</v>
      </c>
      <c r="J156" s="4">
        <v>0</v>
      </c>
      <c r="K156" s="4">
        <v>0</v>
      </c>
      <c r="L156" s="4" t="str">
        <f>A156&amp;",0,12"</f>
        <v>508121,0,12</v>
      </c>
      <c r="M156">
        <v>0</v>
      </c>
      <c r="N156">
        <v>0</v>
      </c>
      <c r="O156">
        <v>0</v>
      </c>
      <c r="R156">
        <v>0</v>
      </c>
      <c r="S156">
        <v>50800</v>
      </c>
      <c r="T156" t="s">
        <v>6170</v>
      </c>
    </row>
    <row r="157" spans="1:20">
      <c r="A157" s="4" t="s">
        <v>6182</v>
      </c>
      <c r="B157" t="str">
        <f t="shared" si="9"/>
        <v>mission_threestar_508131</v>
      </c>
      <c r="C157">
        <v>0</v>
      </c>
      <c r="D157">
        <v>0</v>
      </c>
      <c r="E157" t="s">
        <v>4034</v>
      </c>
      <c r="F157">
        <v>4</v>
      </c>
      <c r="G157">
        <v>12</v>
      </c>
      <c r="H157">
        <v>0</v>
      </c>
      <c r="I157">
        <v>0</v>
      </c>
      <c r="J157" s="4">
        <v>0</v>
      </c>
      <c r="K157" s="4">
        <v>0</v>
      </c>
      <c r="L157" s="4" t="str">
        <f>A157&amp;",0,12"</f>
        <v>508131,0,12</v>
      </c>
      <c r="M157">
        <v>0</v>
      </c>
      <c r="N157">
        <v>0</v>
      </c>
      <c r="O157">
        <v>0</v>
      </c>
      <c r="R157">
        <v>0</v>
      </c>
      <c r="S157">
        <v>50800</v>
      </c>
      <c r="T157" t="s">
        <v>6170</v>
      </c>
    </row>
    <row r="158" spans="1:20">
      <c r="A158" s="4" t="s">
        <v>6183</v>
      </c>
      <c r="B158" t="str">
        <f t="shared" si="9"/>
        <v>mission_threestar_508141</v>
      </c>
      <c r="C158">
        <v>0</v>
      </c>
      <c r="D158">
        <v>0</v>
      </c>
      <c r="E158" t="s">
        <v>4034</v>
      </c>
      <c r="F158">
        <v>4</v>
      </c>
      <c r="G158">
        <v>12</v>
      </c>
      <c r="H158">
        <v>0</v>
      </c>
      <c r="I158">
        <v>0</v>
      </c>
      <c r="J158" s="4">
        <v>0</v>
      </c>
      <c r="K158" s="4">
        <v>0</v>
      </c>
      <c r="L158" s="4" t="str">
        <f>A158&amp;",0,12"</f>
        <v>508141,0,12</v>
      </c>
      <c r="M158">
        <v>0</v>
      </c>
      <c r="N158">
        <v>0</v>
      </c>
      <c r="O158">
        <v>0</v>
      </c>
      <c r="R158">
        <v>0</v>
      </c>
      <c r="S158">
        <v>50800</v>
      </c>
      <c r="T158" t="s">
        <v>6170</v>
      </c>
    </row>
    <row r="159" spans="1:20">
      <c r="A159" s="4" t="s">
        <v>6184</v>
      </c>
      <c r="B159" t="str">
        <f t="shared" si="9"/>
        <v>mission_threestar_508151</v>
      </c>
      <c r="C159">
        <v>0</v>
      </c>
      <c r="D159">
        <v>0</v>
      </c>
      <c r="E159" t="s">
        <v>4034</v>
      </c>
      <c r="F159">
        <v>4</v>
      </c>
      <c r="G159">
        <v>12</v>
      </c>
      <c r="H159">
        <v>0</v>
      </c>
      <c r="I159">
        <v>0</v>
      </c>
      <c r="J159" s="4">
        <v>0</v>
      </c>
      <c r="K159" s="4">
        <v>0</v>
      </c>
      <c r="L159" s="4" t="str">
        <f t="shared" ref="L159:L164" si="10">A159&amp;",0,20"</f>
        <v>508151,0,20</v>
      </c>
      <c r="M159">
        <v>0</v>
      </c>
      <c r="N159">
        <v>0</v>
      </c>
      <c r="O159">
        <v>0</v>
      </c>
      <c r="R159">
        <v>0</v>
      </c>
      <c r="S159">
        <v>50800</v>
      </c>
      <c r="T159" t="s">
        <v>6170</v>
      </c>
    </row>
    <row r="160" spans="1:20">
      <c r="A160" s="4" t="s">
        <v>6185</v>
      </c>
      <c r="B160" t="str">
        <f t="shared" si="9"/>
        <v>mission_threestar_508161</v>
      </c>
      <c r="C160">
        <v>0</v>
      </c>
      <c r="D160">
        <v>0</v>
      </c>
      <c r="E160" t="s">
        <v>4034</v>
      </c>
      <c r="F160">
        <v>4</v>
      </c>
      <c r="G160">
        <v>12</v>
      </c>
      <c r="H160">
        <v>0</v>
      </c>
      <c r="I160">
        <v>0</v>
      </c>
      <c r="J160" s="4">
        <v>0</v>
      </c>
      <c r="K160" s="4">
        <v>0</v>
      </c>
      <c r="L160" s="4" t="str">
        <f t="shared" si="10"/>
        <v>508161,0,20</v>
      </c>
      <c r="M160">
        <v>0</v>
      </c>
      <c r="N160">
        <v>0</v>
      </c>
      <c r="O160">
        <v>0</v>
      </c>
      <c r="R160">
        <v>0</v>
      </c>
      <c r="S160">
        <v>50800</v>
      </c>
      <c r="T160" t="s">
        <v>6170</v>
      </c>
    </row>
    <row r="161" spans="1:20">
      <c r="A161" s="4" t="s">
        <v>6186</v>
      </c>
      <c r="B161" t="str">
        <f t="shared" si="9"/>
        <v>mission_threestar_508171</v>
      </c>
      <c r="C161">
        <v>0</v>
      </c>
      <c r="D161">
        <v>0</v>
      </c>
      <c r="E161" t="s">
        <v>4034</v>
      </c>
      <c r="F161">
        <v>4</v>
      </c>
      <c r="G161">
        <v>12</v>
      </c>
      <c r="H161">
        <v>0</v>
      </c>
      <c r="I161">
        <v>0</v>
      </c>
      <c r="J161" s="4">
        <v>0</v>
      </c>
      <c r="K161" s="4">
        <v>0</v>
      </c>
      <c r="L161" s="4" t="str">
        <f t="shared" si="10"/>
        <v>508171,0,20</v>
      </c>
      <c r="M161">
        <v>0</v>
      </c>
      <c r="N161">
        <v>0</v>
      </c>
      <c r="O161">
        <v>0</v>
      </c>
      <c r="R161">
        <v>0</v>
      </c>
      <c r="S161">
        <v>50800</v>
      </c>
      <c r="T161" t="s">
        <v>6170</v>
      </c>
    </row>
    <row r="162" spans="1:20">
      <c r="A162" s="4" t="s">
        <v>6187</v>
      </c>
      <c r="B162" t="str">
        <f t="shared" si="9"/>
        <v>mission_threestar_508181</v>
      </c>
      <c r="C162">
        <v>0</v>
      </c>
      <c r="D162">
        <v>0</v>
      </c>
      <c r="E162" t="s">
        <v>4034</v>
      </c>
      <c r="F162">
        <v>4</v>
      </c>
      <c r="G162">
        <v>12</v>
      </c>
      <c r="H162">
        <v>0</v>
      </c>
      <c r="I162">
        <v>0</v>
      </c>
      <c r="J162" s="4">
        <v>0</v>
      </c>
      <c r="K162" s="4">
        <v>0</v>
      </c>
      <c r="L162" s="4" t="str">
        <f t="shared" si="10"/>
        <v>508181,0,20</v>
      </c>
      <c r="M162">
        <v>0</v>
      </c>
      <c r="N162">
        <v>0</v>
      </c>
      <c r="O162">
        <v>0</v>
      </c>
      <c r="R162">
        <v>0</v>
      </c>
      <c r="S162">
        <v>50800</v>
      </c>
      <c r="T162" t="s">
        <v>6170</v>
      </c>
    </row>
    <row r="163" spans="1:20">
      <c r="A163" s="4" t="s">
        <v>6188</v>
      </c>
      <c r="B163" t="str">
        <f t="shared" si="9"/>
        <v>mission_threestar_508191</v>
      </c>
      <c r="C163">
        <v>0</v>
      </c>
      <c r="D163">
        <v>0</v>
      </c>
      <c r="E163" t="s">
        <v>4034</v>
      </c>
      <c r="F163">
        <v>4</v>
      </c>
      <c r="G163">
        <v>12</v>
      </c>
      <c r="H163">
        <v>0</v>
      </c>
      <c r="I163">
        <v>0</v>
      </c>
      <c r="J163" s="4">
        <v>0</v>
      </c>
      <c r="K163" s="4">
        <v>0</v>
      </c>
      <c r="L163" s="4" t="str">
        <f t="shared" si="10"/>
        <v>508191,0,20</v>
      </c>
      <c r="M163">
        <v>0</v>
      </c>
      <c r="N163">
        <v>0</v>
      </c>
      <c r="O163">
        <v>0</v>
      </c>
      <c r="R163">
        <v>0</v>
      </c>
      <c r="S163">
        <v>50800</v>
      </c>
      <c r="T163" t="s">
        <v>6170</v>
      </c>
    </row>
    <row r="164" spans="1:20">
      <c r="A164" s="4" t="s">
        <v>6189</v>
      </c>
      <c r="B164" t="str">
        <f t="shared" si="9"/>
        <v>mission_threestar_508201</v>
      </c>
      <c r="C164">
        <v>0</v>
      </c>
      <c r="D164">
        <v>0</v>
      </c>
      <c r="E164" t="s">
        <v>4034</v>
      </c>
      <c r="F164">
        <v>4</v>
      </c>
      <c r="G164">
        <v>12</v>
      </c>
      <c r="H164">
        <v>0</v>
      </c>
      <c r="I164">
        <v>0</v>
      </c>
      <c r="J164" s="4">
        <v>0</v>
      </c>
      <c r="K164" s="4">
        <v>0</v>
      </c>
      <c r="L164" s="4" t="str">
        <f t="shared" si="10"/>
        <v>508201,0,20</v>
      </c>
      <c r="M164">
        <v>0</v>
      </c>
      <c r="N164">
        <v>0</v>
      </c>
      <c r="O164">
        <v>0</v>
      </c>
      <c r="R164">
        <v>0</v>
      </c>
      <c r="S164">
        <v>50800</v>
      </c>
      <c r="T164" t="s">
        <v>6170</v>
      </c>
    </row>
    <row r="165" spans="1:20">
      <c r="A165" s="4" t="s">
        <v>6190</v>
      </c>
      <c r="B165" t="str">
        <f t="shared" si="9"/>
        <v>mission_threestar_509011</v>
      </c>
      <c r="C165">
        <v>0</v>
      </c>
      <c r="D165">
        <v>0</v>
      </c>
      <c r="E165" t="s">
        <v>4034</v>
      </c>
      <c r="F165">
        <v>4</v>
      </c>
      <c r="G165">
        <v>12</v>
      </c>
      <c r="H165">
        <v>0</v>
      </c>
      <c r="I165">
        <v>0</v>
      </c>
      <c r="J165" s="4">
        <v>0</v>
      </c>
      <c r="K165" s="4">
        <v>0</v>
      </c>
      <c r="L165" s="4" t="str">
        <f>A165&amp;",0,12"</f>
        <v>509011,0,12</v>
      </c>
      <c r="M165">
        <v>0</v>
      </c>
      <c r="N165">
        <v>0</v>
      </c>
      <c r="O165">
        <v>0</v>
      </c>
      <c r="R165">
        <v>0</v>
      </c>
      <c r="S165">
        <v>50900</v>
      </c>
      <c r="T165" t="s">
        <v>6191</v>
      </c>
    </row>
    <row r="166" spans="1:20">
      <c r="A166" s="4" t="s">
        <v>6192</v>
      </c>
      <c r="B166" t="str">
        <f t="shared" si="9"/>
        <v>mission_threestar_509021</v>
      </c>
      <c r="C166">
        <v>0</v>
      </c>
      <c r="D166">
        <v>0</v>
      </c>
      <c r="E166" t="s">
        <v>4034</v>
      </c>
      <c r="F166">
        <v>4</v>
      </c>
      <c r="G166">
        <v>12</v>
      </c>
      <c r="H166">
        <v>0</v>
      </c>
      <c r="I166">
        <v>0</v>
      </c>
      <c r="J166" s="4">
        <v>0</v>
      </c>
      <c r="K166" s="4">
        <v>0</v>
      </c>
      <c r="L166" s="4" t="str">
        <f t="shared" ref="L166:L203" si="11">A166&amp;",0,12"</f>
        <v>509021,0,12</v>
      </c>
      <c r="M166">
        <v>0</v>
      </c>
      <c r="N166">
        <v>0</v>
      </c>
      <c r="O166">
        <v>0</v>
      </c>
      <c r="R166">
        <v>0</v>
      </c>
      <c r="S166">
        <v>50900</v>
      </c>
      <c r="T166" t="s">
        <v>6191</v>
      </c>
    </row>
    <row r="167" spans="1:20">
      <c r="A167" s="4" t="s">
        <v>6193</v>
      </c>
      <c r="B167" t="str">
        <f t="shared" si="9"/>
        <v>mission_threestar_509031</v>
      </c>
      <c r="C167">
        <v>0</v>
      </c>
      <c r="D167">
        <v>0</v>
      </c>
      <c r="E167" t="s">
        <v>4034</v>
      </c>
      <c r="F167">
        <v>4</v>
      </c>
      <c r="G167">
        <v>12</v>
      </c>
      <c r="H167">
        <v>0</v>
      </c>
      <c r="I167">
        <v>0</v>
      </c>
      <c r="J167" s="4">
        <v>0</v>
      </c>
      <c r="K167" s="4">
        <v>0</v>
      </c>
      <c r="L167" s="4" t="str">
        <f t="shared" si="11"/>
        <v>509031,0,12</v>
      </c>
      <c r="M167">
        <v>0</v>
      </c>
      <c r="N167">
        <v>0</v>
      </c>
      <c r="O167">
        <v>0</v>
      </c>
      <c r="R167">
        <v>0</v>
      </c>
      <c r="S167">
        <v>50900</v>
      </c>
      <c r="T167" t="s">
        <v>6191</v>
      </c>
    </row>
    <row r="168" spans="1:20">
      <c r="A168" s="4" t="s">
        <v>6194</v>
      </c>
      <c r="B168" t="str">
        <f t="shared" si="9"/>
        <v>mission_threestar_509041</v>
      </c>
      <c r="C168">
        <v>0</v>
      </c>
      <c r="D168">
        <v>0</v>
      </c>
      <c r="E168" t="s">
        <v>4034</v>
      </c>
      <c r="F168">
        <v>4</v>
      </c>
      <c r="G168">
        <v>12</v>
      </c>
      <c r="H168">
        <v>0</v>
      </c>
      <c r="I168">
        <v>0</v>
      </c>
      <c r="J168" s="4">
        <v>0</v>
      </c>
      <c r="K168" s="4">
        <v>0</v>
      </c>
      <c r="L168" s="4" t="str">
        <f t="shared" si="11"/>
        <v>509041,0,12</v>
      </c>
      <c r="M168">
        <v>0</v>
      </c>
      <c r="N168">
        <v>0</v>
      </c>
      <c r="O168">
        <v>0</v>
      </c>
      <c r="R168">
        <v>0</v>
      </c>
      <c r="S168">
        <v>50900</v>
      </c>
      <c r="T168" t="s">
        <v>6191</v>
      </c>
    </row>
    <row r="169" spans="1:20">
      <c r="A169" s="4" t="s">
        <v>6195</v>
      </c>
      <c r="B169" t="str">
        <f t="shared" si="9"/>
        <v>mission_threestar_509051</v>
      </c>
      <c r="C169">
        <v>0</v>
      </c>
      <c r="D169">
        <v>0</v>
      </c>
      <c r="E169" t="s">
        <v>4034</v>
      </c>
      <c r="F169">
        <v>4</v>
      </c>
      <c r="G169">
        <v>12</v>
      </c>
      <c r="H169">
        <v>0</v>
      </c>
      <c r="I169">
        <v>0</v>
      </c>
      <c r="J169" s="4">
        <v>0</v>
      </c>
      <c r="K169" s="4">
        <v>0</v>
      </c>
      <c r="L169" s="4" t="str">
        <f>A169&amp;",0,20"</f>
        <v>509051,0,20</v>
      </c>
      <c r="M169">
        <v>0</v>
      </c>
      <c r="N169">
        <v>0</v>
      </c>
      <c r="O169">
        <v>0</v>
      </c>
      <c r="R169">
        <v>0</v>
      </c>
      <c r="S169">
        <v>50900</v>
      </c>
      <c r="T169" t="s">
        <v>6191</v>
      </c>
    </row>
    <row r="170" spans="1:20">
      <c r="A170" s="4" t="s">
        <v>6196</v>
      </c>
      <c r="B170" t="str">
        <f t="shared" si="9"/>
        <v>mission_threestar_509061</v>
      </c>
      <c r="C170">
        <v>0</v>
      </c>
      <c r="D170">
        <v>0</v>
      </c>
      <c r="E170" t="s">
        <v>4034</v>
      </c>
      <c r="F170">
        <v>4</v>
      </c>
      <c r="G170">
        <v>12</v>
      </c>
      <c r="H170">
        <v>0</v>
      </c>
      <c r="I170">
        <v>0</v>
      </c>
      <c r="J170" s="4">
        <v>0</v>
      </c>
      <c r="K170" s="4">
        <v>0</v>
      </c>
      <c r="L170" s="4" t="str">
        <f t="shared" si="11"/>
        <v>509061,0,12</v>
      </c>
      <c r="M170">
        <v>0</v>
      </c>
      <c r="N170">
        <v>0</v>
      </c>
      <c r="O170">
        <v>0</v>
      </c>
      <c r="R170">
        <v>0</v>
      </c>
      <c r="S170">
        <v>50900</v>
      </c>
      <c r="T170" t="s">
        <v>6191</v>
      </c>
    </row>
    <row r="171" spans="1:20">
      <c r="A171" s="4" t="s">
        <v>6197</v>
      </c>
      <c r="B171" t="str">
        <f t="shared" si="9"/>
        <v>mission_threestar_509071</v>
      </c>
      <c r="C171">
        <v>0</v>
      </c>
      <c r="D171">
        <v>0</v>
      </c>
      <c r="E171" t="s">
        <v>4034</v>
      </c>
      <c r="F171">
        <v>4</v>
      </c>
      <c r="G171">
        <v>12</v>
      </c>
      <c r="H171">
        <v>0</v>
      </c>
      <c r="I171">
        <v>0</v>
      </c>
      <c r="J171" s="4">
        <v>0</v>
      </c>
      <c r="K171" s="4">
        <v>0</v>
      </c>
      <c r="L171" s="4" t="str">
        <f t="shared" si="11"/>
        <v>509071,0,12</v>
      </c>
      <c r="M171">
        <v>0</v>
      </c>
      <c r="N171">
        <v>0</v>
      </c>
      <c r="O171">
        <v>0</v>
      </c>
      <c r="R171">
        <v>0</v>
      </c>
      <c r="S171">
        <v>50900</v>
      </c>
      <c r="T171" t="s">
        <v>6191</v>
      </c>
    </row>
    <row r="172" spans="1:20">
      <c r="A172" s="4" t="s">
        <v>6198</v>
      </c>
      <c r="B172" t="str">
        <f t="shared" si="9"/>
        <v>mission_threestar_509081</v>
      </c>
      <c r="C172">
        <v>0</v>
      </c>
      <c r="D172">
        <v>0</v>
      </c>
      <c r="E172" t="s">
        <v>4034</v>
      </c>
      <c r="F172">
        <v>4</v>
      </c>
      <c r="G172">
        <v>12</v>
      </c>
      <c r="H172">
        <v>0</v>
      </c>
      <c r="I172">
        <v>0</v>
      </c>
      <c r="J172" s="4">
        <v>0</v>
      </c>
      <c r="K172" s="4">
        <v>0</v>
      </c>
      <c r="L172" s="4" t="str">
        <f t="shared" si="11"/>
        <v>509081,0,12</v>
      </c>
      <c r="M172">
        <v>0</v>
      </c>
      <c r="N172">
        <v>0</v>
      </c>
      <c r="O172">
        <v>0</v>
      </c>
      <c r="R172">
        <v>0</v>
      </c>
      <c r="S172">
        <v>50900</v>
      </c>
      <c r="T172" t="s">
        <v>6191</v>
      </c>
    </row>
    <row r="173" spans="1:20">
      <c r="A173" s="4" t="s">
        <v>6199</v>
      </c>
      <c r="B173" t="str">
        <f t="shared" si="9"/>
        <v>mission_threestar_509091</v>
      </c>
      <c r="C173">
        <v>0</v>
      </c>
      <c r="D173">
        <v>0</v>
      </c>
      <c r="E173" t="s">
        <v>4034</v>
      </c>
      <c r="F173">
        <v>4</v>
      </c>
      <c r="G173">
        <v>12</v>
      </c>
      <c r="H173">
        <v>0</v>
      </c>
      <c r="I173">
        <v>0</v>
      </c>
      <c r="J173" s="4">
        <v>0</v>
      </c>
      <c r="K173" s="4">
        <v>0</v>
      </c>
      <c r="L173" s="4" t="str">
        <f t="shared" si="11"/>
        <v>509091,0,12</v>
      </c>
      <c r="M173">
        <v>0</v>
      </c>
      <c r="N173">
        <v>0</v>
      </c>
      <c r="O173">
        <v>0</v>
      </c>
      <c r="R173">
        <v>0</v>
      </c>
      <c r="S173">
        <v>50900</v>
      </c>
      <c r="T173" t="s">
        <v>6191</v>
      </c>
    </row>
    <row r="174" spans="1:20">
      <c r="A174" s="4" t="s">
        <v>6200</v>
      </c>
      <c r="B174" t="str">
        <f t="shared" si="9"/>
        <v>mission_threestar_509101</v>
      </c>
      <c r="C174">
        <v>0</v>
      </c>
      <c r="D174">
        <v>0</v>
      </c>
      <c r="E174" t="s">
        <v>4034</v>
      </c>
      <c r="F174">
        <v>4</v>
      </c>
      <c r="G174">
        <v>12</v>
      </c>
      <c r="H174">
        <v>0</v>
      </c>
      <c r="I174">
        <v>0</v>
      </c>
      <c r="J174" s="4">
        <v>0</v>
      </c>
      <c r="K174" s="4">
        <v>0</v>
      </c>
      <c r="L174" s="4" t="str">
        <f>A174&amp;",0,20"</f>
        <v>509101,0,20</v>
      </c>
      <c r="M174">
        <v>0</v>
      </c>
      <c r="N174">
        <v>0</v>
      </c>
      <c r="O174">
        <v>0</v>
      </c>
      <c r="R174">
        <v>0</v>
      </c>
      <c r="S174">
        <v>50900</v>
      </c>
      <c r="T174" t="s">
        <v>6191</v>
      </c>
    </row>
    <row r="175" spans="1:20">
      <c r="A175" s="4" t="s">
        <v>6201</v>
      </c>
      <c r="B175" t="str">
        <f t="shared" si="9"/>
        <v>mission_threestar_509111</v>
      </c>
      <c r="C175">
        <v>0</v>
      </c>
      <c r="D175">
        <v>0</v>
      </c>
      <c r="E175" t="s">
        <v>4034</v>
      </c>
      <c r="F175">
        <v>4</v>
      </c>
      <c r="G175">
        <v>12</v>
      </c>
      <c r="H175">
        <v>0</v>
      </c>
      <c r="I175">
        <v>0</v>
      </c>
      <c r="J175" s="4">
        <v>0</v>
      </c>
      <c r="K175" s="4">
        <v>0</v>
      </c>
      <c r="L175" s="4" t="str">
        <f t="shared" si="11"/>
        <v>509111,0,12</v>
      </c>
      <c r="M175">
        <v>0</v>
      </c>
      <c r="N175">
        <v>0</v>
      </c>
      <c r="O175">
        <v>0</v>
      </c>
      <c r="R175">
        <v>0</v>
      </c>
      <c r="S175">
        <v>50900</v>
      </c>
      <c r="T175" t="s">
        <v>6191</v>
      </c>
    </row>
    <row r="176" spans="1:20">
      <c r="A176" s="4" t="s">
        <v>6202</v>
      </c>
      <c r="B176" t="str">
        <f t="shared" si="9"/>
        <v>mission_threestar_509121</v>
      </c>
      <c r="C176">
        <v>0</v>
      </c>
      <c r="D176">
        <v>0</v>
      </c>
      <c r="E176" t="s">
        <v>4034</v>
      </c>
      <c r="F176">
        <v>4</v>
      </c>
      <c r="G176">
        <v>12</v>
      </c>
      <c r="H176">
        <v>0</v>
      </c>
      <c r="I176">
        <v>0</v>
      </c>
      <c r="J176" s="4">
        <v>0</v>
      </c>
      <c r="K176" s="4">
        <v>0</v>
      </c>
      <c r="L176" s="4" t="str">
        <f t="shared" si="11"/>
        <v>509121,0,12</v>
      </c>
      <c r="M176">
        <v>0</v>
      </c>
      <c r="N176">
        <v>0</v>
      </c>
      <c r="O176">
        <v>0</v>
      </c>
      <c r="R176">
        <v>0</v>
      </c>
      <c r="S176">
        <v>50900</v>
      </c>
      <c r="T176" t="s">
        <v>6191</v>
      </c>
    </row>
    <row r="177" spans="1:20">
      <c r="A177" s="4" t="s">
        <v>6203</v>
      </c>
      <c r="B177" t="str">
        <f t="shared" si="9"/>
        <v>mission_threestar_509131</v>
      </c>
      <c r="C177">
        <v>0</v>
      </c>
      <c r="D177">
        <v>0</v>
      </c>
      <c r="E177" t="s">
        <v>4034</v>
      </c>
      <c r="F177">
        <v>4</v>
      </c>
      <c r="G177">
        <v>12</v>
      </c>
      <c r="H177">
        <v>0</v>
      </c>
      <c r="I177">
        <v>0</v>
      </c>
      <c r="J177" s="4">
        <v>0</v>
      </c>
      <c r="K177" s="4">
        <v>0</v>
      </c>
      <c r="L177" s="4" t="str">
        <f t="shared" si="11"/>
        <v>509131,0,12</v>
      </c>
      <c r="M177">
        <v>0</v>
      </c>
      <c r="N177">
        <v>0</v>
      </c>
      <c r="O177">
        <v>0</v>
      </c>
      <c r="R177">
        <v>0</v>
      </c>
      <c r="S177">
        <v>50900</v>
      </c>
      <c r="T177" t="s">
        <v>6191</v>
      </c>
    </row>
    <row r="178" spans="1:20">
      <c r="A178" s="4" t="s">
        <v>6204</v>
      </c>
      <c r="B178" t="str">
        <f t="shared" si="9"/>
        <v>mission_threestar_509141</v>
      </c>
      <c r="C178">
        <v>0</v>
      </c>
      <c r="D178">
        <v>0</v>
      </c>
      <c r="E178" t="s">
        <v>4034</v>
      </c>
      <c r="F178">
        <v>4</v>
      </c>
      <c r="G178">
        <v>12</v>
      </c>
      <c r="H178">
        <v>0</v>
      </c>
      <c r="I178">
        <v>0</v>
      </c>
      <c r="J178" s="4">
        <v>0</v>
      </c>
      <c r="K178" s="4">
        <v>0</v>
      </c>
      <c r="L178" s="4" t="str">
        <f t="shared" si="11"/>
        <v>509141,0,12</v>
      </c>
      <c r="M178">
        <v>0</v>
      </c>
      <c r="N178">
        <v>0</v>
      </c>
      <c r="O178">
        <v>0</v>
      </c>
      <c r="R178">
        <v>0</v>
      </c>
      <c r="S178">
        <v>50900</v>
      </c>
      <c r="T178" t="s">
        <v>6191</v>
      </c>
    </row>
    <row r="179" spans="1:20">
      <c r="A179" s="4" t="s">
        <v>6205</v>
      </c>
      <c r="B179" t="str">
        <f t="shared" si="9"/>
        <v>mission_threestar_509151</v>
      </c>
      <c r="C179">
        <v>0</v>
      </c>
      <c r="D179">
        <v>0</v>
      </c>
      <c r="E179" t="s">
        <v>4034</v>
      </c>
      <c r="F179">
        <v>4</v>
      </c>
      <c r="G179">
        <v>12</v>
      </c>
      <c r="H179">
        <v>0</v>
      </c>
      <c r="I179">
        <v>0</v>
      </c>
      <c r="J179" s="4">
        <v>0</v>
      </c>
      <c r="K179" s="4">
        <v>0</v>
      </c>
      <c r="L179" s="4" t="str">
        <f>A179&amp;",0,20"</f>
        <v>509151,0,20</v>
      </c>
      <c r="M179">
        <v>0</v>
      </c>
      <c r="N179">
        <v>0</v>
      </c>
      <c r="O179">
        <v>0</v>
      </c>
      <c r="R179">
        <v>0</v>
      </c>
      <c r="S179">
        <v>50900</v>
      </c>
      <c r="T179" t="s">
        <v>6191</v>
      </c>
    </row>
    <row r="180" spans="1:20">
      <c r="A180" s="4" t="s">
        <v>6206</v>
      </c>
      <c r="B180" t="str">
        <f t="shared" si="9"/>
        <v>mission_threestar_509161</v>
      </c>
      <c r="C180">
        <v>0</v>
      </c>
      <c r="D180">
        <v>0</v>
      </c>
      <c r="E180" t="s">
        <v>4034</v>
      </c>
      <c r="F180">
        <v>4</v>
      </c>
      <c r="G180">
        <v>12</v>
      </c>
      <c r="H180">
        <v>0</v>
      </c>
      <c r="I180">
        <v>0</v>
      </c>
      <c r="J180" s="4">
        <v>0</v>
      </c>
      <c r="K180" s="4">
        <v>0</v>
      </c>
      <c r="L180" s="4" t="str">
        <f t="shared" si="11"/>
        <v>509161,0,12</v>
      </c>
      <c r="M180">
        <v>0</v>
      </c>
      <c r="N180">
        <v>0</v>
      </c>
      <c r="O180">
        <v>0</v>
      </c>
      <c r="R180">
        <v>0</v>
      </c>
      <c r="S180">
        <v>50900</v>
      </c>
      <c r="T180" t="s">
        <v>6191</v>
      </c>
    </row>
    <row r="181" spans="1:20">
      <c r="A181" s="4" t="s">
        <v>6207</v>
      </c>
      <c r="B181" t="str">
        <f t="shared" si="9"/>
        <v>mission_threestar_509171</v>
      </c>
      <c r="C181">
        <v>0</v>
      </c>
      <c r="D181">
        <v>0</v>
      </c>
      <c r="E181" t="s">
        <v>4034</v>
      </c>
      <c r="F181">
        <v>4</v>
      </c>
      <c r="G181">
        <v>12</v>
      </c>
      <c r="H181">
        <v>0</v>
      </c>
      <c r="I181">
        <v>0</v>
      </c>
      <c r="J181" s="4">
        <v>0</v>
      </c>
      <c r="K181" s="4">
        <v>0</v>
      </c>
      <c r="L181" s="4" t="str">
        <f t="shared" si="11"/>
        <v>509171,0,12</v>
      </c>
      <c r="M181">
        <v>0</v>
      </c>
      <c r="N181">
        <v>0</v>
      </c>
      <c r="O181">
        <v>0</v>
      </c>
      <c r="R181">
        <v>0</v>
      </c>
      <c r="S181">
        <v>50900</v>
      </c>
      <c r="T181" t="s">
        <v>6191</v>
      </c>
    </row>
    <row r="182" spans="1:20">
      <c r="A182" s="4" t="s">
        <v>6208</v>
      </c>
      <c r="B182" t="str">
        <f t="shared" si="9"/>
        <v>mission_threestar_509181</v>
      </c>
      <c r="C182">
        <v>0</v>
      </c>
      <c r="D182">
        <v>0</v>
      </c>
      <c r="E182" t="s">
        <v>4034</v>
      </c>
      <c r="F182">
        <v>4</v>
      </c>
      <c r="G182">
        <v>12</v>
      </c>
      <c r="H182">
        <v>0</v>
      </c>
      <c r="I182">
        <v>0</v>
      </c>
      <c r="J182" s="4">
        <v>0</v>
      </c>
      <c r="K182" s="4">
        <v>0</v>
      </c>
      <c r="L182" s="4" t="str">
        <f t="shared" si="11"/>
        <v>509181,0,12</v>
      </c>
      <c r="M182">
        <v>0</v>
      </c>
      <c r="N182">
        <v>0</v>
      </c>
      <c r="O182">
        <v>0</v>
      </c>
      <c r="R182">
        <v>0</v>
      </c>
      <c r="S182">
        <v>50900</v>
      </c>
      <c r="T182" t="s">
        <v>6191</v>
      </c>
    </row>
    <row r="183" spans="1:20">
      <c r="A183" s="4" t="s">
        <v>6209</v>
      </c>
      <c r="B183" t="str">
        <f t="shared" si="9"/>
        <v>mission_threestar_509191</v>
      </c>
      <c r="C183">
        <v>0</v>
      </c>
      <c r="D183">
        <v>0</v>
      </c>
      <c r="E183" t="s">
        <v>4034</v>
      </c>
      <c r="F183">
        <v>4</v>
      </c>
      <c r="G183">
        <v>12</v>
      </c>
      <c r="H183">
        <v>0</v>
      </c>
      <c r="I183">
        <v>0</v>
      </c>
      <c r="J183" s="4">
        <v>0</v>
      </c>
      <c r="K183" s="4">
        <v>0</v>
      </c>
      <c r="L183" s="4" t="str">
        <f t="shared" si="11"/>
        <v>509191,0,12</v>
      </c>
      <c r="M183">
        <v>0</v>
      </c>
      <c r="N183">
        <v>0</v>
      </c>
      <c r="O183">
        <v>0</v>
      </c>
      <c r="R183">
        <v>0</v>
      </c>
      <c r="S183">
        <v>50900</v>
      </c>
      <c r="T183" t="s">
        <v>6191</v>
      </c>
    </row>
    <row r="184" spans="1:20">
      <c r="A184" s="4" t="s">
        <v>6210</v>
      </c>
      <c r="B184" t="str">
        <f t="shared" si="9"/>
        <v>mission_threestar_509201</v>
      </c>
      <c r="C184">
        <v>0</v>
      </c>
      <c r="D184">
        <v>0</v>
      </c>
      <c r="E184" t="s">
        <v>4034</v>
      </c>
      <c r="F184">
        <v>4</v>
      </c>
      <c r="G184">
        <v>12</v>
      </c>
      <c r="H184">
        <v>0</v>
      </c>
      <c r="I184">
        <v>0</v>
      </c>
      <c r="J184" s="4">
        <v>0</v>
      </c>
      <c r="K184" s="4">
        <v>0</v>
      </c>
      <c r="L184" s="4" t="str">
        <f>A184&amp;",0,20"</f>
        <v>509201,0,20</v>
      </c>
      <c r="M184">
        <v>0</v>
      </c>
      <c r="N184">
        <v>0</v>
      </c>
      <c r="O184">
        <v>0</v>
      </c>
      <c r="R184">
        <v>0</v>
      </c>
      <c r="S184">
        <v>50900</v>
      </c>
      <c r="T184" t="s">
        <v>6191</v>
      </c>
    </row>
    <row r="185" spans="1:20">
      <c r="A185" s="4" t="s">
        <v>6211</v>
      </c>
      <c r="B185" t="str">
        <f t="shared" ref="B185:B224" si="12">"mission_threestar_"&amp;A185</f>
        <v>mission_threestar_510011</v>
      </c>
      <c r="C185">
        <v>0</v>
      </c>
      <c r="D185">
        <v>0</v>
      </c>
      <c r="E185" t="s">
        <v>4034</v>
      </c>
      <c r="F185">
        <v>4</v>
      </c>
      <c r="G185">
        <v>12</v>
      </c>
      <c r="H185">
        <v>0</v>
      </c>
      <c r="I185">
        <v>0</v>
      </c>
      <c r="J185" s="4">
        <v>0</v>
      </c>
      <c r="K185" s="4">
        <v>0</v>
      </c>
      <c r="L185" s="4" t="str">
        <f t="shared" si="11"/>
        <v>510011,0,12</v>
      </c>
      <c r="M185">
        <v>0</v>
      </c>
      <c r="N185">
        <v>0</v>
      </c>
      <c r="O185">
        <v>0</v>
      </c>
      <c r="R185">
        <v>0</v>
      </c>
      <c r="S185">
        <v>51000</v>
      </c>
      <c r="T185" t="s">
        <v>6212</v>
      </c>
    </row>
    <row r="186" spans="1:20">
      <c r="A186" s="4" t="s">
        <v>6213</v>
      </c>
      <c r="B186" t="str">
        <f t="shared" si="12"/>
        <v>mission_threestar_510021</v>
      </c>
      <c r="C186">
        <v>0</v>
      </c>
      <c r="D186">
        <v>0</v>
      </c>
      <c r="E186" t="s">
        <v>4034</v>
      </c>
      <c r="F186">
        <v>4</v>
      </c>
      <c r="G186">
        <v>12</v>
      </c>
      <c r="H186">
        <v>0</v>
      </c>
      <c r="I186">
        <v>0</v>
      </c>
      <c r="J186" s="4">
        <v>0</v>
      </c>
      <c r="K186" s="4">
        <v>0</v>
      </c>
      <c r="L186" s="4" t="str">
        <f t="shared" si="11"/>
        <v>510021,0,12</v>
      </c>
      <c r="M186">
        <v>0</v>
      </c>
      <c r="N186">
        <v>0</v>
      </c>
      <c r="O186">
        <v>0</v>
      </c>
      <c r="R186">
        <v>0</v>
      </c>
      <c r="S186">
        <v>51000</v>
      </c>
      <c r="T186" t="s">
        <v>6212</v>
      </c>
    </row>
    <row r="187" spans="1:20">
      <c r="A187" s="4" t="s">
        <v>6214</v>
      </c>
      <c r="B187" t="str">
        <f t="shared" si="12"/>
        <v>mission_threestar_510031</v>
      </c>
      <c r="C187">
        <v>0</v>
      </c>
      <c r="D187">
        <v>0</v>
      </c>
      <c r="E187" t="s">
        <v>4034</v>
      </c>
      <c r="F187">
        <v>4</v>
      </c>
      <c r="G187">
        <v>12</v>
      </c>
      <c r="H187">
        <v>0</v>
      </c>
      <c r="I187">
        <v>0</v>
      </c>
      <c r="J187" s="4">
        <v>0</v>
      </c>
      <c r="K187" s="4">
        <v>0</v>
      </c>
      <c r="L187" s="4" t="str">
        <f t="shared" si="11"/>
        <v>510031,0,12</v>
      </c>
      <c r="M187">
        <v>0</v>
      </c>
      <c r="N187">
        <v>0</v>
      </c>
      <c r="O187">
        <v>0</v>
      </c>
      <c r="R187">
        <v>0</v>
      </c>
      <c r="S187">
        <v>51000</v>
      </c>
      <c r="T187" t="s">
        <v>6212</v>
      </c>
    </row>
    <row r="188" spans="1:20">
      <c r="A188" s="4" t="s">
        <v>6215</v>
      </c>
      <c r="B188" t="str">
        <f t="shared" si="12"/>
        <v>mission_threestar_510041</v>
      </c>
      <c r="C188">
        <v>0</v>
      </c>
      <c r="D188">
        <v>0</v>
      </c>
      <c r="E188" t="s">
        <v>4034</v>
      </c>
      <c r="F188">
        <v>4</v>
      </c>
      <c r="G188">
        <v>12</v>
      </c>
      <c r="H188">
        <v>0</v>
      </c>
      <c r="I188">
        <v>0</v>
      </c>
      <c r="J188" s="4">
        <v>0</v>
      </c>
      <c r="K188" s="4">
        <v>0</v>
      </c>
      <c r="L188" s="4" t="str">
        <f t="shared" si="11"/>
        <v>510041,0,12</v>
      </c>
      <c r="M188">
        <v>0</v>
      </c>
      <c r="N188">
        <v>0</v>
      </c>
      <c r="O188">
        <v>0</v>
      </c>
      <c r="R188">
        <v>0</v>
      </c>
      <c r="S188">
        <v>51000</v>
      </c>
      <c r="T188" t="s">
        <v>6212</v>
      </c>
    </row>
    <row r="189" spans="1:20">
      <c r="A189" s="4" t="s">
        <v>6216</v>
      </c>
      <c r="B189" t="str">
        <f t="shared" si="12"/>
        <v>mission_threestar_510051</v>
      </c>
      <c r="C189">
        <v>0</v>
      </c>
      <c r="D189">
        <v>0</v>
      </c>
      <c r="E189" t="s">
        <v>4034</v>
      </c>
      <c r="F189">
        <v>4</v>
      </c>
      <c r="G189">
        <v>12</v>
      </c>
      <c r="H189">
        <v>0</v>
      </c>
      <c r="I189">
        <v>0</v>
      </c>
      <c r="J189" s="4">
        <v>0</v>
      </c>
      <c r="K189" s="4">
        <v>0</v>
      </c>
      <c r="L189" s="4" t="str">
        <f>A189&amp;",0,20"</f>
        <v>510051,0,20</v>
      </c>
      <c r="M189">
        <v>0</v>
      </c>
      <c r="N189">
        <v>0</v>
      </c>
      <c r="O189">
        <v>0</v>
      </c>
      <c r="R189">
        <v>0</v>
      </c>
      <c r="S189">
        <v>51000</v>
      </c>
      <c r="T189" t="s">
        <v>6212</v>
      </c>
    </row>
    <row r="190" spans="1:20">
      <c r="A190" s="4" t="s">
        <v>6217</v>
      </c>
      <c r="B190" t="str">
        <f t="shared" si="12"/>
        <v>mission_threestar_510061</v>
      </c>
      <c r="C190">
        <v>0</v>
      </c>
      <c r="D190">
        <v>0</v>
      </c>
      <c r="E190" t="s">
        <v>4034</v>
      </c>
      <c r="F190">
        <v>4</v>
      </c>
      <c r="G190">
        <v>12</v>
      </c>
      <c r="H190">
        <v>0</v>
      </c>
      <c r="I190">
        <v>0</v>
      </c>
      <c r="J190" s="4">
        <v>0</v>
      </c>
      <c r="K190" s="4">
        <v>0</v>
      </c>
      <c r="L190" s="4" t="str">
        <f t="shared" si="11"/>
        <v>510061,0,12</v>
      </c>
      <c r="M190">
        <v>0</v>
      </c>
      <c r="N190">
        <v>0</v>
      </c>
      <c r="O190">
        <v>0</v>
      </c>
      <c r="R190">
        <v>0</v>
      </c>
      <c r="S190">
        <v>51000</v>
      </c>
      <c r="T190" t="s">
        <v>6212</v>
      </c>
    </row>
    <row r="191" spans="1:20">
      <c r="A191" s="4" t="s">
        <v>6218</v>
      </c>
      <c r="B191" t="str">
        <f t="shared" si="12"/>
        <v>mission_threestar_510071</v>
      </c>
      <c r="C191">
        <v>0</v>
      </c>
      <c r="D191">
        <v>0</v>
      </c>
      <c r="E191" t="s">
        <v>4034</v>
      </c>
      <c r="F191">
        <v>4</v>
      </c>
      <c r="G191">
        <v>12</v>
      </c>
      <c r="H191">
        <v>0</v>
      </c>
      <c r="I191">
        <v>0</v>
      </c>
      <c r="J191" s="4">
        <v>0</v>
      </c>
      <c r="K191" s="4">
        <v>0</v>
      </c>
      <c r="L191" s="4" t="str">
        <f t="shared" si="11"/>
        <v>510071,0,12</v>
      </c>
      <c r="M191">
        <v>0</v>
      </c>
      <c r="N191">
        <v>0</v>
      </c>
      <c r="O191">
        <v>0</v>
      </c>
      <c r="R191">
        <v>0</v>
      </c>
      <c r="S191">
        <v>51000</v>
      </c>
      <c r="T191" t="s">
        <v>6212</v>
      </c>
    </row>
    <row r="192" spans="1:20">
      <c r="A192" s="4" t="s">
        <v>6219</v>
      </c>
      <c r="B192" t="str">
        <f t="shared" si="12"/>
        <v>mission_threestar_510081</v>
      </c>
      <c r="C192">
        <v>0</v>
      </c>
      <c r="D192">
        <v>0</v>
      </c>
      <c r="E192" t="s">
        <v>4034</v>
      </c>
      <c r="F192">
        <v>4</v>
      </c>
      <c r="G192">
        <v>12</v>
      </c>
      <c r="H192">
        <v>0</v>
      </c>
      <c r="I192">
        <v>0</v>
      </c>
      <c r="J192" s="4">
        <v>0</v>
      </c>
      <c r="K192" s="4">
        <v>0</v>
      </c>
      <c r="L192" s="4" t="str">
        <f t="shared" si="11"/>
        <v>510081,0,12</v>
      </c>
      <c r="M192">
        <v>0</v>
      </c>
      <c r="N192">
        <v>0</v>
      </c>
      <c r="O192">
        <v>0</v>
      </c>
      <c r="R192">
        <v>0</v>
      </c>
      <c r="S192">
        <v>51000</v>
      </c>
      <c r="T192" t="s">
        <v>6212</v>
      </c>
    </row>
    <row r="193" spans="1:20">
      <c r="A193" s="4" t="s">
        <v>6220</v>
      </c>
      <c r="B193" t="str">
        <f t="shared" si="12"/>
        <v>mission_threestar_510091</v>
      </c>
      <c r="C193">
        <v>0</v>
      </c>
      <c r="D193">
        <v>0</v>
      </c>
      <c r="E193" t="s">
        <v>4034</v>
      </c>
      <c r="F193">
        <v>4</v>
      </c>
      <c r="G193">
        <v>12</v>
      </c>
      <c r="H193">
        <v>0</v>
      </c>
      <c r="I193">
        <v>0</v>
      </c>
      <c r="J193" s="4">
        <v>0</v>
      </c>
      <c r="K193" s="4">
        <v>0</v>
      </c>
      <c r="L193" s="4" t="str">
        <f t="shared" si="11"/>
        <v>510091,0,12</v>
      </c>
      <c r="M193">
        <v>0</v>
      </c>
      <c r="N193">
        <v>0</v>
      </c>
      <c r="O193">
        <v>0</v>
      </c>
      <c r="R193">
        <v>0</v>
      </c>
      <c r="S193">
        <v>51000</v>
      </c>
      <c r="T193" t="s">
        <v>6212</v>
      </c>
    </row>
    <row r="194" spans="1:20">
      <c r="A194" s="4" t="s">
        <v>6221</v>
      </c>
      <c r="B194" t="str">
        <f t="shared" si="12"/>
        <v>mission_threestar_510101</v>
      </c>
      <c r="C194">
        <v>0</v>
      </c>
      <c r="D194">
        <v>0</v>
      </c>
      <c r="E194" t="s">
        <v>4034</v>
      </c>
      <c r="F194">
        <v>4</v>
      </c>
      <c r="G194">
        <v>12</v>
      </c>
      <c r="H194">
        <v>0</v>
      </c>
      <c r="I194">
        <v>0</v>
      </c>
      <c r="J194" s="4">
        <v>0</v>
      </c>
      <c r="K194" s="4">
        <v>0</v>
      </c>
      <c r="L194" s="4" t="str">
        <f>A194&amp;",0,20"</f>
        <v>510101,0,20</v>
      </c>
      <c r="M194">
        <v>0</v>
      </c>
      <c r="N194">
        <v>0</v>
      </c>
      <c r="O194">
        <v>0</v>
      </c>
      <c r="R194">
        <v>0</v>
      </c>
      <c r="S194">
        <v>51000</v>
      </c>
      <c r="T194" t="s">
        <v>6212</v>
      </c>
    </row>
    <row r="195" spans="1:20">
      <c r="A195" s="4" t="s">
        <v>6222</v>
      </c>
      <c r="B195" t="str">
        <f t="shared" si="12"/>
        <v>mission_threestar_510111</v>
      </c>
      <c r="C195">
        <v>0</v>
      </c>
      <c r="D195">
        <v>0</v>
      </c>
      <c r="E195" t="s">
        <v>4034</v>
      </c>
      <c r="F195">
        <v>4</v>
      </c>
      <c r="G195">
        <v>12</v>
      </c>
      <c r="H195">
        <v>0</v>
      </c>
      <c r="I195">
        <v>0</v>
      </c>
      <c r="J195" s="4">
        <v>0</v>
      </c>
      <c r="K195" s="4">
        <v>0</v>
      </c>
      <c r="L195" s="4" t="str">
        <f t="shared" si="11"/>
        <v>510111,0,12</v>
      </c>
      <c r="M195">
        <v>0</v>
      </c>
      <c r="N195">
        <v>0</v>
      </c>
      <c r="O195">
        <v>0</v>
      </c>
      <c r="R195">
        <v>0</v>
      </c>
      <c r="S195">
        <v>51000</v>
      </c>
      <c r="T195" t="s">
        <v>6212</v>
      </c>
    </row>
    <row r="196" spans="1:20">
      <c r="A196" s="4" t="s">
        <v>6223</v>
      </c>
      <c r="B196" t="str">
        <f t="shared" si="12"/>
        <v>mission_threestar_510121</v>
      </c>
      <c r="C196">
        <v>0</v>
      </c>
      <c r="D196">
        <v>0</v>
      </c>
      <c r="E196" t="s">
        <v>4034</v>
      </c>
      <c r="F196">
        <v>4</v>
      </c>
      <c r="G196">
        <v>12</v>
      </c>
      <c r="H196">
        <v>0</v>
      </c>
      <c r="I196">
        <v>0</v>
      </c>
      <c r="J196" s="4">
        <v>0</v>
      </c>
      <c r="K196" s="4">
        <v>0</v>
      </c>
      <c r="L196" s="4" t="str">
        <f t="shared" si="11"/>
        <v>510121,0,12</v>
      </c>
      <c r="M196">
        <v>0</v>
      </c>
      <c r="N196">
        <v>0</v>
      </c>
      <c r="O196">
        <v>0</v>
      </c>
      <c r="R196">
        <v>0</v>
      </c>
      <c r="S196">
        <v>51000</v>
      </c>
      <c r="T196" t="s">
        <v>6212</v>
      </c>
    </row>
    <row r="197" spans="1:20">
      <c r="A197" s="4" t="s">
        <v>6224</v>
      </c>
      <c r="B197" t="str">
        <f t="shared" si="12"/>
        <v>mission_threestar_510131</v>
      </c>
      <c r="C197">
        <v>0</v>
      </c>
      <c r="D197">
        <v>0</v>
      </c>
      <c r="E197" t="s">
        <v>4034</v>
      </c>
      <c r="F197">
        <v>4</v>
      </c>
      <c r="G197">
        <v>12</v>
      </c>
      <c r="H197">
        <v>0</v>
      </c>
      <c r="I197">
        <v>0</v>
      </c>
      <c r="J197" s="4">
        <v>0</v>
      </c>
      <c r="K197" s="4">
        <v>0</v>
      </c>
      <c r="L197" s="4" t="str">
        <f t="shared" si="11"/>
        <v>510131,0,12</v>
      </c>
      <c r="M197">
        <v>0</v>
      </c>
      <c r="N197">
        <v>0</v>
      </c>
      <c r="O197">
        <v>0</v>
      </c>
      <c r="R197">
        <v>0</v>
      </c>
      <c r="S197">
        <v>51000</v>
      </c>
      <c r="T197" t="s">
        <v>6212</v>
      </c>
    </row>
    <row r="198" spans="1:20">
      <c r="A198" s="4" t="s">
        <v>6225</v>
      </c>
      <c r="B198" t="str">
        <f t="shared" si="12"/>
        <v>mission_threestar_510141</v>
      </c>
      <c r="C198">
        <v>0</v>
      </c>
      <c r="D198">
        <v>0</v>
      </c>
      <c r="E198" t="s">
        <v>4034</v>
      </c>
      <c r="F198">
        <v>4</v>
      </c>
      <c r="G198">
        <v>12</v>
      </c>
      <c r="H198">
        <v>0</v>
      </c>
      <c r="I198">
        <v>0</v>
      </c>
      <c r="J198" s="4">
        <v>0</v>
      </c>
      <c r="K198" s="4">
        <v>0</v>
      </c>
      <c r="L198" s="4" t="str">
        <f t="shared" si="11"/>
        <v>510141,0,12</v>
      </c>
      <c r="M198">
        <v>0</v>
      </c>
      <c r="N198">
        <v>0</v>
      </c>
      <c r="O198">
        <v>0</v>
      </c>
      <c r="R198">
        <v>0</v>
      </c>
      <c r="S198">
        <v>51000</v>
      </c>
      <c r="T198" t="s">
        <v>6212</v>
      </c>
    </row>
    <row r="199" spans="1:20">
      <c r="A199" s="4" t="s">
        <v>6226</v>
      </c>
      <c r="B199" t="str">
        <f t="shared" si="12"/>
        <v>mission_threestar_510151</v>
      </c>
      <c r="C199">
        <v>0</v>
      </c>
      <c r="D199">
        <v>0</v>
      </c>
      <c r="E199" t="s">
        <v>4034</v>
      </c>
      <c r="F199">
        <v>4</v>
      </c>
      <c r="G199">
        <v>12</v>
      </c>
      <c r="H199">
        <v>0</v>
      </c>
      <c r="I199">
        <v>0</v>
      </c>
      <c r="J199" s="4">
        <v>0</v>
      </c>
      <c r="K199" s="4">
        <v>0</v>
      </c>
      <c r="L199" s="4" t="str">
        <f>A199&amp;",0,20"</f>
        <v>510151,0,20</v>
      </c>
      <c r="M199">
        <v>0</v>
      </c>
      <c r="N199">
        <v>0</v>
      </c>
      <c r="O199">
        <v>0</v>
      </c>
      <c r="R199">
        <v>0</v>
      </c>
      <c r="S199">
        <v>51000</v>
      </c>
      <c r="T199" t="s">
        <v>6212</v>
      </c>
    </row>
    <row r="200" spans="1:20">
      <c r="A200" s="4" t="s">
        <v>6227</v>
      </c>
      <c r="B200" t="str">
        <f t="shared" si="12"/>
        <v>mission_threestar_510161</v>
      </c>
      <c r="C200">
        <v>0</v>
      </c>
      <c r="D200">
        <v>0</v>
      </c>
      <c r="E200" t="s">
        <v>4034</v>
      </c>
      <c r="F200">
        <v>4</v>
      </c>
      <c r="G200">
        <v>12</v>
      </c>
      <c r="H200">
        <v>0</v>
      </c>
      <c r="I200">
        <v>0</v>
      </c>
      <c r="J200" s="4">
        <v>0</v>
      </c>
      <c r="K200" s="4">
        <v>0</v>
      </c>
      <c r="L200" s="4" t="str">
        <f t="shared" si="11"/>
        <v>510161,0,12</v>
      </c>
      <c r="M200">
        <v>0</v>
      </c>
      <c r="N200">
        <v>0</v>
      </c>
      <c r="O200">
        <v>0</v>
      </c>
      <c r="R200">
        <v>0</v>
      </c>
      <c r="S200">
        <v>51000</v>
      </c>
      <c r="T200" t="s">
        <v>6212</v>
      </c>
    </row>
    <row r="201" spans="1:20">
      <c r="A201" s="4" t="s">
        <v>6228</v>
      </c>
      <c r="B201" t="str">
        <f t="shared" si="12"/>
        <v>mission_threestar_510171</v>
      </c>
      <c r="C201">
        <v>0</v>
      </c>
      <c r="D201">
        <v>0</v>
      </c>
      <c r="E201" t="s">
        <v>4034</v>
      </c>
      <c r="F201">
        <v>4</v>
      </c>
      <c r="G201">
        <v>12</v>
      </c>
      <c r="H201">
        <v>0</v>
      </c>
      <c r="I201">
        <v>0</v>
      </c>
      <c r="J201" s="4">
        <v>0</v>
      </c>
      <c r="K201" s="4">
        <v>0</v>
      </c>
      <c r="L201" s="4" t="str">
        <f t="shared" si="11"/>
        <v>510171,0,12</v>
      </c>
      <c r="M201">
        <v>0</v>
      </c>
      <c r="N201">
        <v>0</v>
      </c>
      <c r="O201">
        <v>0</v>
      </c>
      <c r="R201">
        <v>0</v>
      </c>
      <c r="S201">
        <v>51000</v>
      </c>
      <c r="T201" t="s">
        <v>6212</v>
      </c>
    </row>
    <row r="202" spans="1:20">
      <c r="A202" s="4" t="s">
        <v>6229</v>
      </c>
      <c r="B202" t="str">
        <f t="shared" si="12"/>
        <v>mission_threestar_510181</v>
      </c>
      <c r="C202">
        <v>0</v>
      </c>
      <c r="D202">
        <v>0</v>
      </c>
      <c r="E202" t="s">
        <v>4034</v>
      </c>
      <c r="F202">
        <v>4</v>
      </c>
      <c r="G202">
        <v>12</v>
      </c>
      <c r="H202">
        <v>0</v>
      </c>
      <c r="I202">
        <v>0</v>
      </c>
      <c r="J202" s="4">
        <v>0</v>
      </c>
      <c r="K202" s="4">
        <v>0</v>
      </c>
      <c r="L202" s="4" t="str">
        <f t="shared" si="11"/>
        <v>510181,0,12</v>
      </c>
      <c r="M202">
        <v>0</v>
      </c>
      <c r="N202">
        <v>0</v>
      </c>
      <c r="O202">
        <v>0</v>
      </c>
      <c r="R202">
        <v>0</v>
      </c>
      <c r="S202">
        <v>51000</v>
      </c>
      <c r="T202" t="s">
        <v>6212</v>
      </c>
    </row>
    <row r="203" spans="1:20">
      <c r="A203" s="4" t="s">
        <v>6230</v>
      </c>
      <c r="B203" t="str">
        <f t="shared" si="12"/>
        <v>mission_threestar_510191</v>
      </c>
      <c r="C203">
        <v>0</v>
      </c>
      <c r="D203">
        <v>0</v>
      </c>
      <c r="E203" t="s">
        <v>4034</v>
      </c>
      <c r="F203">
        <v>4</v>
      </c>
      <c r="G203">
        <v>12</v>
      </c>
      <c r="H203">
        <v>0</v>
      </c>
      <c r="I203">
        <v>0</v>
      </c>
      <c r="J203" s="4">
        <v>0</v>
      </c>
      <c r="K203" s="4">
        <v>0</v>
      </c>
      <c r="L203" s="4" t="str">
        <f t="shared" si="11"/>
        <v>510191,0,12</v>
      </c>
      <c r="M203">
        <v>0</v>
      </c>
      <c r="N203">
        <v>0</v>
      </c>
      <c r="O203">
        <v>0</v>
      </c>
      <c r="R203">
        <v>0</v>
      </c>
      <c r="S203">
        <v>51000</v>
      </c>
      <c r="T203" t="s">
        <v>6212</v>
      </c>
    </row>
    <row r="204" spans="1:20">
      <c r="A204" s="4" t="s">
        <v>6231</v>
      </c>
      <c r="B204" t="str">
        <f t="shared" si="12"/>
        <v>mission_threestar_510201</v>
      </c>
      <c r="C204">
        <v>0</v>
      </c>
      <c r="D204">
        <v>0</v>
      </c>
      <c r="E204" t="s">
        <v>4034</v>
      </c>
      <c r="F204">
        <v>4</v>
      </c>
      <c r="G204">
        <v>12</v>
      </c>
      <c r="H204">
        <v>0</v>
      </c>
      <c r="I204">
        <v>0</v>
      </c>
      <c r="J204" s="4">
        <v>0</v>
      </c>
      <c r="K204" s="4">
        <v>0</v>
      </c>
      <c r="L204" s="4" t="str">
        <f>A204&amp;",0,20"</f>
        <v>510201,0,20</v>
      </c>
      <c r="M204">
        <v>0</v>
      </c>
      <c r="N204">
        <v>0</v>
      </c>
      <c r="O204">
        <v>0</v>
      </c>
      <c r="R204">
        <v>0</v>
      </c>
      <c r="S204">
        <v>51000</v>
      </c>
      <c r="T204" t="s">
        <v>6212</v>
      </c>
    </row>
    <row r="205" spans="1:20">
      <c r="A205" s="4" t="s">
        <v>6232</v>
      </c>
      <c r="B205" t="str">
        <f t="shared" si="12"/>
        <v>mission_threestar_501012</v>
      </c>
      <c r="C205">
        <v>0</v>
      </c>
      <c r="D205">
        <v>0</v>
      </c>
      <c r="E205" t="s">
        <v>6233</v>
      </c>
      <c r="F205">
        <v>4</v>
      </c>
      <c r="G205">
        <v>12</v>
      </c>
      <c r="H205">
        <v>0</v>
      </c>
      <c r="I205">
        <v>0</v>
      </c>
      <c r="J205" s="4">
        <v>0</v>
      </c>
      <c r="K205" s="4">
        <v>0</v>
      </c>
      <c r="L205" s="4" t="str">
        <f t="shared" ref="L205:L268" si="13">A205&amp;",0,800"</f>
        <v>501012,0,800</v>
      </c>
      <c r="M205">
        <v>0</v>
      </c>
      <c r="N205">
        <v>0</v>
      </c>
      <c r="O205">
        <v>0</v>
      </c>
      <c r="R205">
        <v>0</v>
      </c>
      <c r="S205">
        <v>50100</v>
      </c>
      <c r="T205" t="s">
        <v>6234</v>
      </c>
    </row>
    <row r="206" spans="1:20">
      <c r="A206" s="4" t="s">
        <v>6235</v>
      </c>
      <c r="B206" t="str">
        <f t="shared" si="12"/>
        <v>mission_threestar_501022</v>
      </c>
      <c r="C206">
        <v>0</v>
      </c>
      <c r="D206">
        <v>0</v>
      </c>
      <c r="E206" t="s">
        <v>6233</v>
      </c>
      <c r="F206">
        <v>4</v>
      </c>
      <c r="G206">
        <v>12</v>
      </c>
      <c r="H206">
        <v>0</v>
      </c>
      <c r="I206">
        <v>0</v>
      </c>
      <c r="J206" s="4">
        <v>0</v>
      </c>
      <c r="K206" s="4">
        <v>0</v>
      </c>
      <c r="L206" s="4" t="str">
        <f t="shared" si="13"/>
        <v>501022,0,800</v>
      </c>
      <c r="M206">
        <v>0</v>
      </c>
      <c r="N206">
        <v>0</v>
      </c>
      <c r="O206">
        <v>0</v>
      </c>
      <c r="R206">
        <v>0</v>
      </c>
      <c r="S206">
        <v>50100</v>
      </c>
      <c r="T206" t="s">
        <v>6234</v>
      </c>
    </row>
    <row r="207" spans="1:20">
      <c r="A207" s="4" t="s">
        <v>6236</v>
      </c>
      <c r="B207" t="str">
        <f t="shared" si="12"/>
        <v>mission_threestar_501032</v>
      </c>
      <c r="C207">
        <v>0</v>
      </c>
      <c r="D207">
        <v>0</v>
      </c>
      <c r="E207" t="s">
        <v>6233</v>
      </c>
      <c r="F207">
        <v>4</v>
      </c>
      <c r="G207">
        <v>12</v>
      </c>
      <c r="H207">
        <v>0</v>
      </c>
      <c r="I207">
        <v>0</v>
      </c>
      <c r="J207" s="4">
        <v>0</v>
      </c>
      <c r="K207" s="4">
        <v>0</v>
      </c>
      <c r="L207" s="4" t="str">
        <f t="shared" si="13"/>
        <v>501032,0,800</v>
      </c>
      <c r="M207">
        <v>0</v>
      </c>
      <c r="N207">
        <v>0</v>
      </c>
      <c r="O207">
        <v>0</v>
      </c>
      <c r="R207">
        <v>0</v>
      </c>
      <c r="S207">
        <v>50100</v>
      </c>
      <c r="T207" t="s">
        <v>6234</v>
      </c>
    </row>
    <row r="208" spans="1:20">
      <c r="A208" s="4" t="s">
        <v>6237</v>
      </c>
      <c r="B208" t="str">
        <f t="shared" si="12"/>
        <v>mission_threestar_501042</v>
      </c>
      <c r="C208">
        <v>0</v>
      </c>
      <c r="D208">
        <v>0</v>
      </c>
      <c r="E208" t="s">
        <v>6233</v>
      </c>
      <c r="F208">
        <v>4</v>
      </c>
      <c r="G208">
        <v>12</v>
      </c>
      <c r="H208">
        <v>0</v>
      </c>
      <c r="I208">
        <v>0</v>
      </c>
      <c r="J208" s="4">
        <v>0</v>
      </c>
      <c r="K208" s="4">
        <v>0</v>
      </c>
      <c r="L208" s="4" t="str">
        <f t="shared" si="13"/>
        <v>501042,0,800</v>
      </c>
      <c r="M208">
        <v>0</v>
      </c>
      <c r="N208">
        <v>0</v>
      </c>
      <c r="O208">
        <v>0</v>
      </c>
      <c r="R208">
        <v>0</v>
      </c>
      <c r="S208">
        <v>50100</v>
      </c>
      <c r="T208" t="s">
        <v>6234</v>
      </c>
    </row>
    <row r="209" spans="1:20">
      <c r="A209" s="4" t="s">
        <v>6238</v>
      </c>
      <c r="B209" t="str">
        <f t="shared" si="12"/>
        <v>mission_threestar_501052</v>
      </c>
      <c r="C209">
        <v>0</v>
      </c>
      <c r="D209">
        <v>0</v>
      </c>
      <c r="E209" t="s">
        <v>6233</v>
      </c>
      <c r="F209">
        <v>4</v>
      </c>
      <c r="G209">
        <v>12</v>
      </c>
      <c r="H209">
        <v>0</v>
      </c>
      <c r="I209">
        <v>0</v>
      </c>
      <c r="J209" s="4">
        <v>0</v>
      </c>
      <c r="K209" s="4">
        <v>0</v>
      </c>
      <c r="L209" s="4" t="str">
        <f t="shared" si="13"/>
        <v>501052,0,800</v>
      </c>
      <c r="M209">
        <v>0</v>
      </c>
      <c r="N209">
        <v>0</v>
      </c>
      <c r="O209">
        <v>0</v>
      </c>
      <c r="R209">
        <v>0</v>
      </c>
      <c r="S209">
        <v>50100</v>
      </c>
      <c r="T209" t="s">
        <v>6234</v>
      </c>
    </row>
    <row r="210" spans="1:20">
      <c r="A210" s="4" t="s">
        <v>6239</v>
      </c>
      <c r="B210" t="str">
        <f t="shared" si="12"/>
        <v>mission_threestar_501062</v>
      </c>
      <c r="C210">
        <v>0</v>
      </c>
      <c r="D210">
        <v>0</v>
      </c>
      <c r="E210" t="s">
        <v>6233</v>
      </c>
      <c r="F210">
        <v>4</v>
      </c>
      <c r="G210">
        <v>12</v>
      </c>
      <c r="H210">
        <v>0</v>
      </c>
      <c r="I210">
        <v>0</v>
      </c>
      <c r="J210" s="4">
        <v>0</v>
      </c>
      <c r="K210" s="4">
        <v>0</v>
      </c>
      <c r="L210" s="4" t="str">
        <f t="shared" si="13"/>
        <v>501062,0,800</v>
      </c>
      <c r="M210">
        <v>0</v>
      </c>
      <c r="N210">
        <v>0</v>
      </c>
      <c r="O210">
        <v>0</v>
      </c>
      <c r="R210">
        <v>0</v>
      </c>
      <c r="S210">
        <v>50100</v>
      </c>
      <c r="T210" t="s">
        <v>6234</v>
      </c>
    </row>
    <row r="211" spans="1:20">
      <c r="A211" s="4" t="s">
        <v>6240</v>
      </c>
      <c r="B211" t="str">
        <f t="shared" si="12"/>
        <v>mission_threestar_501072</v>
      </c>
      <c r="C211">
        <v>0</v>
      </c>
      <c r="D211">
        <v>0</v>
      </c>
      <c r="E211" t="s">
        <v>6233</v>
      </c>
      <c r="F211">
        <v>4</v>
      </c>
      <c r="G211">
        <v>12</v>
      </c>
      <c r="H211">
        <v>0</v>
      </c>
      <c r="I211">
        <v>0</v>
      </c>
      <c r="J211" s="4">
        <v>0</v>
      </c>
      <c r="K211" s="4">
        <v>0</v>
      </c>
      <c r="L211" s="4" t="str">
        <f t="shared" si="13"/>
        <v>501072,0,800</v>
      </c>
      <c r="M211">
        <v>0</v>
      </c>
      <c r="N211">
        <v>0</v>
      </c>
      <c r="O211">
        <v>0</v>
      </c>
      <c r="R211">
        <v>0</v>
      </c>
      <c r="S211">
        <v>50100</v>
      </c>
      <c r="T211" t="s">
        <v>6234</v>
      </c>
    </row>
    <row r="212" spans="1:20">
      <c r="A212" s="4" t="s">
        <v>6241</v>
      </c>
      <c r="B212" t="str">
        <f t="shared" si="12"/>
        <v>mission_threestar_501082</v>
      </c>
      <c r="C212">
        <v>0</v>
      </c>
      <c r="D212">
        <v>0</v>
      </c>
      <c r="E212" t="s">
        <v>6233</v>
      </c>
      <c r="F212">
        <v>4</v>
      </c>
      <c r="G212">
        <v>12</v>
      </c>
      <c r="H212">
        <v>0</v>
      </c>
      <c r="I212">
        <v>0</v>
      </c>
      <c r="J212" s="4">
        <v>0</v>
      </c>
      <c r="K212" s="4">
        <v>0</v>
      </c>
      <c r="L212" s="4" t="str">
        <f t="shared" si="13"/>
        <v>501082,0,800</v>
      </c>
      <c r="M212">
        <v>0</v>
      </c>
      <c r="N212">
        <v>0</v>
      </c>
      <c r="O212">
        <v>0</v>
      </c>
      <c r="R212">
        <v>0</v>
      </c>
      <c r="S212">
        <v>50100</v>
      </c>
      <c r="T212" t="s">
        <v>6234</v>
      </c>
    </row>
    <row r="213" spans="1:20">
      <c r="A213" s="4" t="s">
        <v>6242</v>
      </c>
      <c r="B213" t="str">
        <f t="shared" si="12"/>
        <v>mission_threestar_501092</v>
      </c>
      <c r="C213">
        <v>0</v>
      </c>
      <c r="D213">
        <v>0</v>
      </c>
      <c r="E213" t="s">
        <v>6233</v>
      </c>
      <c r="F213">
        <v>4</v>
      </c>
      <c r="G213">
        <v>12</v>
      </c>
      <c r="H213">
        <v>0</v>
      </c>
      <c r="I213">
        <v>0</v>
      </c>
      <c r="J213" s="4">
        <v>0</v>
      </c>
      <c r="K213" s="4">
        <v>0</v>
      </c>
      <c r="L213" s="4" t="str">
        <f t="shared" si="13"/>
        <v>501092,0,800</v>
      </c>
      <c r="M213">
        <v>0</v>
      </c>
      <c r="N213">
        <v>0</v>
      </c>
      <c r="O213">
        <v>0</v>
      </c>
      <c r="R213">
        <v>0</v>
      </c>
      <c r="S213">
        <v>50100</v>
      </c>
      <c r="T213" t="s">
        <v>6234</v>
      </c>
    </row>
    <row r="214" spans="1:20">
      <c r="A214" s="4" t="s">
        <v>6243</v>
      </c>
      <c r="B214" t="str">
        <f t="shared" si="12"/>
        <v>mission_threestar_501102</v>
      </c>
      <c r="C214">
        <v>0</v>
      </c>
      <c r="D214">
        <v>0</v>
      </c>
      <c r="E214" t="s">
        <v>6233</v>
      </c>
      <c r="F214">
        <v>4</v>
      </c>
      <c r="G214">
        <v>12</v>
      </c>
      <c r="H214">
        <v>0</v>
      </c>
      <c r="I214">
        <v>0</v>
      </c>
      <c r="J214" s="4">
        <v>0</v>
      </c>
      <c r="K214" s="4">
        <v>0</v>
      </c>
      <c r="L214" s="4" t="str">
        <f t="shared" si="13"/>
        <v>501102,0,800</v>
      </c>
      <c r="M214">
        <v>0</v>
      </c>
      <c r="N214">
        <v>0</v>
      </c>
      <c r="O214">
        <v>0</v>
      </c>
      <c r="R214">
        <v>0</v>
      </c>
      <c r="S214">
        <v>50100</v>
      </c>
      <c r="T214" t="s">
        <v>6234</v>
      </c>
    </row>
    <row r="215" spans="1:20">
      <c r="A215" s="4" t="s">
        <v>6244</v>
      </c>
      <c r="B215" t="str">
        <f t="shared" si="12"/>
        <v>mission_threestar_501112</v>
      </c>
      <c r="C215">
        <v>0</v>
      </c>
      <c r="D215">
        <v>0</v>
      </c>
      <c r="E215" t="s">
        <v>6233</v>
      </c>
      <c r="F215">
        <v>4</v>
      </c>
      <c r="G215">
        <v>12</v>
      </c>
      <c r="H215">
        <v>0</v>
      </c>
      <c r="I215">
        <v>0</v>
      </c>
      <c r="J215" s="4">
        <v>0</v>
      </c>
      <c r="K215" s="4">
        <v>0</v>
      </c>
      <c r="L215" s="4" t="str">
        <f t="shared" si="13"/>
        <v>501112,0,800</v>
      </c>
      <c r="M215">
        <v>0</v>
      </c>
      <c r="N215">
        <v>0</v>
      </c>
      <c r="O215">
        <v>0</v>
      </c>
      <c r="R215">
        <v>0</v>
      </c>
      <c r="S215">
        <v>50100</v>
      </c>
      <c r="T215" t="s">
        <v>6234</v>
      </c>
    </row>
    <row r="216" spans="1:20">
      <c r="A216" s="4" t="s">
        <v>6245</v>
      </c>
      <c r="B216" t="str">
        <f t="shared" si="12"/>
        <v>mission_threestar_501122</v>
      </c>
      <c r="C216">
        <v>0</v>
      </c>
      <c r="D216">
        <v>0</v>
      </c>
      <c r="E216" t="s">
        <v>6233</v>
      </c>
      <c r="F216">
        <v>4</v>
      </c>
      <c r="G216">
        <v>12</v>
      </c>
      <c r="H216">
        <v>0</v>
      </c>
      <c r="I216">
        <v>0</v>
      </c>
      <c r="J216" s="4">
        <v>0</v>
      </c>
      <c r="K216" s="4">
        <v>0</v>
      </c>
      <c r="L216" s="4" t="str">
        <f t="shared" si="13"/>
        <v>501122,0,800</v>
      </c>
      <c r="M216">
        <v>0</v>
      </c>
      <c r="N216">
        <v>0</v>
      </c>
      <c r="O216">
        <v>0</v>
      </c>
      <c r="R216">
        <v>0</v>
      </c>
      <c r="S216">
        <v>50100</v>
      </c>
      <c r="T216" t="s">
        <v>6234</v>
      </c>
    </row>
    <row r="217" spans="1:20">
      <c r="A217" s="4" t="s">
        <v>6246</v>
      </c>
      <c r="B217" t="str">
        <f t="shared" si="12"/>
        <v>mission_threestar_501132</v>
      </c>
      <c r="C217">
        <v>0</v>
      </c>
      <c r="D217">
        <v>0</v>
      </c>
      <c r="E217" t="s">
        <v>6233</v>
      </c>
      <c r="F217">
        <v>4</v>
      </c>
      <c r="G217">
        <v>12</v>
      </c>
      <c r="H217">
        <v>0</v>
      </c>
      <c r="I217">
        <v>0</v>
      </c>
      <c r="J217" s="4">
        <v>0</v>
      </c>
      <c r="K217" s="4">
        <v>0</v>
      </c>
      <c r="L217" s="4" t="str">
        <f t="shared" si="13"/>
        <v>501132,0,800</v>
      </c>
      <c r="M217">
        <v>0</v>
      </c>
      <c r="N217">
        <v>0</v>
      </c>
      <c r="O217">
        <v>0</v>
      </c>
      <c r="R217">
        <v>0</v>
      </c>
      <c r="S217">
        <v>50100</v>
      </c>
      <c r="T217" t="s">
        <v>6234</v>
      </c>
    </row>
    <row r="218" spans="1:20">
      <c r="A218" s="4" t="s">
        <v>6247</v>
      </c>
      <c r="B218" t="str">
        <f t="shared" si="12"/>
        <v>mission_threestar_501142</v>
      </c>
      <c r="C218">
        <v>0</v>
      </c>
      <c r="D218">
        <v>0</v>
      </c>
      <c r="E218" t="s">
        <v>6233</v>
      </c>
      <c r="F218">
        <v>4</v>
      </c>
      <c r="G218">
        <v>12</v>
      </c>
      <c r="H218">
        <v>0</v>
      </c>
      <c r="I218">
        <v>0</v>
      </c>
      <c r="J218" s="4">
        <v>0</v>
      </c>
      <c r="K218" s="4">
        <v>0</v>
      </c>
      <c r="L218" s="4" t="str">
        <f t="shared" si="13"/>
        <v>501142,0,800</v>
      </c>
      <c r="M218">
        <v>0</v>
      </c>
      <c r="N218">
        <v>0</v>
      </c>
      <c r="O218">
        <v>0</v>
      </c>
      <c r="R218">
        <v>0</v>
      </c>
      <c r="S218">
        <v>50100</v>
      </c>
      <c r="T218" t="s">
        <v>6234</v>
      </c>
    </row>
    <row r="219" spans="1:20">
      <c r="A219" s="4" t="s">
        <v>6248</v>
      </c>
      <c r="B219" t="str">
        <f t="shared" si="12"/>
        <v>mission_threestar_501152</v>
      </c>
      <c r="C219">
        <v>0</v>
      </c>
      <c r="D219">
        <v>0</v>
      </c>
      <c r="E219" t="s">
        <v>6233</v>
      </c>
      <c r="F219">
        <v>4</v>
      </c>
      <c r="G219">
        <v>12</v>
      </c>
      <c r="H219">
        <v>0</v>
      </c>
      <c r="I219">
        <v>0</v>
      </c>
      <c r="J219" s="4">
        <v>0</v>
      </c>
      <c r="K219" s="4">
        <v>0</v>
      </c>
      <c r="L219" s="4" t="str">
        <f t="shared" si="13"/>
        <v>501152,0,800</v>
      </c>
      <c r="M219">
        <v>0</v>
      </c>
      <c r="N219">
        <v>0</v>
      </c>
      <c r="O219">
        <v>0</v>
      </c>
      <c r="R219">
        <v>0</v>
      </c>
      <c r="S219">
        <v>50100</v>
      </c>
      <c r="T219" t="s">
        <v>6234</v>
      </c>
    </row>
    <row r="220" spans="1:20">
      <c r="A220" s="4" t="s">
        <v>6249</v>
      </c>
      <c r="B220" t="str">
        <f t="shared" si="12"/>
        <v>mission_threestar_501162</v>
      </c>
      <c r="C220">
        <v>0</v>
      </c>
      <c r="D220">
        <v>0</v>
      </c>
      <c r="E220" t="s">
        <v>6233</v>
      </c>
      <c r="F220">
        <v>4</v>
      </c>
      <c r="G220">
        <v>12</v>
      </c>
      <c r="H220">
        <v>0</v>
      </c>
      <c r="I220">
        <v>0</v>
      </c>
      <c r="J220" s="4">
        <v>0</v>
      </c>
      <c r="K220" s="4">
        <v>0</v>
      </c>
      <c r="L220" s="4" t="str">
        <f t="shared" si="13"/>
        <v>501162,0,800</v>
      </c>
      <c r="M220">
        <v>0</v>
      </c>
      <c r="N220">
        <v>0</v>
      </c>
      <c r="O220">
        <v>0</v>
      </c>
      <c r="R220">
        <v>0</v>
      </c>
      <c r="S220">
        <v>50100</v>
      </c>
      <c r="T220" t="s">
        <v>6234</v>
      </c>
    </row>
    <row r="221" spans="1:20">
      <c r="A221" s="4">
        <v>501172</v>
      </c>
      <c r="B221" t="str">
        <f t="shared" si="12"/>
        <v>mission_threestar_501172</v>
      </c>
      <c r="C221">
        <v>0</v>
      </c>
      <c r="D221">
        <v>0</v>
      </c>
      <c r="E221" t="s">
        <v>6233</v>
      </c>
      <c r="F221">
        <v>4</v>
      </c>
      <c r="G221">
        <v>12</v>
      </c>
      <c r="H221">
        <v>0</v>
      </c>
      <c r="I221">
        <v>0</v>
      </c>
      <c r="J221" s="4">
        <v>0</v>
      </c>
      <c r="K221" s="4">
        <v>0</v>
      </c>
      <c r="L221" s="4" t="str">
        <f t="shared" si="13"/>
        <v>501172,0,800</v>
      </c>
      <c r="M221">
        <v>0</v>
      </c>
      <c r="N221">
        <v>0</v>
      </c>
      <c r="O221">
        <v>0</v>
      </c>
      <c r="R221">
        <v>0</v>
      </c>
      <c r="S221">
        <v>50100</v>
      </c>
      <c r="T221" t="s">
        <v>6234</v>
      </c>
    </row>
    <row r="222" spans="1:20">
      <c r="A222" s="4" t="s">
        <v>6250</v>
      </c>
      <c r="B222" t="str">
        <f t="shared" si="12"/>
        <v>mission_threestar_501182</v>
      </c>
      <c r="C222">
        <v>0</v>
      </c>
      <c r="D222">
        <v>0</v>
      </c>
      <c r="E222" t="s">
        <v>6233</v>
      </c>
      <c r="F222">
        <v>4</v>
      </c>
      <c r="G222">
        <v>12</v>
      </c>
      <c r="H222">
        <v>0</v>
      </c>
      <c r="I222">
        <v>0</v>
      </c>
      <c r="J222" s="4">
        <v>0</v>
      </c>
      <c r="K222" s="4">
        <v>0</v>
      </c>
      <c r="L222" s="4" t="str">
        <f t="shared" si="13"/>
        <v>501182,0,800</v>
      </c>
      <c r="M222">
        <v>0</v>
      </c>
      <c r="N222">
        <v>0</v>
      </c>
      <c r="O222">
        <v>0</v>
      </c>
      <c r="R222">
        <v>0</v>
      </c>
      <c r="S222">
        <v>50100</v>
      </c>
      <c r="T222" t="s">
        <v>6234</v>
      </c>
    </row>
    <row r="223" spans="1:20">
      <c r="A223" s="4" t="s">
        <v>6251</v>
      </c>
      <c r="B223" t="str">
        <f t="shared" si="12"/>
        <v>mission_threestar_501192</v>
      </c>
      <c r="C223">
        <v>0</v>
      </c>
      <c r="D223">
        <v>0</v>
      </c>
      <c r="E223" t="s">
        <v>6233</v>
      </c>
      <c r="F223">
        <v>4</v>
      </c>
      <c r="G223">
        <v>12</v>
      </c>
      <c r="H223">
        <v>0</v>
      </c>
      <c r="I223">
        <v>0</v>
      </c>
      <c r="J223" s="4">
        <v>0</v>
      </c>
      <c r="K223" s="4">
        <v>0</v>
      </c>
      <c r="L223" s="4" t="str">
        <f t="shared" si="13"/>
        <v>501192,0,800</v>
      </c>
      <c r="M223">
        <v>0</v>
      </c>
      <c r="N223">
        <v>0</v>
      </c>
      <c r="O223">
        <v>0</v>
      </c>
      <c r="R223">
        <v>0</v>
      </c>
      <c r="S223">
        <v>50100</v>
      </c>
      <c r="T223" t="s">
        <v>6234</v>
      </c>
    </row>
    <row r="224" spans="1:20">
      <c r="A224" s="4" t="s">
        <v>6252</v>
      </c>
      <c r="B224" t="str">
        <f t="shared" si="12"/>
        <v>mission_threestar_501202</v>
      </c>
      <c r="C224">
        <v>0</v>
      </c>
      <c r="D224">
        <v>0</v>
      </c>
      <c r="E224" t="s">
        <v>6233</v>
      </c>
      <c r="F224">
        <v>4</v>
      </c>
      <c r="G224">
        <v>12</v>
      </c>
      <c r="H224">
        <v>0</v>
      </c>
      <c r="I224">
        <v>0</v>
      </c>
      <c r="J224" s="4">
        <v>0</v>
      </c>
      <c r="K224" s="4">
        <v>0</v>
      </c>
      <c r="L224" s="4" t="str">
        <f t="shared" si="13"/>
        <v>501202,0,800</v>
      </c>
      <c r="M224">
        <v>0</v>
      </c>
      <c r="N224">
        <v>0</v>
      </c>
      <c r="O224">
        <v>0</v>
      </c>
      <c r="R224">
        <v>0</v>
      </c>
      <c r="S224">
        <v>50100</v>
      </c>
      <c r="T224" t="s">
        <v>6234</v>
      </c>
    </row>
    <row r="225" spans="1:20">
      <c r="A225" s="4" t="s">
        <v>6253</v>
      </c>
      <c r="B225" t="str">
        <f t="shared" ref="B225:B256" si="14">"mission_threestar_"&amp;A225</f>
        <v>mission_threestar_502012</v>
      </c>
      <c r="C225">
        <v>0</v>
      </c>
      <c r="D225">
        <v>0</v>
      </c>
      <c r="E225" t="s">
        <v>6233</v>
      </c>
      <c r="F225">
        <v>4</v>
      </c>
      <c r="G225">
        <v>12</v>
      </c>
      <c r="H225">
        <v>0</v>
      </c>
      <c r="I225">
        <v>0</v>
      </c>
      <c r="J225" s="4">
        <v>0</v>
      </c>
      <c r="K225" s="4">
        <v>0</v>
      </c>
      <c r="L225" s="4" t="str">
        <f t="shared" si="13"/>
        <v>502012,0,800</v>
      </c>
      <c r="M225">
        <v>0</v>
      </c>
      <c r="N225">
        <v>0</v>
      </c>
      <c r="O225">
        <v>0</v>
      </c>
      <c r="R225">
        <v>0</v>
      </c>
      <c r="S225">
        <v>50200</v>
      </c>
      <c r="T225" t="s">
        <v>6254</v>
      </c>
    </row>
    <row r="226" spans="1:20">
      <c r="A226" s="4" t="s">
        <v>6255</v>
      </c>
      <c r="B226" t="str">
        <f t="shared" si="14"/>
        <v>mission_threestar_502022</v>
      </c>
      <c r="C226">
        <v>0</v>
      </c>
      <c r="D226">
        <v>0</v>
      </c>
      <c r="E226" t="s">
        <v>6233</v>
      </c>
      <c r="F226">
        <v>4</v>
      </c>
      <c r="G226">
        <v>12</v>
      </c>
      <c r="H226">
        <v>0</v>
      </c>
      <c r="I226">
        <v>0</v>
      </c>
      <c r="J226" s="4">
        <v>0</v>
      </c>
      <c r="K226" s="4">
        <v>0</v>
      </c>
      <c r="L226" s="4" t="str">
        <f t="shared" si="13"/>
        <v>502022,0,800</v>
      </c>
      <c r="M226">
        <v>0</v>
      </c>
      <c r="N226">
        <v>0</v>
      </c>
      <c r="O226">
        <v>0</v>
      </c>
      <c r="R226">
        <v>0</v>
      </c>
      <c r="S226">
        <v>50200</v>
      </c>
      <c r="T226" t="s">
        <v>6254</v>
      </c>
    </row>
    <row r="227" spans="1:20">
      <c r="A227" s="4" t="s">
        <v>6256</v>
      </c>
      <c r="B227" t="str">
        <f t="shared" si="14"/>
        <v>mission_threestar_502032</v>
      </c>
      <c r="C227">
        <v>0</v>
      </c>
      <c r="D227">
        <v>0</v>
      </c>
      <c r="E227" t="s">
        <v>6233</v>
      </c>
      <c r="F227">
        <v>4</v>
      </c>
      <c r="G227">
        <v>12</v>
      </c>
      <c r="H227">
        <v>0</v>
      </c>
      <c r="I227">
        <v>0</v>
      </c>
      <c r="J227" s="4">
        <v>0</v>
      </c>
      <c r="K227" s="4">
        <v>0</v>
      </c>
      <c r="L227" s="4" t="str">
        <f t="shared" si="13"/>
        <v>502032,0,800</v>
      </c>
      <c r="M227">
        <v>0</v>
      </c>
      <c r="N227">
        <v>0</v>
      </c>
      <c r="O227">
        <v>0</v>
      </c>
      <c r="R227">
        <v>0</v>
      </c>
      <c r="S227">
        <v>50200</v>
      </c>
      <c r="T227" t="s">
        <v>6254</v>
      </c>
    </row>
    <row r="228" spans="1:20">
      <c r="A228" s="4" t="s">
        <v>6257</v>
      </c>
      <c r="B228" t="str">
        <f t="shared" si="14"/>
        <v>mission_threestar_502042</v>
      </c>
      <c r="C228">
        <v>0</v>
      </c>
      <c r="D228">
        <v>0</v>
      </c>
      <c r="E228" t="s">
        <v>6233</v>
      </c>
      <c r="F228">
        <v>4</v>
      </c>
      <c r="G228">
        <v>12</v>
      </c>
      <c r="H228">
        <v>0</v>
      </c>
      <c r="I228">
        <v>0</v>
      </c>
      <c r="J228" s="4">
        <v>0</v>
      </c>
      <c r="K228" s="4">
        <v>0</v>
      </c>
      <c r="L228" s="4" t="str">
        <f t="shared" si="13"/>
        <v>502042,0,800</v>
      </c>
      <c r="M228">
        <v>0</v>
      </c>
      <c r="N228">
        <v>0</v>
      </c>
      <c r="O228">
        <v>0</v>
      </c>
      <c r="R228">
        <v>0</v>
      </c>
      <c r="S228">
        <v>50200</v>
      </c>
      <c r="T228" t="s">
        <v>6254</v>
      </c>
    </row>
    <row r="229" spans="1:20">
      <c r="A229" s="4" t="s">
        <v>6258</v>
      </c>
      <c r="B229" t="str">
        <f t="shared" si="14"/>
        <v>mission_threestar_502052</v>
      </c>
      <c r="C229">
        <v>0</v>
      </c>
      <c r="D229">
        <v>0</v>
      </c>
      <c r="E229" t="s">
        <v>6233</v>
      </c>
      <c r="F229">
        <v>4</v>
      </c>
      <c r="G229">
        <v>12</v>
      </c>
      <c r="H229">
        <v>0</v>
      </c>
      <c r="I229">
        <v>0</v>
      </c>
      <c r="J229" s="4">
        <v>0</v>
      </c>
      <c r="K229" s="4">
        <v>0</v>
      </c>
      <c r="L229" s="4" t="str">
        <f t="shared" si="13"/>
        <v>502052,0,800</v>
      </c>
      <c r="M229">
        <v>0</v>
      </c>
      <c r="N229">
        <v>0</v>
      </c>
      <c r="O229">
        <v>0</v>
      </c>
      <c r="R229">
        <v>0</v>
      </c>
      <c r="S229">
        <v>50200</v>
      </c>
      <c r="T229" t="s">
        <v>6254</v>
      </c>
    </row>
    <row r="230" spans="1:20">
      <c r="A230" s="4" t="s">
        <v>6259</v>
      </c>
      <c r="B230" t="str">
        <f t="shared" si="14"/>
        <v>mission_threestar_502062</v>
      </c>
      <c r="C230">
        <v>0</v>
      </c>
      <c r="D230">
        <v>0</v>
      </c>
      <c r="E230" t="s">
        <v>6233</v>
      </c>
      <c r="F230">
        <v>4</v>
      </c>
      <c r="G230">
        <v>12</v>
      </c>
      <c r="H230">
        <v>0</v>
      </c>
      <c r="I230">
        <v>0</v>
      </c>
      <c r="J230" s="4">
        <v>0</v>
      </c>
      <c r="K230" s="4">
        <v>0</v>
      </c>
      <c r="L230" s="4" t="str">
        <f t="shared" si="13"/>
        <v>502062,0,800</v>
      </c>
      <c r="M230">
        <v>0</v>
      </c>
      <c r="N230">
        <v>0</v>
      </c>
      <c r="O230">
        <v>0</v>
      </c>
      <c r="R230">
        <v>0</v>
      </c>
      <c r="S230">
        <v>50200</v>
      </c>
      <c r="T230" t="s">
        <v>6254</v>
      </c>
    </row>
    <row r="231" spans="1:20">
      <c r="A231" s="4" t="s">
        <v>6260</v>
      </c>
      <c r="B231" t="str">
        <f t="shared" si="14"/>
        <v>mission_threestar_502072</v>
      </c>
      <c r="C231">
        <v>0</v>
      </c>
      <c r="D231">
        <v>0</v>
      </c>
      <c r="E231" t="s">
        <v>6233</v>
      </c>
      <c r="F231">
        <v>4</v>
      </c>
      <c r="G231">
        <v>12</v>
      </c>
      <c r="H231">
        <v>0</v>
      </c>
      <c r="I231">
        <v>0</v>
      </c>
      <c r="J231" s="4">
        <v>0</v>
      </c>
      <c r="K231" s="4">
        <v>0</v>
      </c>
      <c r="L231" s="4" t="str">
        <f t="shared" si="13"/>
        <v>502072,0,800</v>
      </c>
      <c r="M231">
        <v>0</v>
      </c>
      <c r="N231">
        <v>0</v>
      </c>
      <c r="O231">
        <v>0</v>
      </c>
      <c r="R231">
        <v>0</v>
      </c>
      <c r="S231">
        <v>50200</v>
      </c>
      <c r="T231" t="s">
        <v>6254</v>
      </c>
    </row>
    <row r="232" spans="1:20">
      <c r="A232" s="4" t="s">
        <v>6261</v>
      </c>
      <c r="B232" t="str">
        <f t="shared" si="14"/>
        <v>mission_threestar_502082</v>
      </c>
      <c r="C232">
        <v>0</v>
      </c>
      <c r="D232">
        <v>0</v>
      </c>
      <c r="E232" t="s">
        <v>6233</v>
      </c>
      <c r="F232">
        <v>4</v>
      </c>
      <c r="G232">
        <v>12</v>
      </c>
      <c r="H232">
        <v>0</v>
      </c>
      <c r="I232">
        <v>0</v>
      </c>
      <c r="J232" s="4">
        <v>0</v>
      </c>
      <c r="K232" s="4">
        <v>0</v>
      </c>
      <c r="L232" s="4" t="str">
        <f t="shared" si="13"/>
        <v>502082,0,800</v>
      </c>
      <c r="M232">
        <v>0</v>
      </c>
      <c r="N232">
        <v>0</v>
      </c>
      <c r="O232">
        <v>0</v>
      </c>
      <c r="R232">
        <v>0</v>
      </c>
      <c r="S232">
        <v>50200</v>
      </c>
      <c r="T232" t="s">
        <v>6254</v>
      </c>
    </row>
    <row r="233" spans="1:20">
      <c r="A233" s="4" t="s">
        <v>6262</v>
      </c>
      <c r="B233" t="str">
        <f t="shared" si="14"/>
        <v>mission_threestar_502092</v>
      </c>
      <c r="C233">
        <v>0</v>
      </c>
      <c r="D233">
        <v>0</v>
      </c>
      <c r="E233" t="s">
        <v>6233</v>
      </c>
      <c r="F233">
        <v>4</v>
      </c>
      <c r="G233">
        <v>12</v>
      </c>
      <c r="H233">
        <v>0</v>
      </c>
      <c r="I233">
        <v>0</v>
      </c>
      <c r="J233" s="4">
        <v>0</v>
      </c>
      <c r="K233" s="4">
        <v>0</v>
      </c>
      <c r="L233" s="4" t="str">
        <f t="shared" si="13"/>
        <v>502092,0,800</v>
      </c>
      <c r="M233">
        <v>0</v>
      </c>
      <c r="N233">
        <v>0</v>
      </c>
      <c r="O233">
        <v>0</v>
      </c>
      <c r="R233">
        <v>0</v>
      </c>
      <c r="S233">
        <v>50200</v>
      </c>
      <c r="T233" t="s">
        <v>6254</v>
      </c>
    </row>
    <row r="234" spans="1:20">
      <c r="A234" s="4" t="s">
        <v>6263</v>
      </c>
      <c r="B234" t="str">
        <f t="shared" si="14"/>
        <v>mission_threestar_502102</v>
      </c>
      <c r="C234">
        <v>0</v>
      </c>
      <c r="D234">
        <v>0</v>
      </c>
      <c r="E234" t="s">
        <v>6233</v>
      </c>
      <c r="F234">
        <v>4</v>
      </c>
      <c r="G234">
        <v>12</v>
      </c>
      <c r="H234">
        <v>0</v>
      </c>
      <c r="I234">
        <v>0</v>
      </c>
      <c r="J234" s="4">
        <v>0</v>
      </c>
      <c r="K234" s="4">
        <v>0</v>
      </c>
      <c r="L234" s="4" t="str">
        <f t="shared" si="13"/>
        <v>502102,0,800</v>
      </c>
      <c r="M234">
        <v>0</v>
      </c>
      <c r="N234">
        <v>0</v>
      </c>
      <c r="O234">
        <v>0</v>
      </c>
      <c r="R234">
        <v>0</v>
      </c>
      <c r="S234">
        <v>50200</v>
      </c>
      <c r="T234" t="s">
        <v>6254</v>
      </c>
    </row>
    <row r="235" spans="1:20">
      <c r="A235" s="4" t="s">
        <v>6264</v>
      </c>
      <c r="B235" t="str">
        <f t="shared" si="14"/>
        <v>mission_threestar_502112</v>
      </c>
      <c r="C235">
        <v>0</v>
      </c>
      <c r="D235">
        <v>0</v>
      </c>
      <c r="E235" t="s">
        <v>6233</v>
      </c>
      <c r="F235">
        <v>4</v>
      </c>
      <c r="G235">
        <v>12</v>
      </c>
      <c r="H235">
        <v>0</v>
      </c>
      <c r="I235">
        <v>0</v>
      </c>
      <c r="J235" s="4">
        <v>0</v>
      </c>
      <c r="K235" s="4">
        <v>0</v>
      </c>
      <c r="L235" s="4" t="str">
        <f t="shared" si="13"/>
        <v>502112,0,800</v>
      </c>
      <c r="M235">
        <v>0</v>
      </c>
      <c r="N235">
        <v>0</v>
      </c>
      <c r="O235">
        <v>0</v>
      </c>
      <c r="R235">
        <v>0</v>
      </c>
      <c r="S235">
        <v>50200</v>
      </c>
      <c r="T235" t="s">
        <v>6254</v>
      </c>
    </row>
    <row r="236" spans="1:20">
      <c r="A236" s="4" t="s">
        <v>6265</v>
      </c>
      <c r="B236" t="str">
        <f t="shared" si="14"/>
        <v>mission_threestar_502122</v>
      </c>
      <c r="C236">
        <v>0</v>
      </c>
      <c r="D236">
        <v>0</v>
      </c>
      <c r="E236" t="s">
        <v>6233</v>
      </c>
      <c r="F236">
        <v>4</v>
      </c>
      <c r="G236">
        <v>12</v>
      </c>
      <c r="H236">
        <v>0</v>
      </c>
      <c r="I236">
        <v>0</v>
      </c>
      <c r="J236" s="4">
        <v>0</v>
      </c>
      <c r="K236" s="4">
        <v>0</v>
      </c>
      <c r="L236" s="4" t="str">
        <f t="shared" si="13"/>
        <v>502122,0,800</v>
      </c>
      <c r="M236">
        <v>0</v>
      </c>
      <c r="N236">
        <v>0</v>
      </c>
      <c r="O236">
        <v>0</v>
      </c>
      <c r="R236">
        <v>0</v>
      </c>
      <c r="S236">
        <v>50200</v>
      </c>
      <c r="T236" t="s">
        <v>6254</v>
      </c>
    </row>
    <row r="237" spans="1:20">
      <c r="A237" s="4" t="s">
        <v>6266</v>
      </c>
      <c r="B237" t="str">
        <f t="shared" si="14"/>
        <v>mission_threestar_502132</v>
      </c>
      <c r="C237">
        <v>0</v>
      </c>
      <c r="D237">
        <v>0</v>
      </c>
      <c r="E237" t="s">
        <v>6233</v>
      </c>
      <c r="F237">
        <v>4</v>
      </c>
      <c r="G237">
        <v>12</v>
      </c>
      <c r="H237">
        <v>0</v>
      </c>
      <c r="I237">
        <v>0</v>
      </c>
      <c r="J237" s="4">
        <v>0</v>
      </c>
      <c r="K237" s="4">
        <v>0</v>
      </c>
      <c r="L237" s="4" t="str">
        <f t="shared" si="13"/>
        <v>502132,0,800</v>
      </c>
      <c r="M237">
        <v>0</v>
      </c>
      <c r="N237">
        <v>0</v>
      </c>
      <c r="O237">
        <v>0</v>
      </c>
      <c r="R237">
        <v>0</v>
      </c>
      <c r="S237">
        <v>50200</v>
      </c>
      <c r="T237" t="s">
        <v>6254</v>
      </c>
    </row>
    <row r="238" spans="1:20">
      <c r="A238" s="4" t="s">
        <v>6267</v>
      </c>
      <c r="B238" t="str">
        <f t="shared" si="14"/>
        <v>mission_threestar_502142</v>
      </c>
      <c r="C238">
        <v>0</v>
      </c>
      <c r="D238">
        <v>0</v>
      </c>
      <c r="E238" t="s">
        <v>6233</v>
      </c>
      <c r="F238">
        <v>4</v>
      </c>
      <c r="G238">
        <v>12</v>
      </c>
      <c r="H238">
        <v>0</v>
      </c>
      <c r="I238">
        <v>0</v>
      </c>
      <c r="J238" s="4">
        <v>0</v>
      </c>
      <c r="K238" s="4">
        <v>0</v>
      </c>
      <c r="L238" s="4" t="str">
        <f t="shared" si="13"/>
        <v>502142,0,800</v>
      </c>
      <c r="M238">
        <v>0</v>
      </c>
      <c r="N238">
        <v>0</v>
      </c>
      <c r="O238">
        <v>0</v>
      </c>
      <c r="R238">
        <v>0</v>
      </c>
      <c r="S238">
        <v>50200</v>
      </c>
      <c r="T238" t="s">
        <v>6254</v>
      </c>
    </row>
    <row r="239" spans="1:20">
      <c r="A239" s="4" t="s">
        <v>6268</v>
      </c>
      <c r="B239" t="str">
        <f t="shared" si="14"/>
        <v>mission_threestar_502152</v>
      </c>
      <c r="C239">
        <v>0</v>
      </c>
      <c r="D239">
        <v>0</v>
      </c>
      <c r="E239" t="s">
        <v>6233</v>
      </c>
      <c r="F239">
        <v>4</v>
      </c>
      <c r="G239">
        <v>12</v>
      </c>
      <c r="H239">
        <v>0</v>
      </c>
      <c r="I239">
        <v>0</v>
      </c>
      <c r="J239" s="4">
        <v>0</v>
      </c>
      <c r="K239" s="4">
        <v>0</v>
      </c>
      <c r="L239" s="4" t="str">
        <f t="shared" si="13"/>
        <v>502152,0,800</v>
      </c>
      <c r="M239">
        <v>0</v>
      </c>
      <c r="N239">
        <v>0</v>
      </c>
      <c r="O239">
        <v>0</v>
      </c>
      <c r="R239">
        <v>0</v>
      </c>
      <c r="S239">
        <v>50200</v>
      </c>
      <c r="T239" t="s">
        <v>6254</v>
      </c>
    </row>
    <row r="240" spans="1:20">
      <c r="A240" s="4" t="s">
        <v>6269</v>
      </c>
      <c r="B240" t="str">
        <f t="shared" si="14"/>
        <v>mission_threestar_502162</v>
      </c>
      <c r="C240">
        <v>0</v>
      </c>
      <c r="D240">
        <v>0</v>
      </c>
      <c r="E240" t="s">
        <v>6233</v>
      </c>
      <c r="F240">
        <v>4</v>
      </c>
      <c r="G240">
        <v>12</v>
      </c>
      <c r="H240">
        <v>0</v>
      </c>
      <c r="I240">
        <v>0</v>
      </c>
      <c r="J240" s="4">
        <v>0</v>
      </c>
      <c r="K240" s="4">
        <v>0</v>
      </c>
      <c r="L240" s="4" t="str">
        <f t="shared" si="13"/>
        <v>502162,0,800</v>
      </c>
      <c r="M240">
        <v>0</v>
      </c>
      <c r="N240">
        <v>0</v>
      </c>
      <c r="O240">
        <v>0</v>
      </c>
      <c r="R240">
        <v>0</v>
      </c>
      <c r="S240">
        <v>50200</v>
      </c>
      <c r="T240" t="s">
        <v>6254</v>
      </c>
    </row>
    <row r="241" spans="1:20">
      <c r="A241" s="4" t="s">
        <v>6270</v>
      </c>
      <c r="B241" t="str">
        <f t="shared" si="14"/>
        <v>mission_threestar_502172</v>
      </c>
      <c r="C241">
        <v>0</v>
      </c>
      <c r="D241">
        <v>0</v>
      </c>
      <c r="E241" t="s">
        <v>6233</v>
      </c>
      <c r="F241">
        <v>4</v>
      </c>
      <c r="G241">
        <v>12</v>
      </c>
      <c r="H241">
        <v>0</v>
      </c>
      <c r="I241">
        <v>0</v>
      </c>
      <c r="J241" s="4">
        <v>0</v>
      </c>
      <c r="K241" s="4">
        <v>0</v>
      </c>
      <c r="L241" s="4" t="str">
        <f t="shared" si="13"/>
        <v>502172,0,800</v>
      </c>
      <c r="M241">
        <v>0</v>
      </c>
      <c r="N241">
        <v>0</v>
      </c>
      <c r="O241">
        <v>0</v>
      </c>
      <c r="R241">
        <v>0</v>
      </c>
      <c r="S241">
        <v>50200</v>
      </c>
      <c r="T241" t="s">
        <v>6254</v>
      </c>
    </row>
    <row r="242" spans="1:20">
      <c r="A242" s="4" t="s">
        <v>6271</v>
      </c>
      <c r="B242" t="str">
        <f t="shared" si="14"/>
        <v>mission_threestar_502182</v>
      </c>
      <c r="C242">
        <v>0</v>
      </c>
      <c r="D242">
        <v>0</v>
      </c>
      <c r="E242" t="s">
        <v>6233</v>
      </c>
      <c r="F242">
        <v>4</v>
      </c>
      <c r="G242">
        <v>12</v>
      </c>
      <c r="H242">
        <v>0</v>
      </c>
      <c r="I242">
        <v>0</v>
      </c>
      <c r="J242" s="4">
        <v>0</v>
      </c>
      <c r="K242" s="4">
        <v>0</v>
      </c>
      <c r="L242" s="4" t="str">
        <f t="shared" si="13"/>
        <v>502182,0,800</v>
      </c>
      <c r="M242">
        <v>0</v>
      </c>
      <c r="N242">
        <v>0</v>
      </c>
      <c r="O242">
        <v>0</v>
      </c>
      <c r="R242">
        <v>0</v>
      </c>
      <c r="S242">
        <v>50200</v>
      </c>
      <c r="T242" t="s">
        <v>6254</v>
      </c>
    </row>
    <row r="243" spans="1:20">
      <c r="A243" s="4" t="s">
        <v>6272</v>
      </c>
      <c r="B243" t="str">
        <f t="shared" si="14"/>
        <v>mission_threestar_502192</v>
      </c>
      <c r="C243">
        <v>0</v>
      </c>
      <c r="D243">
        <v>0</v>
      </c>
      <c r="E243" t="s">
        <v>6233</v>
      </c>
      <c r="F243">
        <v>4</v>
      </c>
      <c r="G243">
        <v>12</v>
      </c>
      <c r="H243">
        <v>0</v>
      </c>
      <c r="I243">
        <v>0</v>
      </c>
      <c r="J243" s="4">
        <v>0</v>
      </c>
      <c r="K243" s="4">
        <v>0</v>
      </c>
      <c r="L243" s="4" t="str">
        <f t="shared" si="13"/>
        <v>502192,0,800</v>
      </c>
      <c r="M243">
        <v>0</v>
      </c>
      <c r="N243">
        <v>0</v>
      </c>
      <c r="O243">
        <v>0</v>
      </c>
      <c r="R243">
        <v>0</v>
      </c>
      <c r="S243">
        <v>50200</v>
      </c>
      <c r="T243" t="s">
        <v>6254</v>
      </c>
    </row>
    <row r="244" spans="1:20">
      <c r="A244" s="4" t="s">
        <v>6273</v>
      </c>
      <c r="B244" t="str">
        <f t="shared" si="14"/>
        <v>mission_threestar_502202</v>
      </c>
      <c r="C244">
        <v>0</v>
      </c>
      <c r="D244">
        <v>0</v>
      </c>
      <c r="E244" t="s">
        <v>6233</v>
      </c>
      <c r="F244">
        <v>4</v>
      </c>
      <c r="G244">
        <v>12</v>
      </c>
      <c r="H244">
        <v>0</v>
      </c>
      <c r="I244">
        <v>0</v>
      </c>
      <c r="J244" s="4">
        <v>0</v>
      </c>
      <c r="K244" s="4">
        <v>0</v>
      </c>
      <c r="L244" s="4" t="str">
        <f t="shared" si="13"/>
        <v>502202,0,800</v>
      </c>
      <c r="M244">
        <v>0</v>
      </c>
      <c r="N244">
        <v>0</v>
      </c>
      <c r="O244">
        <v>0</v>
      </c>
      <c r="R244">
        <v>0</v>
      </c>
      <c r="S244">
        <v>50200</v>
      </c>
      <c r="T244" t="s">
        <v>6254</v>
      </c>
    </row>
    <row r="245" spans="1:20">
      <c r="A245" s="4" t="s">
        <v>6274</v>
      </c>
      <c r="B245" t="str">
        <f t="shared" si="14"/>
        <v>mission_threestar_503012</v>
      </c>
      <c r="C245">
        <v>0</v>
      </c>
      <c r="D245">
        <v>0</v>
      </c>
      <c r="E245" t="s">
        <v>6233</v>
      </c>
      <c r="F245">
        <v>4</v>
      </c>
      <c r="G245">
        <v>12</v>
      </c>
      <c r="H245">
        <v>0</v>
      </c>
      <c r="I245">
        <v>0</v>
      </c>
      <c r="J245" s="4">
        <v>0</v>
      </c>
      <c r="K245" s="4">
        <v>0</v>
      </c>
      <c r="L245" s="4" t="str">
        <f t="shared" si="13"/>
        <v>503012,0,800</v>
      </c>
      <c r="M245">
        <v>0</v>
      </c>
      <c r="N245">
        <v>0</v>
      </c>
      <c r="O245">
        <v>0</v>
      </c>
      <c r="R245">
        <v>0</v>
      </c>
      <c r="S245">
        <v>50300</v>
      </c>
      <c r="T245" t="s">
        <v>6275</v>
      </c>
    </row>
    <row r="246" spans="1:20">
      <c r="A246" s="4" t="s">
        <v>6276</v>
      </c>
      <c r="B246" t="str">
        <f t="shared" si="14"/>
        <v>mission_threestar_503022</v>
      </c>
      <c r="C246">
        <v>0</v>
      </c>
      <c r="D246">
        <v>0</v>
      </c>
      <c r="E246" t="s">
        <v>6233</v>
      </c>
      <c r="F246">
        <v>4</v>
      </c>
      <c r="G246">
        <v>12</v>
      </c>
      <c r="H246">
        <v>0</v>
      </c>
      <c r="I246">
        <v>0</v>
      </c>
      <c r="J246" s="4">
        <v>0</v>
      </c>
      <c r="K246" s="4">
        <v>0</v>
      </c>
      <c r="L246" s="4" t="str">
        <f t="shared" si="13"/>
        <v>503022,0,800</v>
      </c>
      <c r="M246">
        <v>0</v>
      </c>
      <c r="N246">
        <v>0</v>
      </c>
      <c r="O246">
        <v>0</v>
      </c>
      <c r="R246">
        <v>0</v>
      </c>
      <c r="S246">
        <v>50300</v>
      </c>
      <c r="T246" t="s">
        <v>6275</v>
      </c>
    </row>
    <row r="247" spans="1:20">
      <c r="A247" s="4" t="s">
        <v>6277</v>
      </c>
      <c r="B247" t="str">
        <f t="shared" si="14"/>
        <v>mission_threestar_503032</v>
      </c>
      <c r="C247">
        <v>0</v>
      </c>
      <c r="D247">
        <v>0</v>
      </c>
      <c r="E247" t="s">
        <v>6233</v>
      </c>
      <c r="F247">
        <v>4</v>
      </c>
      <c r="G247">
        <v>12</v>
      </c>
      <c r="H247">
        <v>0</v>
      </c>
      <c r="I247">
        <v>0</v>
      </c>
      <c r="J247" s="4">
        <v>0</v>
      </c>
      <c r="K247" s="4">
        <v>0</v>
      </c>
      <c r="L247" s="4" t="str">
        <f t="shared" si="13"/>
        <v>503032,0,800</v>
      </c>
      <c r="M247">
        <v>0</v>
      </c>
      <c r="N247">
        <v>0</v>
      </c>
      <c r="O247">
        <v>0</v>
      </c>
      <c r="R247">
        <v>0</v>
      </c>
      <c r="S247">
        <v>50300</v>
      </c>
      <c r="T247" t="s">
        <v>6275</v>
      </c>
    </row>
    <row r="248" spans="1:20">
      <c r="A248" s="4" t="s">
        <v>6278</v>
      </c>
      <c r="B248" t="str">
        <f t="shared" si="14"/>
        <v>mission_threestar_503042</v>
      </c>
      <c r="C248">
        <v>0</v>
      </c>
      <c r="D248">
        <v>0</v>
      </c>
      <c r="E248" t="s">
        <v>6233</v>
      </c>
      <c r="F248">
        <v>4</v>
      </c>
      <c r="G248">
        <v>12</v>
      </c>
      <c r="H248">
        <v>0</v>
      </c>
      <c r="I248">
        <v>0</v>
      </c>
      <c r="J248" s="4">
        <v>0</v>
      </c>
      <c r="K248" s="4">
        <v>0</v>
      </c>
      <c r="L248" s="4" t="str">
        <f t="shared" si="13"/>
        <v>503042,0,800</v>
      </c>
      <c r="M248">
        <v>0</v>
      </c>
      <c r="N248">
        <v>0</v>
      </c>
      <c r="O248">
        <v>0</v>
      </c>
      <c r="R248">
        <v>0</v>
      </c>
      <c r="S248">
        <v>50300</v>
      </c>
      <c r="T248" t="s">
        <v>6275</v>
      </c>
    </row>
    <row r="249" spans="1:20">
      <c r="A249" s="4" t="s">
        <v>6279</v>
      </c>
      <c r="B249" t="str">
        <f t="shared" si="14"/>
        <v>mission_threestar_503052</v>
      </c>
      <c r="C249">
        <v>0</v>
      </c>
      <c r="D249">
        <v>0</v>
      </c>
      <c r="E249" t="s">
        <v>6233</v>
      </c>
      <c r="F249">
        <v>4</v>
      </c>
      <c r="G249">
        <v>12</v>
      </c>
      <c r="H249">
        <v>0</v>
      </c>
      <c r="I249">
        <v>0</v>
      </c>
      <c r="J249" s="4">
        <v>0</v>
      </c>
      <c r="K249" s="4">
        <v>0</v>
      </c>
      <c r="L249" s="4" t="str">
        <f t="shared" si="13"/>
        <v>503052,0,800</v>
      </c>
      <c r="M249">
        <v>0</v>
      </c>
      <c r="N249">
        <v>0</v>
      </c>
      <c r="O249">
        <v>0</v>
      </c>
      <c r="R249">
        <v>0</v>
      </c>
      <c r="S249">
        <v>50300</v>
      </c>
      <c r="T249" t="s">
        <v>6275</v>
      </c>
    </row>
    <row r="250" spans="1:20">
      <c r="A250" s="4" t="s">
        <v>6280</v>
      </c>
      <c r="B250" t="str">
        <f t="shared" si="14"/>
        <v>mission_threestar_503062</v>
      </c>
      <c r="C250">
        <v>0</v>
      </c>
      <c r="D250">
        <v>0</v>
      </c>
      <c r="E250" t="s">
        <v>6233</v>
      </c>
      <c r="F250">
        <v>4</v>
      </c>
      <c r="G250">
        <v>12</v>
      </c>
      <c r="H250">
        <v>0</v>
      </c>
      <c r="I250">
        <v>0</v>
      </c>
      <c r="J250" s="4">
        <v>0</v>
      </c>
      <c r="K250" s="4">
        <v>0</v>
      </c>
      <c r="L250" s="4" t="str">
        <f t="shared" si="13"/>
        <v>503062,0,800</v>
      </c>
      <c r="M250">
        <v>0</v>
      </c>
      <c r="N250">
        <v>0</v>
      </c>
      <c r="O250">
        <v>0</v>
      </c>
      <c r="R250">
        <v>0</v>
      </c>
      <c r="S250">
        <v>50300</v>
      </c>
      <c r="T250" t="s">
        <v>6275</v>
      </c>
    </row>
    <row r="251" spans="1:20">
      <c r="A251" s="4" t="s">
        <v>6281</v>
      </c>
      <c r="B251" t="str">
        <f t="shared" si="14"/>
        <v>mission_threestar_503072</v>
      </c>
      <c r="C251">
        <v>0</v>
      </c>
      <c r="D251">
        <v>0</v>
      </c>
      <c r="E251" t="s">
        <v>6233</v>
      </c>
      <c r="F251">
        <v>4</v>
      </c>
      <c r="G251">
        <v>12</v>
      </c>
      <c r="H251">
        <v>0</v>
      </c>
      <c r="I251">
        <v>0</v>
      </c>
      <c r="J251" s="4">
        <v>0</v>
      </c>
      <c r="K251" s="4">
        <v>0</v>
      </c>
      <c r="L251" s="4" t="str">
        <f t="shared" si="13"/>
        <v>503072,0,800</v>
      </c>
      <c r="M251">
        <v>0</v>
      </c>
      <c r="N251">
        <v>0</v>
      </c>
      <c r="O251">
        <v>0</v>
      </c>
      <c r="R251">
        <v>0</v>
      </c>
      <c r="S251">
        <v>50300</v>
      </c>
      <c r="T251" t="s">
        <v>6275</v>
      </c>
    </row>
    <row r="252" spans="1:20">
      <c r="A252" s="4" t="s">
        <v>6282</v>
      </c>
      <c r="B252" t="str">
        <f t="shared" si="14"/>
        <v>mission_threestar_503082</v>
      </c>
      <c r="C252">
        <v>0</v>
      </c>
      <c r="D252">
        <v>0</v>
      </c>
      <c r="E252" t="s">
        <v>6233</v>
      </c>
      <c r="F252">
        <v>4</v>
      </c>
      <c r="G252">
        <v>12</v>
      </c>
      <c r="H252">
        <v>0</v>
      </c>
      <c r="I252">
        <v>0</v>
      </c>
      <c r="J252" s="4">
        <v>0</v>
      </c>
      <c r="K252" s="4">
        <v>0</v>
      </c>
      <c r="L252" s="4" t="str">
        <f t="shared" si="13"/>
        <v>503082,0,800</v>
      </c>
      <c r="M252">
        <v>0</v>
      </c>
      <c r="N252">
        <v>0</v>
      </c>
      <c r="O252">
        <v>0</v>
      </c>
      <c r="R252">
        <v>0</v>
      </c>
      <c r="S252">
        <v>50300</v>
      </c>
      <c r="T252" t="s">
        <v>6275</v>
      </c>
    </row>
    <row r="253" spans="1:20">
      <c r="A253" s="4" t="s">
        <v>6283</v>
      </c>
      <c r="B253" t="str">
        <f t="shared" si="14"/>
        <v>mission_threestar_503092</v>
      </c>
      <c r="C253">
        <v>0</v>
      </c>
      <c r="D253">
        <v>0</v>
      </c>
      <c r="E253" t="s">
        <v>6233</v>
      </c>
      <c r="F253">
        <v>4</v>
      </c>
      <c r="G253">
        <v>12</v>
      </c>
      <c r="H253">
        <v>0</v>
      </c>
      <c r="I253">
        <v>0</v>
      </c>
      <c r="J253" s="4">
        <v>0</v>
      </c>
      <c r="K253" s="4">
        <v>0</v>
      </c>
      <c r="L253" s="4" t="str">
        <f t="shared" si="13"/>
        <v>503092,0,800</v>
      </c>
      <c r="M253">
        <v>0</v>
      </c>
      <c r="N253">
        <v>0</v>
      </c>
      <c r="O253">
        <v>0</v>
      </c>
      <c r="R253">
        <v>0</v>
      </c>
      <c r="S253">
        <v>50300</v>
      </c>
      <c r="T253" t="s">
        <v>6275</v>
      </c>
    </row>
    <row r="254" spans="1:20">
      <c r="A254" s="4" t="s">
        <v>6284</v>
      </c>
      <c r="B254" t="str">
        <f t="shared" si="14"/>
        <v>mission_threestar_503102</v>
      </c>
      <c r="C254">
        <v>0</v>
      </c>
      <c r="D254">
        <v>0</v>
      </c>
      <c r="E254" t="s">
        <v>6233</v>
      </c>
      <c r="F254">
        <v>4</v>
      </c>
      <c r="G254">
        <v>12</v>
      </c>
      <c r="H254">
        <v>0</v>
      </c>
      <c r="I254">
        <v>0</v>
      </c>
      <c r="J254" s="4">
        <v>0</v>
      </c>
      <c r="K254" s="4">
        <v>0</v>
      </c>
      <c r="L254" s="4" t="str">
        <f t="shared" si="13"/>
        <v>503102,0,800</v>
      </c>
      <c r="M254">
        <v>0</v>
      </c>
      <c r="N254">
        <v>0</v>
      </c>
      <c r="O254">
        <v>0</v>
      </c>
      <c r="R254">
        <v>0</v>
      </c>
      <c r="S254">
        <v>50300</v>
      </c>
      <c r="T254" t="s">
        <v>6275</v>
      </c>
    </row>
    <row r="255" spans="1:20">
      <c r="A255" s="4" t="s">
        <v>6285</v>
      </c>
      <c r="B255" t="str">
        <f t="shared" si="14"/>
        <v>mission_threestar_503112</v>
      </c>
      <c r="C255">
        <v>0</v>
      </c>
      <c r="D255">
        <v>0</v>
      </c>
      <c r="E255" t="s">
        <v>6233</v>
      </c>
      <c r="F255">
        <v>4</v>
      </c>
      <c r="G255">
        <v>12</v>
      </c>
      <c r="H255">
        <v>0</v>
      </c>
      <c r="I255">
        <v>0</v>
      </c>
      <c r="J255" s="4">
        <v>0</v>
      </c>
      <c r="K255" s="4">
        <v>0</v>
      </c>
      <c r="L255" s="4" t="str">
        <f t="shared" si="13"/>
        <v>503112,0,800</v>
      </c>
      <c r="M255">
        <v>0</v>
      </c>
      <c r="N255">
        <v>0</v>
      </c>
      <c r="O255">
        <v>0</v>
      </c>
      <c r="R255">
        <v>0</v>
      </c>
      <c r="S255">
        <v>50300</v>
      </c>
      <c r="T255" t="s">
        <v>6275</v>
      </c>
    </row>
    <row r="256" spans="1:20">
      <c r="A256" s="4" t="s">
        <v>6286</v>
      </c>
      <c r="B256" t="str">
        <f t="shared" si="14"/>
        <v>mission_threestar_503122</v>
      </c>
      <c r="C256">
        <v>0</v>
      </c>
      <c r="D256">
        <v>0</v>
      </c>
      <c r="E256" t="s">
        <v>6233</v>
      </c>
      <c r="F256">
        <v>4</v>
      </c>
      <c r="G256">
        <v>12</v>
      </c>
      <c r="H256">
        <v>0</v>
      </c>
      <c r="I256">
        <v>0</v>
      </c>
      <c r="J256" s="4">
        <v>0</v>
      </c>
      <c r="K256" s="4">
        <v>0</v>
      </c>
      <c r="L256" s="4" t="str">
        <f t="shared" si="13"/>
        <v>503122,0,800</v>
      </c>
      <c r="M256">
        <v>0</v>
      </c>
      <c r="N256">
        <v>0</v>
      </c>
      <c r="O256">
        <v>0</v>
      </c>
      <c r="R256">
        <v>0</v>
      </c>
      <c r="S256">
        <v>50300</v>
      </c>
      <c r="T256" t="s">
        <v>6275</v>
      </c>
    </row>
    <row r="257" spans="1:20">
      <c r="A257" s="4" t="s">
        <v>6287</v>
      </c>
      <c r="B257" t="str">
        <f t="shared" ref="B257:B288" si="15">"mission_threestar_"&amp;A257</f>
        <v>mission_threestar_503132</v>
      </c>
      <c r="C257">
        <v>0</v>
      </c>
      <c r="D257">
        <v>0</v>
      </c>
      <c r="E257" t="s">
        <v>6233</v>
      </c>
      <c r="F257">
        <v>4</v>
      </c>
      <c r="G257">
        <v>12</v>
      </c>
      <c r="H257">
        <v>0</v>
      </c>
      <c r="I257">
        <v>0</v>
      </c>
      <c r="J257" s="4">
        <v>0</v>
      </c>
      <c r="K257" s="4">
        <v>0</v>
      </c>
      <c r="L257" s="4" t="str">
        <f t="shared" si="13"/>
        <v>503132,0,800</v>
      </c>
      <c r="M257">
        <v>0</v>
      </c>
      <c r="N257">
        <v>0</v>
      </c>
      <c r="O257">
        <v>0</v>
      </c>
      <c r="R257">
        <v>0</v>
      </c>
      <c r="S257">
        <v>50300</v>
      </c>
      <c r="T257" t="s">
        <v>6275</v>
      </c>
    </row>
    <row r="258" spans="1:20">
      <c r="A258" s="4" t="s">
        <v>6288</v>
      </c>
      <c r="B258" t="str">
        <f t="shared" si="15"/>
        <v>mission_threestar_503142</v>
      </c>
      <c r="C258">
        <v>0</v>
      </c>
      <c r="D258">
        <v>0</v>
      </c>
      <c r="E258" t="s">
        <v>6233</v>
      </c>
      <c r="F258">
        <v>4</v>
      </c>
      <c r="G258">
        <v>12</v>
      </c>
      <c r="H258">
        <v>0</v>
      </c>
      <c r="I258">
        <v>0</v>
      </c>
      <c r="J258" s="4">
        <v>0</v>
      </c>
      <c r="K258" s="4">
        <v>0</v>
      </c>
      <c r="L258" s="4" t="str">
        <f t="shared" si="13"/>
        <v>503142,0,800</v>
      </c>
      <c r="M258">
        <v>0</v>
      </c>
      <c r="N258">
        <v>0</v>
      </c>
      <c r="O258">
        <v>0</v>
      </c>
      <c r="R258">
        <v>0</v>
      </c>
      <c r="S258">
        <v>50300</v>
      </c>
      <c r="T258" t="s">
        <v>6275</v>
      </c>
    </row>
    <row r="259" spans="1:20">
      <c r="A259" s="4" t="s">
        <v>6289</v>
      </c>
      <c r="B259" t="str">
        <f t="shared" si="15"/>
        <v>mission_threestar_503152</v>
      </c>
      <c r="C259">
        <v>0</v>
      </c>
      <c r="D259">
        <v>0</v>
      </c>
      <c r="E259" t="s">
        <v>6233</v>
      </c>
      <c r="F259">
        <v>4</v>
      </c>
      <c r="G259">
        <v>12</v>
      </c>
      <c r="H259">
        <v>0</v>
      </c>
      <c r="I259">
        <v>0</v>
      </c>
      <c r="J259" s="4">
        <v>0</v>
      </c>
      <c r="K259" s="4">
        <v>0</v>
      </c>
      <c r="L259" s="4" t="str">
        <f t="shared" si="13"/>
        <v>503152,0,800</v>
      </c>
      <c r="M259">
        <v>0</v>
      </c>
      <c r="N259">
        <v>0</v>
      </c>
      <c r="O259">
        <v>0</v>
      </c>
      <c r="R259">
        <v>0</v>
      </c>
      <c r="S259">
        <v>50300</v>
      </c>
      <c r="T259" t="s">
        <v>6275</v>
      </c>
    </row>
    <row r="260" spans="1:20">
      <c r="A260" s="4" t="s">
        <v>6290</v>
      </c>
      <c r="B260" t="str">
        <f t="shared" si="15"/>
        <v>mission_threestar_503162</v>
      </c>
      <c r="C260">
        <v>0</v>
      </c>
      <c r="D260">
        <v>0</v>
      </c>
      <c r="E260" t="s">
        <v>6233</v>
      </c>
      <c r="F260">
        <v>4</v>
      </c>
      <c r="G260">
        <v>12</v>
      </c>
      <c r="H260">
        <v>0</v>
      </c>
      <c r="I260">
        <v>0</v>
      </c>
      <c r="J260" s="4">
        <v>0</v>
      </c>
      <c r="K260" s="4">
        <v>0</v>
      </c>
      <c r="L260" s="4" t="str">
        <f t="shared" si="13"/>
        <v>503162,0,800</v>
      </c>
      <c r="M260">
        <v>0</v>
      </c>
      <c r="N260">
        <v>0</v>
      </c>
      <c r="O260">
        <v>0</v>
      </c>
      <c r="R260">
        <v>0</v>
      </c>
      <c r="S260">
        <v>50300</v>
      </c>
      <c r="T260" t="s">
        <v>6275</v>
      </c>
    </row>
    <row r="261" spans="1:20">
      <c r="A261" s="4" t="s">
        <v>6291</v>
      </c>
      <c r="B261" t="str">
        <f t="shared" si="15"/>
        <v>mission_threestar_503172</v>
      </c>
      <c r="C261">
        <v>0</v>
      </c>
      <c r="D261">
        <v>0</v>
      </c>
      <c r="E261" t="s">
        <v>6233</v>
      </c>
      <c r="F261">
        <v>4</v>
      </c>
      <c r="G261">
        <v>12</v>
      </c>
      <c r="H261">
        <v>0</v>
      </c>
      <c r="I261">
        <v>0</v>
      </c>
      <c r="J261" s="4">
        <v>0</v>
      </c>
      <c r="K261" s="4">
        <v>0</v>
      </c>
      <c r="L261" s="4" t="str">
        <f t="shared" si="13"/>
        <v>503172,0,800</v>
      </c>
      <c r="M261">
        <v>0</v>
      </c>
      <c r="N261">
        <v>0</v>
      </c>
      <c r="O261">
        <v>0</v>
      </c>
      <c r="R261">
        <v>0</v>
      </c>
      <c r="S261">
        <v>50300</v>
      </c>
      <c r="T261" t="s">
        <v>6275</v>
      </c>
    </row>
    <row r="262" spans="1:20">
      <c r="A262" s="4" t="s">
        <v>6292</v>
      </c>
      <c r="B262" t="str">
        <f t="shared" si="15"/>
        <v>mission_threestar_503182</v>
      </c>
      <c r="C262">
        <v>0</v>
      </c>
      <c r="D262">
        <v>0</v>
      </c>
      <c r="E262" t="s">
        <v>6233</v>
      </c>
      <c r="F262">
        <v>4</v>
      </c>
      <c r="G262">
        <v>12</v>
      </c>
      <c r="H262">
        <v>0</v>
      </c>
      <c r="I262">
        <v>0</v>
      </c>
      <c r="J262" s="4">
        <v>0</v>
      </c>
      <c r="K262" s="4">
        <v>0</v>
      </c>
      <c r="L262" s="4" t="str">
        <f t="shared" si="13"/>
        <v>503182,0,800</v>
      </c>
      <c r="M262">
        <v>0</v>
      </c>
      <c r="N262">
        <v>0</v>
      </c>
      <c r="O262">
        <v>0</v>
      </c>
      <c r="R262">
        <v>0</v>
      </c>
      <c r="S262">
        <v>50300</v>
      </c>
      <c r="T262" t="s">
        <v>6275</v>
      </c>
    </row>
    <row r="263" spans="1:20">
      <c r="A263" s="4" t="s">
        <v>6293</v>
      </c>
      <c r="B263" t="str">
        <f t="shared" si="15"/>
        <v>mission_threestar_503192</v>
      </c>
      <c r="C263">
        <v>0</v>
      </c>
      <c r="D263">
        <v>0</v>
      </c>
      <c r="E263" t="s">
        <v>6233</v>
      </c>
      <c r="F263">
        <v>4</v>
      </c>
      <c r="G263">
        <v>12</v>
      </c>
      <c r="H263">
        <v>0</v>
      </c>
      <c r="I263">
        <v>0</v>
      </c>
      <c r="J263" s="4">
        <v>0</v>
      </c>
      <c r="K263" s="4">
        <v>0</v>
      </c>
      <c r="L263" s="4" t="str">
        <f t="shared" si="13"/>
        <v>503192,0,800</v>
      </c>
      <c r="M263">
        <v>0</v>
      </c>
      <c r="N263">
        <v>0</v>
      </c>
      <c r="O263">
        <v>0</v>
      </c>
      <c r="R263">
        <v>0</v>
      </c>
      <c r="S263">
        <v>50300</v>
      </c>
      <c r="T263" t="s">
        <v>6275</v>
      </c>
    </row>
    <row r="264" spans="1:20">
      <c r="A264" s="4" t="s">
        <v>6294</v>
      </c>
      <c r="B264" t="str">
        <f t="shared" si="15"/>
        <v>mission_threestar_503202</v>
      </c>
      <c r="C264">
        <v>0</v>
      </c>
      <c r="D264">
        <v>0</v>
      </c>
      <c r="E264" t="s">
        <v>6233</v>
      </c>
      <c r="F264">
        <v>4</v>
      </c>
      <c r="G264">
        <v>12</v>
      </c>
      <c r="H264">
        <v>0</v>
      </c>
      <c r="I264">
        <v>0</v>
      </c>
      <c r="J264" s="4">
        <v>0</v>
      </c>
      <c r="K264" s="4">
        <v>0</v>
      </c>
      <c r="L264" s="4" t="str">
        <f t="shared" si="13"/>
        <v>503202,0,800</v>
      </c>
      <c r="M264">
        <v>0</v>
      </c>
      <c r="N264">
        <v>0</v>
      </c>
      <c r="O264">
        <v>0</v>
      </c>
      <c r="R264">
        <v>0</v>
      </c>
      <c r="S264">
        <v>50300</v>
      </c>
      <c r="T264" t="s">
        <v>6275</v>
      </c>
    </row>
    <row r="265" spans="1:20">
      <c r="A265" s="4" t="s">
        <v>6295</v>
      </c>
      <c r="B265" t="str">
        <f t="shared" si="15"/>
        <v>mission_threestar_504012</v>
      </c>
      <c r="C265">
        <v>0</v>
      </c>
      <c r="D265">
        <v>0</v>
      </c>
      <c r="E265" t="s">
        <v>6233</v>
      </c>
      <c r="F265">
        <v>4</v>
      </c>
      <c r="G265">
        <v>12</v>
      </c>
      <c r="H265">
        <v>0</v>
      </c>
      <c r="I265">
        <v>0</v>
      </c>
      <c r="J265" s="4">
        <v>0</v>
      </c>
      <c r="K265" s="4">
        <v>0</v>
      </c>
      <c r="L265" s="4" t="str">
        <f t="shared" si="13"/>
        <v>504012,0,800</v>
      </c>
      <c r="M265">
        <v>0</v>
      </c>
      <c r="N265">
        <v>0</v>
      </c>
      <c r="O265">
        <v>0</v>
      </c>
      <c r="R265">
        <v>0</v>
      </c>
      <c r="S265">
        <v>50400</v>
      </c>
      <c r="T265" t="s">
        <v>6296</v>
      </c>
    </row>
    <row r="266" spans="1:20">
      <c r="A266" s="4" t="s">
        <v>6297</v>
      </c>
      <c r="B266" t="str">
        <f t="shared" si="15"/>
        <v>mission_threestar_504022</v>
      </c>
      <c r="C266">
        <v>0</v>
      </c>
      <c r="D266">
        <v>0</v>
      </c>
      <c r="E266" t="s">
        <v>6233</v>
      </c>
      <c r="F266">
        <v>4</v>
      </c>
      <c r="G266">
        <v>12</v>
      </c>
      <c r="H266">
        <v>0</v>
      </c>
      <c r="I266">
        <v>0</v>
      </c>
      <c r="J266" s="4">
        <v>0</v>
      </c>
      <c r="K266" s="4">
        <v>0</v>
      </c>
      <c r="L266" s="4" t="str">
        <f t="shared" si="13"/>
        <v>504022,0,800</v>
      </c>
      <c r="M266">
        <v>0</v>
      </c>
      <c r="N266">
        <v>0</v>
      </c>
      <c r="O266">
        <v>0</v>
      </c>
      <c r="R266">
        <v>0</v>
      </c>
      <c r="S266">
        <v>50400</v>
      </c>
      <c r="T266" t="s">
        <v>6296</v>
      </c>
    </row>
    <row r="267" spans="1:20">
      <c r="A267" s="4" t="s">
        <v>6298</v>
      </c>
      <c r="B267" t="str">
        <f t="shared" si="15"/>
        <v>mission_threestar_504032</v>
      </c>
      <c r="C267">
        <v>0</v>
      </c>
      <c r="D267">
        <v>0</v>
      </c>
      <c r="E267" t="s">
        <v>6233</v>
      </c>
      <c r="F267">
        <v>4</v>
      </c>
      <c r="G267">
        <v>12</v>
      </c>
      <c r="H267">
        <v>0</v>
      </c>
      <c r="I267">
        <v>0</v>
      </c>
      <c r="J267" s="4">
        <v>0</v>
      </c>
      <c r="K267" s="4">
        <v>0</v>
      </c>
      <c r="L267" s="4" t="str">
        <f t="shared" si="13"/>
        <v>504032,0,800</v>
      </c>
      <c r="M267">
        <v>0</v>
      </c>
      <c r="N267">
        <v>0</v>
      </c>
      <c r="O267">
        <v>0</v>
      </c>
      <c r="R267">
        <v>0</v>
      </c>
      <c r="S267">
        <v>50400</v>
      </c>
      <c r="T267" t="s">
        <v>6296</v>
      </c>
    </row>
    <row r="268" spans="1:20">
      <c r="A268" s="4" t="s">
        <v>6299</v>
      </c>
      <c r="B268" t="str">
        <f t="shared" si="15"/>
        <v>mission_threestar_504042</v>
      </c>
      <c r="C268">
        <v>0</v>
      </c>
      <c r="D268">
        <v>0</v>
      </c>
      <c r="E268" t="s">
        <v>6233</v>
      </c>
      <c r="F268">
        <v>4</v>
      </c>
      <c r="G268">
        <v>12</v>
      </c>
      <c r="H268">
        <v>0</v>
      </c>
      <c r="I268">
        <v>0</v>
      </c>
      <c r="J268" s="4">
        <v>0</v>
      </c>
      <c r="K268" s="4">
        <v>0</v>
      </c>
      <c r="L268" s="4" t="str">
        <f t="shared" si="13"/>
        <v>504042,0,800</v>
      </c>
      <c r="M268">
        <v>0</v>
      </c>
      <c r="N268">
        <v>0</v>
      </c>
      <c r="O268">
        <v>0</v>
      </c>
      <c r="R268">
        <v>0</v>
      </c>
      <c r="S268">
        <v>50400</v>
      </c>
      <c r="T268" t="s">
        <v>6296</v>
      </c>
    </row>
    <row r="269" spans="1:20">
      <c r="A269" s="4" t="s">
        <v>6300</v>
      </c>
      <c r="B269" t="str">
        <f t="shared" si="15"/>
        <v>mission_threestar_504052</v>
      </c>
      <c r="C269">
        <v>0</v>
      </c>
      <c r="D269">
        <v>0</v>
      </c>
      <c r="E269" t="s">
        <v>6233</v>
      </c>
      <c r="F269">
        <v>4</v>
      </c>
      <c r="G269">
        <v>12</v>
      </c>
      <c r="H269">
        <v>0</v>
      </c>
      <c r="I269">
        <v>0</v>
      </c>
      <c r="J269" s="4">
        <v>0</v>
      </c>
      <c r="K269" s="4">
        <v>0</v>
      </c>
      <c r="L269" s="4" t="str">
        <f t="shared" ref="L269:L332" si="16">A269&amp;",0,800"</f>
        <v>504052,0,800</v>
      </c>
      <c r="M269">
        <v>0</v>
      </c>
      <c r="N269">
        <v>0</v>
      </c>
      <c r="O269">
        <v>0</v>
      </c>
      <c r="R269">
        <v>0</v>
      </c>
      <c r="S269">
        <v>50400</v>
      </c>
      <c r="T269" t="s">
        <v>6296</v>
      </c>
    </row>
    <row r="270" spans="1:20">
      <c r="A270" s="4" t="s">
        <v>6301</v>
      </c>
      <c r="B270" t="str">
        <f t="shared" si="15"/>
        <v>mission_threestar_504062</v>
      </c>
      <c r="C270">
        <v>0</v>
      </c>
      <c r="D270">
        <v>0</v>
      </c>
      <c r="E270" t="s">
        <v>6233</v>
      </c>
      <c r="F270">
        <v>4</v>
      </c>
      <c r="G270">
        <v>12</v>
      </c>
      <c r="H270">
        <v>0</v>
      </c>
      <c r="I270">
        <v>0</v>
      </c>
      <c r="J270" s="4">
        <v>0</v>
      </c>
      <c r="K270" s="4">
        <v>0</v>
      </c>
      <c r="L270" s="4" t="str">
        <f t="shared" si="16"/>
        <v>504062,0,800</v>
      </c>
      <c r="M270">
        <v>0</v>
      </c>
      <c r="N270">
        <v>0</v>
      </c>
      <c r="O270">
        <v>0</v>
      </c>
      <c r="R270">
        <v>0</v>
      </c>
      <c r="S270">
        <v>50400</v>
      </c>
      <c r="T270" t="s">
        <v>6296</v>
      </c>
    </row>
    <row r="271" spans="1:20">
      <c r="A271" s="4" t="s">
        <v>6302</v>
      </c>
      <c r="B271" t="str">
        <f t="shared" si="15"/>
        <v>mission_threestar_504072</v>
      </c>
      <c r="C271">
        <v>0</v>
      </c>
      <c r="D271">
        <v>0</v>
      </c>
      <c r="E271" t="s">
        <v>6233</v>
      </c>
      <c r="F271">
        <v>4</v>
      </c>
      <c r="G271">
        <v>12</v>
      </c>
      <c r="H271">
        <v>0</v>
      </c>
      <c r="I271">
        <v>0</v>
      </c>
      <c r="J271" s="4">
        <v>0</v>
      </c>
      <c r="K271" s="4">
        <v>0</v>
      </c>
      <c r="L271" s="4" t="str">
        <f t="shared" si="16"/>
        <v>504072,0,800</v>
      </c>
      <c r="M271">
        <v>0</v>
      </c>
      <c r="N271">
        <v>0</v>
      </c>
      <c r="O271">
        <v>0</v>
      </c>
      <c r="R271">
        <v>0</v>
      </c>
      <c r="S271">
        <v>50400</v>
      </c>
      <c r="T271" t="s">
        <v>6296</v>
      </c>
    </row>
    <row r="272" spans="1:20">
      <c r="A272" s="4" t="s">
        <v>6303</v>
      </c>
      <c r="B272" t="str">
        <f t="shared" si="15"/>
        <v>mission_threestar_504082</v>
      </c>
      <c r="C272">
        <v>0</v>
      </c>
      <c r="D272">
        <v>0</v>
      </c>
      <c r="E272" t="s">
        <v>6233</v>
      </c>
      <c r="F272">
        <v>4</v>
      </c>
      <c r="G272">
        <v>12</v>
      </c>
      <c r="H272">
        <v>0</v>
      </c>
      <c r="I272">
        <v>0</v>
      </c>
      <c r="J272" s="4">
        <v>0</v>
      </c>
      <c r="K272" s="4">
        <v>0</v>
      </c>
      <c r="L272" s="4" t="str">
        <f t="shared" si="16"/>
        <v>504082,0,800</v>
      </c>
      <c r="M272">
        <v>0</v>
      </c>
      <c r="N272">
        <v>0</v>
      </c>
      <c r="O272">
        <v>0</v>
      </c>
      <c r="R272">
        <v>0</v>
      </c>
      <c r="S272">
        <v>50400</v>
      </c>
      <c r="T272" t="s">
        <v>6296</v>
      </c>
    </row>
    <row r="273" spans="1:20">
      <c r="A273" s="4" t="s">
        <v>6304</v>
      </c>
      <c r="B273" t="str">
        <f t="shared" si="15"/>
        <v>mission_threestar_504092</v>
      </c>
      <c r="C273">
        <v>0</v>
      </c>
      <c r="D273">
        <v>0</v>
      </c>
      <c r="E273" t="s">
        <v>6233</v>
      </c>
      <c r="F273">
        <v>4</v>
      </c>
      <c r="G273">
        <v>12</v>
      </c>
      <c r="H273">
        <v>0</v>
      </c>
      <c r="I273">
        <v>0</v>
      </c>
      <c r="J273" s="4">
        <v>0</v>
      </c>
      <c r="K273" s="4">
        <v>0</v>
      </c>
      <c r="L273" s="4" t="str">
        <f t="shared" si="16"/>
        <v>504092,0,800</v>
      </c>
      <c r="M273">
        <v>0</v>
      </c>
      <c r="N273">
        <v>0</v>
      </c>
      <c r="O273">
        <v>0</v>
      </c>
      <c r="R273">
        <v>0</v>
      </c>
      <c r="S273">
        <v>50400</v>
      </c>
      <c r="T273" t="s">
        <v>6296</v>
      </c>
    </row>
    <row r="274" spans="1:20">
      <c r="A274" s="4" t="s">
        <v>6305</v>
      </c>
      <c r="B274" t="str">
        <f t="shared" si="15"/>
        <v>mission_threestar_504102</v>
      </c>
      <c r="C274">
        <v>0</v>
      </c>
      <c r="D274">
        <v>0</v>
      </c>
      <c r="E274" t="s">
        <v>6233</v>
      </c>
      <c r="F274">
        <v>4</v>
      </c>
      <c r="G274">
        <v>12</v>
      </c>
      <c r="H274">
        <v>0</v>
      </c>
      <c r="I274">
        <v>0</v>
      </c>
      <c r="J274" s="4">
        <v>0</v>
      </c>
      <c r="K274" s="4">
        <v>0</v>
      </c>
      <c r="L274" s="4" t="str">
        <f t="shared" si="16"/>
        <v>504102,0,800</v>
      </c>
      <c r="M274">
        <v>0</v>
      </c>
      <c r="N274">
        <v>0</v>
      </c>
      <c r="O274">
        <v>0</v>
      </c>
      <c r="R274">
        <v>0</v>
      </c>
      <c r="S274">
        <v>50400</v>
      </c>
      <c r="T274" t="s">
        <v>6296</v>
      </c>
    </row>
    <row r="275" spans="1:20">
      <c r="A275" s="4" t="s">
        <v>6306</v>
      </c>
      <c r="B275" t="str">
        <f t="shared" si="15"/>
        <v>mission_threestar_504112</v>
      </c>
      <c r="C275">
        <v>0</v>
      </c>
      <c r="D275">
        <v>0</v>
      </c>
      <c r="E275" t="s">
        <v>6233</v>
      </c>
      <c r="F275">
        <v>4</v>
      </c>
      <c r="G275">
        <v>12</v>
      </c>
      <c r="H275">
        <v>0</v>
      </c>
      <c r="I275">
        <v>0</v>
      </c>
      <c r="J275" s="4">
        <v>0</v>
      </c>
      <c r="K275" s="4">
        <v>0</v>
      </c>
      <c r="L275" s="4" t="str">
        <f t="shared" si="16"/>
        <v>504112,0,800</v>
      </c>
      <c r="M275">
        <v>0</v>
      </c>
      <c r="N275">
        <v>0</v>
      </c>
      <c r="O275">
        <v>0</v>
      </c>
      <c r="R275">
        <v>0</v>
      </c>
      <c r="S275">
        <v>50400</v>
      </c>
      <c r="T275" t="s">
        <v>6296</v>
      </c>
    </row>
    <row r="276" spans="1:20">
      <c r="A276" s="4" t="s">
        <v>6307</v>
      </c>
      <c r="B276" t="str">
        <f t="shared" si="15"/>
        <v>mission_threestar_504122</v>
      </c>
      <c r="C276">
        <v>0</v>
      </c>
      <c r="D276">
        <v>0</v>
      </c>
      <c r="E276" t="s">
        <v>6233</v>
      </c>
      <c r="F276">
        <v>4</v>
      </c>
      <c r="G276">
        <v>12</v>
      </c>
      <c r="H276">
        <v>0</v>
      </c>
      <c r="I276">
        <v>0</v>
      </c>
      <c r="J276" s="4">
        <v>0</v>
      </c>
      <c r="K276" s="4">
        <v>0</v>
      </c>
      <c r="L276" s="4" t="str">
        <f t="shared" si="16"/>
        <v>504122,0,800</v>
      </c>
      <c r="M276">
        <v>0</v>
      </c>
      <c r="N276">
        <v>0</v>
      </c>
      <c r="O276">
        <v>0</v>
      </c>
      <c r="R276">
        <v>0</v>
      </c>
      <c r="S276">
        <v>50400</v>
      </c>
      <c r="T276" t="s">
        <v>6296</v>
      </c>
    </row>
    <row r="277" spans="1:20">
      <c r="A277" s="4" t="s">
        <v>6308</v>
      </c>
      <c r="B277" t="str">
        <f t="shared" si="15"/>
        <v>mission_threestar_504132</v>
      </c>
      <c r="C277">
        <v>0</v>
      </c>
      <c r="D277">
        <v>0</v>
      </c>
      <c r="E277" t="s">
        <v>6233</v>
      </c>
      <c r="F277">
        <v>4</v>
      </c>
      <c r="G277">
        <v>12</v>
      </c>
      <c r="H277">
        <v>0</v>
      </c>
      <c r="I277">
        <v>0</v>
      </c>
      <c r="J277" s="4">
        <v>0</v>
      </c>
      <c r="K277" s="4">
        <v>0</v>
      </c>
      <c r="L277" s="4" t="str">
        <f t="shared" si="16"/>
        <v>504132,0,800</v>
      </c>
      <c r="M277">
        <v>0</v>
      </c>
      <c r="N277">
        <v>0</v>
      </c>
      <c r="O277">
        <v>0</v>
      </c>
      <c r="R277">
        <v>0</v>
      </c>
      <c r="S277">
        <v>50400</v>
      </c>
      <c r="T277" t="s">
        <v>6296</v>
      </c>
    </row>
    <row r="278" spans="1:20">
      <c r="A278" s="4" t="s">
        <v>6309</v>
      </c>
      <c r="B278" t="str">
        <f t="shared" si="15"/>
        <v>mission_threestar_504142</v>
      </c>
      <c r="C278">
        <v>0</v>
      </c>
      <c r="D278">
        <v>0</v>
      </c>
      <c r="E278" t="s">
        <v>6233</v>
      </c>
      <c r="F278">
        <v>4</v>
      </c>
      <c r="G278">
        <v>12</v>
      </c>
      <c r="H278">
        <v>0</v>
      </c>
      <c r="I278">
        <v>0</v>
      </c>
      <c r="J278" s="4">
        <v>0</v>
      </c>
      <c r="K278" s="4">
        <v>0</v>
      </c>
      <c r="L278" s="4" t="str">
        <f t="shared" si="16"/>
        <v>504142,0,800</v>
      </c>
      <c r="M278">
        <v>0</v>
      </c>
      <c r="N278">
        <v>0</v>
      </c>
      <c r="O278">
        <v>0</v>
      </c>
      <c r="R278">
        <v>0</v>
      </c>
      <c r="S278">
        <v>50400</v>
      </c>
      <c r="T278" t="s">
        <v>6296</v>
      </c>
    </row>
    <row r="279" spans="1:20">
      <c r="A279" s="4" t="s">
        <v>6310</v>
      </c>
      <c r="B279" t="str">
        <f t="shared" si="15"/>
        <v>mission_threestar_504152</v>
      </c>
      <c r="C279">
        <v>0</v>
      </c>
      <c r="D279">
        <v>0</v>
      </c>
      <c r="E279" t="s">
        <v>6233</v>
      </c>
      <c r="F279">
        <v>4</v>
      </c>
      <c r="G279">
        <v>12</v>
      </c>
      <c r="H279">
        <v>0</v>
      </c>
      <c r="I279">
        <v>0</v>
      </c>
      <c r="J279" s="4">
        <v>0</v>
      </c>
      <c r="K279" s="4">
        <v>0</v>
      </c>
      <c r="L279" s="4" t="str">
        <f t="shared" si="16"/>
        <v>504152,0,800</v>
      </c>
      <c r="M279">
        <v>0</v>
      </c>
      <c r="N279">
        <v>0</v>
      </c>
      <c r="O279">
        <v>0</v>
      </c>
      <c r="R279">
        <v>0</v>
      </c>
      <c r="S279">
        <v>50400</v>
      </c>
      <c r="T279" t="s">
        <v>6296</v>
      </c>
    </row>
    <row r="280" spans="1:20">
      <c r="A280" s="4" t="s">
        <v>6311</v>
      </c>
      <c r="B280" t="str">
        <f t="shared" si="15"/>
        <v>mission_threestar_504162</v>
      </c>
      <c r="C280">
        <v>0</v>
      </c>
      <c r="D280">
        <v>0</v>
      </c>
      <c r="E280" t="s">
        <v>6233</v>
      </c>
      <c r="F280">
        <v>4</v>
      </c>
      <c r="G280">
        <v>12</v>
      </c>
      <c r="H280">
        <v>0</v>
      </c>
      <c r="I280">
        <v>0</v>
      </c>
      <c r="J280" s="4">
        <v>0</v>
      </c>
      <c r="K280" s="4">
        <v>0</v>
      </c>
      <c r="L280" s="4" t="str">
        <f t="shared" si="16"/>
        <v>504162,0,800</v>
      </c>
      <c r="M280">
        <v>0</v>
      </c>
      <c r="N280">
        <v>0</v>
      </c>
      <c r="O280">
        <v>0</v>
      </c>
      <c r="R280">
        <v>0</v>
      </c>
      <c r="S280">
        <v>50400</v>
      </c>
      <c r="T280" t="s">
        <v>6296</v>
      </c>
    </row>
    <row r="281" spans="1:20">
      <c r="A281" s="4" t="s">
        <v>6312</v>
      </c>
      <c r="B281" t="str">
        <f t="shared" si="15"/>
        <v>mission_threestar_504172</v>
      </c>
      <c r="C281">
        <v>0</v>
      </c>
      <c r="D281">
        <v>0</v>
      </c>
      <c r="E281" t="s">
        <v>6233</v>
      </c>
      <c r="F281">
        <v>4</v>
      </c>
      <c r="G281">
        <v>12</v>
      </c>
      <c r="H281">
        <v>0</v>
      </c>
      <c r="I281">
        <v>0</v>
      </c>
      <c r="J281" s="4">
        <v>0</v>
      </c>
      <c r="K281" s="4">
        <v>0</v>
      </c>
      <c r="L281" s="4" t="str">
        <f t="shared" si="16"/>
        <v>504172,0,800</v>
      </c>
      <c r="M281">
        <v>0</v>
      </c>
      <c r="N281">
        <v>0</v>
      </c>
      <c r="O281">
        <v>0</v>
      </c>
      <c r="R281">
        <v>0</v>
      </c>
      <c r="S281">
        <v>50400</v>
      </c>
      <c r="T281" t="s">
        <v>6296</v>
      </c>
    </row>
    <row r="282" spans="1:20">
      <c r="A282" s="4" t="s">
        <v>6313</v>
      </c>
      <c r="B282" t="str">
        <f t="shared" si="15"/>
        <v>mission_threestar_504182</v>
      </c>
      <c r="C282">
        <v>0</v>
      </c>
      <c r="D282">
        <v>0</v>
      </c>
      <c r="E282" t="s">
        <v>6233</v>
      </c>
      <c r="F282">
        <v>4</v>
      </c>
      <c r="G282">
        <v>12</v>
      </c>
      <c r="H282">
        <v>0</v>
      </c>
      <c r="I282">
        <v>0</v>
      </c>
      <c r="J282" s="4">
        <v>0</v>
      </c>
      <c r="K282" s="4">
        <v>0</v>
      </c>
      <c r="L282" s="4" t="str">
        <f t="shared" si="16"/>
        <v>504182,0,800</v>
      </c>
      <c r="M282">
        <v>0</v>
      </c>
      <c r="N282">
        <v>0</v>
      </c>
      <c r="O282">
        <v>0</v>
      </c>
      <c r="R282">
        <v>0</v>
      </c>
      <c r="S282">
        <v>50400</v>
      </c>
      <c r="T282" t="s">
        <v>6296</v>
      </c>
    </row>
    <row r="283" spans="1:20">
      <c r="A283" s="4" t="s">
        <v>6314</v>
      </c>
      <c r="B283" t="str">
        <f t="shared" si="15"/>
        <v>mission_threestar_504192</v>
      </c>
      <c r="C283">
        <v>0</v>
      </c>
      <c r="D283">
        <v>0</v>
      </c>
      <c r="E283" t="s">
        <v>6233</v>
      </c>
      <c r="F283">
        <v>4</v>
      </c>
      <c r="G283">
        <v>12</v>
      </c>
      <c r="H283">
        <v>0</v>
      </c>
      <c r="I283">
        <v>0</v>
      </c>
      <c r="J283" s="4">
        <v>0</v>
      </c>
      <c r="K283" s="4">
        <v>0</v>
      </c>
      <c r="L283" s="4" t="str">
        <f t="shared" si="16"/>
        <v>504192,0,800</v>
      </c>
      <c r="M283">
        <v>0</v>
      </c>
      <c r="N283">
        <v>0</v>
      </c>
      <c r="O283">
        <v>0</v>
      </c>
      <c r="R283">
        <v>0</v>
      </c>
      <c r="S283">
        <v>50400</v>
      </c>
      <c r="T283" t="s">
        <v>6296</v>
      </c>
    </row>
    <row r="284" spans="1:20">
      <c r="A284" s="4" t="s">
        <v>6315</v>
      </c>
      <c r="B284" t="str">
        <f t="shared" si="15"/>
        <v>mission_threestar_504202</v>
      </c>
      <c r="C284">
        <v>0</v>
      </c>
      <c r="D284">
        <v>0</v>
      </c>
      <c r="E284" t="s">
        <v>6233</v>
      </c>
      <c r="F284">
        <v>4</v>
      </c>
      <c r="G284">
        <v>12</v>
      </c>
      <c r="H284">
        <v>0</v>
      </c>
      <c r="I284">
        <v>0</v>
      </c>
      <c r="J284" s="4">
        <v>0</v>
      </c>
      <c r="K284" s="4">
        <v>0</v>
      </c>
      <c r="L284" s="4" t="str">
        <f t="shared" si="16"/>
        <v>504202,0,800</v>
      </c>
      <c r="M284">
        <v>0</v>
      </c>
      <c r="N284">
        <v>0</v>
      </c>
      <c r="O284">
        <v>0</v>
      </c>
      <c r="R284">
        <v>0</v>
      </c>
      <c r="S284">
        <v>50400</v>
      </c>
      <c r="T284" t="s">
        <v>6296</v>
      </c>
    </row>
    <row r="285" spans="1:20">
      <c r="A285" s="4" t="s">
        <v>6316</v>
      </c>
      <c r="B285" t="str">
        <f t="shared" si="15"/>
        <v>mission_threestar_505012</v>
      </c>
      <c r="C285">
        <v>0</v>
      </c>
      <c r="D285">
        <v>0</v>
      </c>
      <c r="E285" t="s">
        <v>6233</v>
      </c>
      <c r="F285">
        <v>4</v>
      </c>
      <c r="G285">
        <v>12</v>
      </c>
      <c r="H285">
        <v>0</v>
      </c>
      <c r="I285">
        <v>0</v>
      </c>
      <c r="J285" s="4">
        <v>0</v>
      </c>
      <c r="K285" s="4">
        <v>0</v>
      </c>
      <c r="L285" s="4" t="str">
        <f t="shared" si="16"/>
        <v>505012,0,800</v>
      </c>
      <c r="M285">
        <v>0</v>
      </c>
      <c r="N285">
        <v>0</v>
      </c>
      <c r="O285">
        <v>0</v>
      </c>
      <c r="R285">
        <v>0</v>
      </c>
      <c r="S285">
        <v>50500</v>
      </c>
      <c r="T285" t="s">
        <v>6317</v>
      </c>
    </row>
    <row r="286" spans="1:20">
      <c r="A286" s="4" t="s">
        <v>6318</v>
      </c>
      <c r="B286" t="str">
        <f t="shared" si="15"/>
        <v>mission_threestar_505022</v>
      </c>
      <c r="C286">
        <v>0</v>
      </c>
      <c r="D286">
        <v>0</v>
      </c>
      <c r="E286" t="s">
        <v>6233</v>
      </c>
      <c r="F286">
        <v>4</v>
      </c>
      <c r="G286">
        <v>12</v>
      </c>
      <c r="H286">
        <v>0</v>
      </c>
      <c r="I286">
        <v>0</v>
      </c>
      <c r="J286" s="4">
        <v>0</v>
      </c>
      <c r="K286" s="4">
        <v>0</v>
      </c>
      <c r="L286" s="4" t="str">
        <f t="shared" si="16"/>
        <v>505022,0,800</v>
      </c>
      <c r="M286">
        <v>0</v>
      </c>
      <c r="N286">
        <v>0</v>
      </c>
      <c r="O286">
        <v>0</v>
      </c>
      <c r="R286">
        <v>0</v>
      </c>
      <c r="S286">
        <v>50500</v>
      </c>
      <c r="T286" t="s">
        <v>6317</v>
      </c>
    </row>
    <row r="287" spans="1:20">
      <c r="A287" s="4" t="s">
        <v>6319</v>
      </c>
      <c r="B287" t="str">
        <f t="shared" si="15"/>
        <v>mission_threestar_505032</v>
      </c>
      <c r="C287">
        <v>0</v>
      </c>
      <c r="D287">
        <v>0</v>
      </c>
      <c r="E287" t="s">
        <v>6233</v>
      </c>
      <c r="F287">
        <v>4</v>
      </c>
      <c r="G287">
        <v>12</v>
      </c>
      <c r="H287">
        <v>0</v>
      </c>
      <c r="I287">
        <v>0</v>
      </c>
      <c r="J287" s="4">
        <v>0</v>
      </c>
      <c r="K287" s="4">
        <v>0</v>
      </c>
      <c r="L287" s="4" t="str">
        <f t="shared" si="16"/>
        <v>505032,0,800</v>
      </c>
      <c r="M287">
        <v>0</v>
      </c>
      <c r="N287">
        <v>0</v>
      </c>
      <c r="O287">
        <v>0</v>
      </c>
      <c r="R287">
        <v>0</v>
      </c>
      <c r="S287">
        <v>50500</v>
      </c>
      <c r="T287" t="s">
        <v>6317</v>
      </c>
    </row>
    <row r="288" spans="1:20">
      <c r="A288" s="4" t="s">
        <v>6320</v>
      </c>
      <c r="B288" t="str">
        <f t="shared" si="15"/>
        <v>mission_threestar_505042</v>
      </c>
      <c r="C288">
        <v>0</v>
      </c>
      <c r="D288">
        <v>0</v>
      </c>
      <c r="E288" t="s">
        <v>6233</v>
      </c>
      <c r="F288">
        <v>4</v>
      </c>
      <c r="G288">
        <v>12</v>
      </c>
      <c r="H288">
        <v>0</v>
      </c>
      <c r="I288">
        <v>0</v>
      </c>
      <c r="J288" s="4">
        <v>0</v>
      </c>
      <c r="K288" s="4">
        <v>0</v>
      </c>
      <c r="L288" s="4" t="str">
        <f t="shared" si="16"/>
        <v>505042,0,800</v>
      </c>
      <c r="M288">
        <v>0</v>
      </c>
      <c r="N288">
        <v>0</v>
      </c>
      <c r="O288">
        <v>0</v>
      </c>
      <c r="R288">
        <v>0</v>
      </c>
      <c r="S288">
        <v>50500</v>
      </c>
      <c r="T288" t="s">
        <v>6317</v>
      </c>
    </row>
    <row r="289" spans="1:20">
      <c r="A289" s="4" t="s">
        <v>6321</v>
      </c>
      <c r="B289" t="str">
        <f t="shared" ref="B289:B320" si="17">"mission_threestar_"&amp;A289</f>
        <v>mission_threestar_505052</v>
      </c>
      <c r="C289">
        <v>0</v>
      </c>
      <c r="D289">
        <v>0</v>
      </c>
      <c r="E289" t="s">
        <v>6233</v>
      </c>
      <c r="F289">
        <v>4</v>
      </c>
      <c r="G289">
        <v>12</v>
      </c>
      <c r="H289">
        <v>0</v>
      </c>
      <c r="I289">
        <v>0</v>
      </c>
      <c r="J289" s="4">
        <v>0</v>
      </c>
      <c r="K289" s="4">
        <v>0</v>
      </c>
      <c r="L289" s="4" t="str">
        <f t="shared" si="16"/>
        <v>505052,0,800</v>
      </c>
      <c r="M289">
        <v>0</v>
      </c>
      <c r="N289">
        <v>0</v>
      </c>
      <c r="O289">
        <v>0</v>
      </c>
      <c r="R289">
        <v>0</v>
      </c>
      <c r="S289">
        <v>50500</v>
      </c>
      <c r="T289" t="s">
        <v>6317</v>
      </c>
    </row>
    <row r="290" spans="1:20">
      <c r="A290" s="4" t="s">
        <v>6322</v>
      </c>
      <c r="B290" t="str">
        <f t="shared" si="17"/>
        <v>mission_threestar_505062</v>
      </c>
      <c r="C290">
        <v>0</v>
      </c>
      <c r="D290">
        <v>0</v>
      </c>
      <c r="E290" t="s">
        <v>6233</v>
      </c>
      <c r="F290">
        <v>4</v>
      </c>
      <c r="G290">
        <v>12</v>
      </c>
      <c r="H290">
        <v>0</v>
      </c>
      <c r="I290">
        <v>0</v>
      </c>
      <c r="J290" s="4">
        <v>0</v>
      </c>
      <c r="K290" s="4">
        <v>0</v>
      </c>
      <c r="L290" s="4" t="str">
        <f t="shared" si="16"/>
        <v>505062,0,800</v>
      </c>
      <c r="M290">
        <v>0</v>
      </c>
      <c r="N290">
        <v>0</v>
      </c>
      <c r="O290">
        <v>0</v>
      </c>
      <c r="R290">
        <v>0</v>
      </c>
      <c r="S290">
        <v>50500</v>
      </c>
      <c r="T290" t="s">
        <v>6317</v>
      </c>
    </row>
    <row r="291" spans="1:20">
      <c r="A291" s="4" t="s">
        <v>6323</v>
      </c>
      <c r="B291" t="str">
        <f t="shared" si="17"/>
        <v>mission_threestar_505072</v>
      </c>
      <c r="C291">
        <v>0</v>
      </c>
      <c r="D291">
        <v>0</v>
      </c>
      <c r="E291" t="s">
        <v>6233</v>
      </c>
      <c r="F291">
        <v>4</v>
      </c>
      <c r="G291">
        <v>12</v>
      </c>
      <c r="H291">
        <v>0</v>
      </c>
      <c r="I291">
        <v>0</v>
      </c>
      <c r="J291" s="4">
        <v>0</v>
      </c>
      <c r="K291" s="4">
        <v>0</v>
      </c>
      <c r="L291" s="4" t="str">
        <f t="shared" si="16"/>
        <v>505072,0,800</v>
      </c>
      <c r="M291">
        <v>0</v>
      </c>
      <c r="N291">
        <v>0</v>
      </c>
      <c r="O291">
        <v>0</v>
      </c>
      <c r="R291">
        <v>0</v>
      </c>
      <c r="S291">
        <v>50500</v>
      </c>
      <c r="T291" t="s">
        <v>6317</v>
      </c>
    </row>
    <row r="292" spans="1:20">
      <c r="A292" s="4" t="s">
        <v>6324</v>
      </c>
      <c r="B292" t="str">
        <f t="shared" si="17"/>
        <v>mission_threestar_505082</v>
      </c>
      <c r="C292">
        <v>0</v>
      </c>
      <c r="D292">
        <v>0</v>
      </c>
      <c r="E292" t="s">
        <v>6233</v>
      </c>
      <c r="F292">
        <v>4</v>
      </c>
      <c r="G292">
        <v>12</v>
      </c>
      <c r="H292">
        <v>0</v>
      </c>
      <c r="I292">
        <v>0</v>
      </c>
      <c r="J292" s="4">
        <v>0</v>
      </c>
      <c r="K292" s="4">
        <v>0</v>
      </c>
      <c r="L292" s="4" t="str">
        <f t="shared" si="16"/>
        <v>505082,0,800</v>
      </c>
      <c r="M292">
        <v>0</v>
      </c>
      <c r="N292">
        <v>0</v>
      </c>
      <c r="O292">
        <v>0</v>
      </c>
      <c r="R292">
        <v>0</v>
      </c>
      <c r="S292">
        <v>50500</v>
      </c>
      <c r="T292" t="s">
        <v>6317</v>
      </c>
    </row>
    <row r="293" spans="1:20">
      <c r="A293" s="4" t="s">
        <v>6325</v>
      </c>
      <c r="B293" t="str">
        <f t="shared" si="17"/>
        <v>mission_threestar_505092</v>
      </c>
      <c r="C293">
        <v>0</v>
      </c>
      <c r="D293">
        <v>0</v>
      </c>
      <c r="E293" t="s">
        <v>6233</v>
      </c>
      <c r="F293">
        <v>4</v>
      </c>
      <c r="G293">
        <v>12</v>
      </c>
      <c r="H293">
        <v>0</v>
      </c>
      <c r="I293">
        <v>0</v>
      </c>
      <c r="J293" s="4">
        <v>0</v>
      </c>
      <c r="K293" s="4">
        <v>0</v>
      </c>
      <c r="L293" s="4" t="str">
        <f t="shared" si="16"/>
        <v>505092,0,800</v>
      </c>
      <c r="M293">
        <v>0</v>
      </c>
      <c r="N293">
        <v>0</v>
      </c>
      <c r="O293">
        <v>0</v>
      </c>
      <c r="R293">
        <v>0</v>
      </c>
      <c r="S293">
        <v>50500</v>
      </c>
      <c r="T293" t="s">
        <v>6317</v>
      </c>
    </row>
    <row r="294" spans="1:20">
      <c r="A294" s="4" t="s">
        <v>6326</v>
      </c>
      <c r="B294" t="str">
        <f t="shared" si="17"/>
        <v>mission_threestar_505102</v>
      </c>
      <c r="C294">
        <v>0</v>
      </c>
      <c r="D294">
        <v>0</v>
      </c>
      <c r="E294" t="s">
        <v>6233</v>
      </c>
      <c r="F294">
        <v>4</v>
      </c>
      <c r="G294">
        <v>12</v>
      </c>
      <c r="H294">
        <v>0</v>
      </c>
      <c r="I294">
        <v>0</v>
      </c>
      <c r="J294" s="4">
        <v>0</v>
      </c>
      <c r="K294" s="4">
        <v>0</v>
      </c>
      <c r="L294" s="4" t="str">
        <f t="shared" si="16"/>
        <v>505102,0,800</v>
      </c>
      <c r="M294">
        <v>0</v>
      </c>
      <c r="N294">
        <v>0</v>
      </c>
      <c r="O294">
        <v>0</v>
      </c>
      <c r="R294">
        <v>0</v>
      </c>
      <c r="S294">
        <v>50500</v>
      </c>
      <c r="T294" t="s">
        <v>6317</v>
      </c>
    </row>
    <row r="295" spans="1:20">
      <c r="A295" s="4" t="s">
        <v>6327</v>
      </c>
      <c r="B295" t="str">
        <f t="shared" si="17"/>
        <v>mission_threestar_505112</v>
      </c>
      <c r="C295">
        <v>0</v>
      </c>
      <c r="D295">
        <v>0</v>
      </c>
      <c r="E295" t="s">
        <v>6233</v>
      </c>
      <c r="F295">
        <v>4</v>
      </c>
      <c r="G295">
        <v>12</v>
      </c>
      <c r="H295">
        <v>0</v>
      </c>
      <c r="I295">
        <v>0</v>
      </c>
      <c r="J295" s="4">
        <v>0</v>
      </c>
      <c r="K295" s="4">
        <v>0</v>
      </c>
      <c r="L295" s="4" t="str">
        <f t="shared" si="16"/>
        <v>505112,0,800</v>
      </c>
      <c r="M295">
        <v>0</v>
      </c>
      <c r="N295">
        <v>0</v>
      </c>
      <c r="O295">
        <v>0</v>
      </c>
      <c r="R295">
        <v>0</v>
      </c>
      <c r="S295">
        <v>50500</v>
      </c>
      <c r="T295" t="s">
        <v>6317</v>
      </c>
    </row>
    <row r="296" spans="1:20">
      <c r="A296" s="4" t="s">
        <v>6328</v>
      </c>
      <c r="B296" t="str">
        <f t="shared" si="17"/>
        <v>mission_threestar_505122</v>
      </c>
      <c r="C296">
        <v>0</v>
      </c>
      <c r="D296">
        <v>0</v>
      </c>
      <c r="E296" t="s">
        <v>6233</v>
      </c>
      <c r="F296">
        <v>4</v>
      </c>
      <c r="G296">
        <v>12</v>
      </c>
      <c r="H296">
        <v>0</v>
      </c>
      <c r="I296">
        <v>0</v>
      </c>
      <c r="J296" s="4">
        <v>0</v>
      </c>
      <c r="K296" s="4">
        <v>0</v>
      </c>
      <c r="L296" s="4" t="str">
        <f t="shared" si="16"/>
        <v>505122,0,800</v>
      </c>
      <c r="M296">
        <v>0</v>
      </c>
      <c r="N296">
        <v>0</v>
      </c>
      <c r="O296">
        <v>0</v>
      </c>
      <c r="R296">
        <v>0</v>
      </c>
      <c r="S296">
        <v>50500</v>
      </c>
      <c r="T296" t="s">
        <v>6317</v>
      </c>
    </row>
    <row r="297" spans="1:20">
      <c r="A297" s="4" t="s">
        <v>6329</v>
      </c>
      <c r="B297" t="str">
        <f t="shared" si="17"/>
        <v>mission_threestar_505132</v>
      </c>
      <c r="C297">
        <v>0</v>
      </c>
      <c r="D297">
        <v>0</v>
      </c>
      <c r="E297" t="s">
        <v>6233</v>
      </c>
      <c r="F297">
        <v>4</v>
      </c>
      <c r="G297">
        <v>12</v>
      </c>
      <c r="H297">
        <v>0</v>
      </c>
      <c r="I297">
        <v>0</v>
      </c>
      <c r="J297" s="4">
        <v>0</v>
      </c>
      <c r="K297" s="4">
        <v>0</v>
      </c>
      <c r="L297" s="4" t="str">
        <f t="shared" si="16"/>
        <v>505132,0,800</v>
      </c>
      <c r="M297">
        <v>0</v>
      </c>
      <c r="N297">
        <v>0</v>
      </c>
      <c r="O297">
        <v>0</v>
      </c>
      <c r="R297">
        <v>0</v>
      </c>
      <c r="S297">
        <v>50500</v>
      </c>
      <c r="T297" t="s">
        <v>6317</v>
      </c>
    </row>
    <row r="298" spans="1:20">
      <c r="A298" s="4" t="s">
        <v>6330</v>
      </c>
      <c r="B298" t="str">
        <f t="shared" si="17"/>
        <v>mission_threestar_505142</v>
      </c>
      <c r="C298">
        <v>0</v>
      </c>
      <c r="D298">
        <v>0</v>
      </c>
      <c r="E298" t="s">
        <v>6233</v>
      </c>
      <c r="F298">
        <v>4</v>
      </c>
      <c r="G298">
        <v>12</v>
      </c>
      <c r="H298">
        <v>0</v>
      </c>
      <c r="I298">
        <v>0</v>
      </c>
      <c r="J298" s="4">
        <v>0</v>
      </c>
      <c r="K298" s="4">
        <v>0</v>
      </c>
      <c r="L298" s="4" t="str">
        <f t="shared" si="16"/>
        <v>505142,0,800</v>
      </c>
      <c r="M298">
        <v>0</v>
      </c>
      <c r="N298">
        <v>0</v>
      </c>
      <c r="O298">
        <v>0</v>
      </c>
      <c r="R298">
        <v>0</v>
      </c>
      <c r="S298">
        <v>50500</v>
      </c>
      <c r="T298" t="s">
        <v>6317</v>
      </c>
    </row>
    <row r="299" spans="1:20">
      <c r="A299" s="4" t="s">
        <v>6331</v>
      </c>
      <c r="B299" t="str">
        <f t="shared" si="17"/>
        <v>mission_threestar_505152</v>
      </c>
      <c r="C299">
        <v>0</v>
      </c>
      <c r="D299">
        <v>0</v>
      </c>
      <c r="E299" t="s">
        <v>6233</v>
      </c>
      <c r="F299">
        <v>4</v>
      </c>
      <c r="G299">
        <v>12</v>
      </c>
      <c r="H299">
        <v>0</v>
      </c>
      <c r="I299">
        <v>0</v>
      </c>
      <c r="J299" s="4">
        <v>0</v>
      </c>
      <c r="K299" s="4">
        <v>0</v>
      </c>
      <c r="L299" s="4" t="str">
        <f t="shared" si="16"/>
        <v>505152,0,800</v>
      </c>
      <c r="M299">
        <v>0</v>
      </c>
      <c r="N299">
        <v>0</v>
      </c>
      <c r="O299">
        <v>0</v>
      </c>
      <c r="R299">
        <v>0</v>
      </c>
      <c r="S299">
        <v>50500</v>
      </c>
      <c r="T299" t="s">
        <v>6317</v>
      </c>
    </row>
    <row r="300" spans="1:20">
      <c r="A300" s="4" t="s">
        <v>6332</v>
      </c>
      <c r="B300" t="str">
        <f t="shared" si="17"/>
        <v>mission_threestar_505162</v>
      </c>
      <c r="C300">
        <v>0</v>
      </c>
      <c r="D300">
        <v>0</v>
      </c>
      <c r="E300" t="s">
        <v>6233</v>
      </c>
      <c r="F300">
        <v>4</v>
      </c>
      <c r="G300">
        <v>12</v>
      </c>
      <c r="H300">
        <v>0</v>
      </c>
      <c r="I300">
        <v>0</v>
      </c>
      <c r="J300" s="4">
        <v>0</v>
      </c>
      <c r="K300" s="4">
        <v>0</v>
      </c>
      <c r="L300" s="4" t="str">
        <f t="shared" si="16"/>
        <v>505162,0,800</v>
      </c>
      <c r="M300">
        <v>0</v>
      </c>
      <c r="N300">
        <v>0</v>
      </c>
      <c r="O300">
        <v>0</v>
      </c>
      <c r="R300">
        <v>0</v>
      </c>
      <c r="S300">
        <v>50500</v>
      </c>
      <c r="T300" t="s">
        <v>6317</v>
      </c>
    </row>
    <row r="301" spans="1:20">
      <c r="A301" s="4" t="s">
        <v>6333</v>
      </c>
      <c r="B301" t="str">
        <f t="shared" si="17"/>
        <v>mission_threestar_505172</v>
      </c>
      <c r="C301">
        <v>0</v>
      </c>
      <c r="D301">
        <v>0</v>
      </c>
      <c r="E301" t="s">
        <v>6233</v>
      </c>
      <c r="F301">
        <v>4</v>
      </c>
      <c r="G301">
        <v>12</v>
      </c>
      <c r="H301">
        <v>0</v>
      </c>
      <c r="I301">
        <v>0</v>
      </c>
      <c r="J301" s="4">
        <v>0</v>
      </c>
      <c r="K301" s="4">
        <v>0</v>
      </c>
      <c r="L301" s="4" t="str">
        <f t="shared" si="16"/>
        <v>505172,0,800</v>
      </c>
      <c r="M301">
        <v>0</v>
      </c>
      <c r="N301">
        <v>0</v>
      </c>
      <c r="O301">
        <v>0</v>
      </c>
      <c r="R301">
        <v>0</v>
      </c>
      <c r="S301">
        <v>50500</v>
      </c>
      <c r="T301" t="s">
        <v>6317</v>
      </c>
    </row>
    <row r="302" spans="1:20">
      <c r="A302" s="4" t="s">
        <v>6334</v>
      </c>
      <c r="B302" t="str">
        <f t="shared" si="17"/>
        <v>mission_threestar_505182</v>
      </c>
      <c r="C302">
        <v>0</v>
      </c>
      <c r="D302">
        <v>0</v>
      </c>
      <c r="E302" t="s">
        <v>6233</v>
      </c>
      <c r="F302">
        <v>4</v>
      </c>
      <c r="G302">
        <v>12</v>
      </c>
      <c r="H302">
        <v>0</v>
      </c>
      <c r="I302">
        <v>0</v>
      </c>
      <c r="J302" s="4">
        <v>0</v>
      </c>
      <c r="K302" s="4">
        <v>0</v>
      </c>
      <c r="L302" s="4" t="str">
        <f t="shared" si="16"/>
        <v>505182,0,800</v>
      </c>
      <c r="M302">
        <v>0</v>
      </c>
      <c r="N302">
        <v>0</v>
      </c>
      <c r="O302">
        <v>0</v>
      </c>
      <c r="R302">
        <v>0</v>
      </c>
      <c r="S302">
        <v>50500</v>
      </c>
      <c r="T302" t="s">
        <v>6317</v>
      </c>
    </row>
    <row r="303" spans="1:20">
      <c r="A303" s="4" t="s">
        <v>6335</v>
      </c>
      <c r="B303" t="str">
        <f t="shared" si="17"/>
        <v>mission_threestar_505192</v>
      </c>
      <c r="C303">
        <v>0</v>
      </c>
      <c r="D303">
        <v>0</v>
      </c>
      <c r="E303" t="s">
        <v>6233</v>
      </c>
      <c r="F303">
        <v>4</v>
      </c>
      <c r="G303">
        <v>12</v>
      </c>
      <c r="H303">
        <v>0</v>
      </c>
      <c r="I303">
        <v>0</v>
      </c>
      <c r="J303" s="4">
        <v>0</v>
      </c>
      <c r="K303" s="4">
        <v>0</v>
      </c>
      <c r="L303" s="4" t="str">
        <f t="shared" si="16"/>
        <v>505192,0,800</v>
      </c>
      <c r="M303">
        <v>0</v>
      </c>
      <c r="N303">
        <v>0</v>
      </c>
      <c r="O303">
        <v>0</v>
      </c>
      <c r="R303">
        <v>0</v>
      </c>
      <c r="S303">
        <v>50500</v>
      </c>
      <c r="T303" t="s">
        <v>6317</v>
      </c>
    </row>
    <row r="304" spans="1:20">
      <c r="A304" s="4" t="s">
        <v>6336</v>
      </c>
      <c r="B304" t="str">
        <f t="shared" si="17"/>
        <v>mission_threestar_505202</v>
      </c>
      <c r="C304">
        <v>0</v>
      </c>
      <c r="D304">
        <v>0</v>
      </c>
      <c r="E304" t="s">
        <v>6233</v>
      </c>
      <c r="F304">
        <v>4</v>
      </c>
      <c r="G304">
        <v>12</v>
      </c>
      <c r="H304">
        <v>0</v>
      </c>
      <c r="I304">
        <v>0</v>
      </c>
      <c r="J304" s="4">
        <v>0</v>
      </c>
      <c r="K304" s="4">
        <v>0</v>
      </c>
      <c r="L304" s="4" t="str">
        <f t="shared" si="16"/>
        <v>505202,0,800</v>
      </c>
      <c r="M304">
        <v>0</v>
      </c>
      <c r="N304">
        <v>0</v>
      </c>
      <c r="O304">
        <v>0</v>
      </c>
      <c r="R304">
        <v>0</v>
      </c>
      <c r="S304">
        <v>50500</v>
      </c>
      <c r="T304" t="s">
        <v>6317</v>
      </c>
    </row>
    <row r="305" spans="1:20">
      <c r="A305" s="4" t="s">
        <v>6337</v>
      </c>
      <c r="B305" t="str">
        <f t="shared" si="17"/>
        <v>mission_threestar_506012</v>
      </c>
      <c r="C305">
        <v>0</v>
      </c>
      <c r="D305">
        <v>0</v>
      </c>
      <c r="E305" t="s">
        <v>6233</v>
      </c>
      <c r="F305">
        <v>4</v>
      </c>
      <c r="G305">
        <v>12</v>
      </c>
      <c r="H305">
        <v>0</v>
      </c>
      <c r="I305">
        <v>0</v>
      </c>
      <c r="J305" s="4">
        <v>0</v>
      </c>
      <c r="K305" s="4">
        <v>0</v>
      </c>
      <c r="L305" s="4" t="str">
        <f t="shared" si="16"/>
        <v>506012,0,800</v>
      </c>
      <c r="M305">
        <v>0</v>
      </c>
      <c r="N305">
        <v>0</v>
      </c>
      <c r="O305">
        <v>0</v>
      </c>
      <c r="R305">
        <v>0</v>
      </c>
      <c r="S305">
        <v>50600</v>
      </c>
      <c r="T305" t="s">
        <v>6338</v>
      </c>
    </row>
    <row r="306" spans="1:20">
      <c r="A306" s="4" t="s">
        <v>6339</v>
      </c>
      <c r="B306" t="str">
        <f t="shared" si="17"/>
        <v>mission_threestar_506022</v>
      </c>
      <c r="C306">
        <v>0</v>
      </c>
      <c r="D306">
        <v>0</v>
      </c>
      <c r="E306" t="s">
        <v>6233</v>
      </c>
      <c r="F306">
        <v>4</v>
      </c>
      <c r="G306">
        <v>12</v>
      </c>
      <c r="H306">
        <v>0</v>
      </c>
      <c r="I306">
        <v>0</v>
      </c>
      <c r="J306" s="4">
        <v>0</v>
      </c>
      <c r="K306" s="4">
        <v>0</v>
      </c>
      <c r="L306" s="4" t="str">
        <f t="shared" si="16"/>
        <v>506022,0,800</v>
      </c>
      <c r="M306">
        <v>0</v>
      </c>
      <c r="N306">
        <v>0</v>
      </c>
      <c r="O306">
        <v>0</v>
      </c>
      <c r="R306">
        <v>0</v>
      </c>
      <c r="S306">
        <v>50600</v>
      </c>
      <c r="T306" t="s">
        <v>6338</v>
      </c>
    </row>
    <row r="307" spans="1:20">
      <c r="A307" s="4" t="s">
        <v>6340</v>
      </c>
      <c r="B307" t="str">
        <f t="shared" si="17"/>
        <v>mission_threestar_506032</v>
      </c>
      <c r="C307">
        <v>0</v>
      </c>
      <c r="D307">
        <v>0</v>
      </c>
      <c r="E307" t="s">
        <v>6233</v>
      </c>
      <c r="F307">
        <v>4</v>
      </c>
      <c r="G307">
        <v>12</v>
      </c>
      <c r="H307">
        <v>0</v>
      </c>
      <c r="I307">
        <v>0</v>
      </c>
      <c r="J307" s="4">
        <v>0</v>
      </c>
      <c r="K307" s="4">
        <v>0</v>
      </c>
      <c r="L307" s="4" t="str">
        <f t="shared" si="16"/>
        <v>506032,0,800</v>
      </c>
      <c r="M307">
        <v>0</v>
      </c>
      <c r="N307">
        <v>0</v>
      </c>
      <c r="O307">
        <v>0</v>
      </c>
      <c r="R307">
        <v>0</v>
      </c>
      <c r="S307">
        <v>50600</v>
      </c>
      <c r="T307" t="s">
        <v>6338</v>
      </c>
    </row>
    <row r="308" spans="1:20">
      <c r="A308" s="4" t="s">
        <v>6341</v>
      </c>
      <c r="B308" t="str">
        <f t="shared" si="17"/>
        <v>mission_threestar_506042</v>
      </c>
      <c r="C308">
        <v>0</v>
      </c>
      <c r="D308">
        <v>0</v>
      </c>
      <c r="E308" t="s">
        <v>6233</v>
      </c>
      <c r="F308">
        <v>4</v>
      </c>
      <c r="G308">
        <v>12</v>
      </c>
      <c r="H308">
        <v>0</v>
      </c>
      <c r="I308">
        <v>0</v>
      </c>
      <c r="J308" s="4">
        <v>0</v>
      </c>
      <c r="K308" s="4">
        <v>0</v>
      </c>
      <c r="L308" s="4" t="str">
        <f t="shared" si="16"/>
        <v>506042,0,800</v>
      </c>
      <c r="M308">
        <v>0</v>
      </c>
      <c r="N308">
        <v>0</v>
      </c>
      <c r="O308">
        <v>0</v>
      </c>
      <c r="R308">
        <v>0</v>
      </c>
      <c r="S308">
        <v>50600</v>
      </c>
      <c r="T308" t="s">
        <v>6338</v>
      </c>
    </row>
    <row r="309" spans="1:20">
      <c r="A309" s="4" t="s">
        <v>6342</v>
      </c>
      <c r="B309" t="str">
        <f t="shared" si="17"/>
        <v>mission_threestar_506052</v>
      </c>
      <c r="C309">
        <v>0</v>
      </c>
      <c r="D309">
        <v>0</v>
      </c>
      <c r="E309" t="s">
        <v>6233</v>
      </c>
      <c r="F309">
        <v>4</v>
      </c>
      <c r="G309">
        <v>12</v>
      </c>
      <c r="H309">
        <v>0</v>
      </c>
      <c r="I309">
        <v>0</v>
      </c>
      <c r="J309" s="4">
        <v>0</v>
      </c>
      <c r="K309" s="4">
        <v>0</v>
      </c>
      <c r="L309" s="4" t="str">
        <f t="shared" si="16"/>
        <v>506052,0,800</v>
      </c>
      <c r="M309">
        <v>0</v>
      </c>
      <c r="N309">
        <v>0</v>
      </c>
      <c r="O309">
        <v>0</v>
      </c>
      <c r="R309">
        <v>0</v>
      </c>
      <c r="S309">
        <v>50600</v>
      </c>
      <c r="T309" t="s">
        <v>6338</v>
      </c>
    </row>
    <row r="310" spans="1:20">
      <c r="A310" s="4" t="s">
        <v>6343</v>
      </c>
      <c r="B310" t="str">
        <f t="shared" si="17"/>
        <v>mission_threestar_506062</v>
      </c>
      <c r="C310">
        <v>0</v>
      </c>
      <c r="D310">
        <v>0</v>
      </c>
      <c r="E310" t="s">
        <v>6233</v>
      </c>
      <c r="F310">
        <v>4</v>
      </c>
      <c r="G310">
        <v>12</v>
      </c>
      <c r="H310">
        <v>0</v>
      </c>
      <c r="I310">
        <v>0</v>
      </c>
      <c r="J310" s="4">
        <v>0</v>
      </c>
      <c r="K310" s="4">
        <v>0</v>
      </c>
      <c r="L310" s="4" t="str">
        <f t="shared" si="16"/>
        <v>506062,0,800</v>
      </c>
      <c r="M310">
        <v>0</v>
      </c>
      <c r="N310">
        <v>0</v>
      </c>
      <c r="O310">
        <v>0</v>
      </c>
      <c r="R310">
        <v>0</v>
      </c>
      <c r="S310">
        <v>50600</v>
      </c>
      <c r="T310" t="s">
        <v>6338</v>
      </c>
    </row>
    <row r="311" spans="1:20">
      <c r="A311" s="4" t="s">
        <v>6344</v>
      </c>
      <c r="B311" t="str">
        <f t="shared" si="17"/>
        <v>mission_threestar_506072</v>
      </c>
      <c r="C311">
        <v>0</v>
      </c>
      <c r="D311">
        <v>0</v>
      </c>
      <c r="E311" t="s">
        <v>6233</v>
      </c>
      <c r="F311">
        <v>4</v>
      </c>
      <c r="G311">
        <v>12</v>
      </c>
      <c r="H311">
        <v>0</v>
      </c>
      <c r="I311">
        <v>0</v>
      </c>
      <c r="J311" s="4">
        <v>0</v>
      </c>
      <c r="K311" s="4">
        <v>0</v>
      </c>
      <c r="L311" s="4" t="str">
        <f t="shared" si="16"/>
        <v>506072,0,800</v>
      </c>
      <c r="M311">
        <v>0</v>
      </c>
      <c r="N311">
        <v>0</v>
      </c>
      <c r="O311">
        <v>0</v>
      </c>
      <c r="R311">
        <v>0</v>
      </c>
      <c r="S311">
        <v>50600</v>
      </c>
      <c r="T311" t="s">
        <v>6338</v>
      </c>
    </row>
    <row r="312" spans="1:20">
      <c r="A312" s="4" t="s">
        <v>6345</v>
      </c>
      <c r="B312" t="str">
        <f t="shared" si="17"/>
        <v>mission_threestar_506082</v>
      </c>
      <c r="C312">
        <v>0</v>
      </c>
      <c r="D312">
        <v>0</v>
      </c>
      <c r="E312" t="s">
        <v>6233</v>
      </c>
      <c r="F312">
        <v>4</v>
      </c>
      <c r="G312">
        <v>12</v>
      </c>
      <c r="H312">
        <v>0</v>
      </c>
      <c r="I312">
        <v>0</v>
      </c>
      <c r="J312" s="4">
        <v>0</v>
      </c>
      <c r="K312" s="4">
        <v>0</v>
      </c>
      <c r="L312" s="4" t="str">
        <f t="shared" si="16"/>
        <v>506082,0,800</v>
      </c>
      <c r="M312">
        <v>0</v>
      </c>
      <c r="N312">
        <v>0</v>
      </c>
      <c r="O312">
        <v>0</v>
      </c>
      <c r="R312">
        <v>0</v>
      </c>
      <c r="S312">
        <v>50600</v>
      </c>
      <c r="T312" t="s">
        <v>6338</v>
      </c>
    </row>
    <row r="313" spans="1:20">
      <c r="A313" s="4" t="s">
        <v>6346</v>
      </c>
      <c r="B313" t="str">
        <f t="shared" si="17"/>
        <v>mission_threestar_506092</v>
      </c>
      <c r="C313">
        <v>0</v>
      </c>
      <c r="D313">
        <v>0</v>
      </c>
      <c r="E313" t="s">
        <v>6233</v>
      </c>
      <c r="F313">
        <v>4</v>
      </c>
      <c r="G313">
        <v>12</v>
      </c>
      <c r="H313">
        <v>0</v>
      </c>
      <c r="I313">
        <v>0</v>
      </c>
      <c r="J313" s="4">
        <v>0</v>
      </c>
      <c r="K313" s="4">
        <v>0</v>
      </c>
      <c r="L313" s="4" t="str">
        <f t="shared" si="16"/>
        <v>506092,0,800</v>
      </c>
      <c r="M313">
        <v>0</v>
      </c>
      <c r="N313">
        <v>0</v>
      </c>
      <c r="O313">
        <v>0</v>
      </c>
      <c r="R313">
        <v>0</v>
      </c>
      <c r="S313">
        <v>50600</v>
      </c>
      <c r="T313" t="s">
        <v>6338</v>
      </c>
    </row>
    <row r="314" spans="1:20">
      <c r="A314" s="4" t="s">
        <v>6347</v>
      </c>
      <c r="B314" t="str">
        <f t="shared" si="17"/>
        <v>mission_threestar_506102</v>
      </c>
      <c r="C314">
        <v>0</v>
      </c>
      <c r="D314">
        <v>0</v>
      </c>
      <c r="E314" t="s">
        <v>6233</v>
      </c>
      <c r="F314">
        <v>4</v>
      </c>
      <c r="G314">
        <v>12</v>
      </c>
      <c r="H314">
        <v>0</v>
      </c>
      <c r="I314">
        <v>0</v>
      </c>
      <c r="J314" s="4">
        <v>0</v>
      </c>
      <c r="K314" s="4">
        <v>0</v>
      </c>
      <c r="L314" s="4" t="str">
        <f t="shared" si="16"/>
        <v>506102,0,800</v>
      </c>
      <c r="M314">
        <v>0</v>
      </c>
      <c r="N314">
        <v>0</v>
      </c>
      <c r="O314">
        <v>0</v>
      </c>
      <c r="R314">
        <v>0</v>
      </c>
      <c r="S314">
        <v>50600</v>
      </c>
      <c r="T314" t="s">
        <v>6338</v>
      </c>
    </row>
    <row r="315" spans="1:20">
      <c r="A315" s="4" t="s">
        <v>6348</v>
      </c>
      <c r="B315" t="str">
        <f t="shared" si="17"/>
        <v>mission_threestar_506112</v>
      </c>
      <c r="C315">
        <v>0</v>
      </c>
      <c r="D315">
        <v>0</v>
      </c>
      <c r="E315" t="s">
        <v>6233</v>
      </c>
      <c r="F315">
        <v>4</v>
      </c>
      <c r="G315">
        <v>12</v>
      </c>
      <c r="H315">
        <v>0</v>
      </c>
      <c r="I315">
        <v>0</v>
      </c>
      <c r="J315" s="4">
        <v>0</v>
      </c>
      <c r="K315" s="4">
        <v>0</v>
      </c>
      <c r="L315" s="4" t="str">
        <f t="shared" si="16"/>
        <v>506112,0,800</v>
      </c>
      <c r="M315">
        <v>0</v>
      </c>
      <c r="N315">
        <v>0</v>
      </c>
      <c r="O315">
        <v>0</v>
      </c>
      <c r="R315">
        <v>0</v>
      </c>
      <c r="S315">
        <v>50600</v>
      </c>
      <c r="T315" t="s">
        <v>6338</v>
      </c>
    </row>
    <row r="316" spans="1:20">
      <c r="A316" s="4" t="s">
        <v>6349</v>
      </c>
      <c r="B316" t="str">
        <f t="shared" si="17"/>
        <v>mission_threestar_506122</v>
      </c>
      <c r="C316">
        <v>0</v>
      </c>
      <c r="D316">
        <v>0</v>
      </c>
      <c r="E316" t="s">
        <v>6233</v>
      </c>
      <c r="F316">
        <v>4</v>
      </c>
      <c r="G316">
        <v>12</v>
      </c>
      <c r="H316">
        <v>0</v>
      </c>
      <c r="I316">
        <v>0</v>
      </c>
      <c r="J316" s="4">
        <v>0</v>
      </c>
      <c r="K316" s="4">
        <v>0</v>
      </c>
      <c r="L316" s="4" t="str">
        <f t="shared" si="16"/>
        <v>506122,0,800</v>
      </c>
      <c r="M316">
        <v>0</v>
      </c>
      <c r="N316">
        <v>0</v>
      </c>
      <c r="O316">
        <v>0</v>
      </c>
      <c r="R316">
        <v>0</v>
      </c>
      <c r="S316">
        <v>50600</v>
      </c>
      <c r="T316" t="s">
        <v>6338</v>
      </c>
    </row>
    <row r="317" spans="1:20">
      <c r="A317" s="4" t="s">
        <v>6350</v>
      </c>
      <c r="B317" t="str">
        <f t="shared" si="17"/>
        <v>mission_threestar_506132</v>
      </c>
      <c r="C317">
        <v>0</v>
      </c>
      <c r="D317">
        <v>0</v>
      </c>
      <c r="E317" t="s">
        <v>6233</v>
      </c>
      <c r="F317">
        <v>4</v>
      </c>
      <c r="G317">
        <v>12</v>
      </c>
      <c r="H317">
        <v>0</v>
      </c>
      <c r="I317">
        <v>0</v>
      </c>
      <c r="J317" s="4">
        <v>0</v>
      </c>
      <c r="K317" s="4">
        <v>0</v>
      </c>
      <c r="L317" s="4" t="str">
        <f t="shared" si="16"/>
        <v>506132,0,800</v>
      </c>
      <c r="M317">
        <v>0</v>
      </c>
      <c r="N317">
        <v>0</v>
      </c>
      <c r="O317">
        <v>0</v>
      </c>
      <c r="R317">
        <v>0</v>
      </c>
      <c r="S317">
        <v>50600</v>
      </c>
      <c r="T317" t="s">
        <v>6338</v>
      </c>
    </row>
    <row r="318" spans="1:20">
      <c r="A318" s="4" t="s">
        <v>6351</v>
      </c>
      <c r="B318" t="str">
        <f t="shared" si="17"/>
        <v>mission_threestar_506142</v>
      </c>
      <c r="C318">
        <v>0</v>
      </c>
      <c r="D318">
        <v>0</v>
      </c>
      <c r="E318" t="s">
        <v>6233</v>
      </c>
      <c r="F318">
        <v>4</v>
      </c>
      <c r="G318">
        <v>12</v>
      </c>
      <c r="H318">
        <v>0</v>
      </c>
      <c r="I318">
        <v>0</v>
      </c>
      <c r="J318" s="4">
        <v>0</v>
      </c>
      <c r="K318" s="4">
        <v>0</v>
      </c>
      <c r="L318" s="4" t="str">
        <f t="shared" si="16"/>
        <v>506142,0,800</v>
      </c>
      <c r="M318">
        <v>0</v>
      </c>
      <c r="N318">
        <v>0</v>
      </c>
      <c r="O318">
        <v>0</v>
      </c>
      <c r="R318">
        <v>0</v>
      </c>
      <c r="S318">
        <v>50600</v>
      </c>
      <c r="T318" t="s">
        <v>6338</v>
      </c>
    </row>
    <row r="319" spans="1:20">
      <c r="A319" s="4" t="s">
        <v>6352</v>
      </c>
      <c r="B319" t="str">
        <f t="shared" si="17"/>
        <v>mission_threestar_506152</v>
      </c>
      <c r="C319">
        <v>0</v>
      </c>
      <c r="D319">
        <v>0</v>
      </c>
      <c r="E319" t="s">
        <v>6233</v>
      </c>
      <c r="F319">
        <v>4</v>
      </c>
      <c r="G319">
        <v>12</v>
      </c>
      <c r="H319">
        <v>0</v>
      </c>
      <c r="I319">
        <v>0</v>
      </c>
      <c r="J319" s="4">
        <v>0</v>
      </c>
      <c r="K319" s="4">
        <v>0</v>
      </c>
      <c r="L319" s="4" t="str">
        <f t="shared" si="16"/>
        <v>506152,0,800</v>
      </c>
      <c r="M319">
        <v>0</v>
      </c>
      <c r="N319">
        <v>0</v>
      </c>
      <c r="O319">
        <v>0</v>
      </c>
      <c r="R319">
        <v>0</v>
      </c>
      <c r="S319">
        <v>50600</v>
      </c>
      <c r="T319" t="s">
        <v>6338</v>
      </c>
    </row>
    <row r="320" spans="1:20">
      <c r="A320" s="4" t="s">
        <v>6353</v>
      </c>
      <c r="B320" t="str">
        <f t="shared" si="17"/>
        <v>mission_threestar_506162</v>
      </c>
      <c r="C320">
        <v>0</v>
      </c>
      <c r="D320">
        <v>0</v>
      </c>
      <c r="E320" t="s">
        <v>6233</v>
      </c>
      <c r="F320">
        <v>4</v>
      </c>
      <c r="G320">
        <v>12</v>
      </c>
      <c r="H320">
        <v>0</v>
      </c>
      <c r="I320">
        <v>0</v>
      </c>
      <c r="J320" s="4">
        <v>0</v>
      </c>
      <c r="K320" s="4">
        <v>0</v>
      </c>
      <c r="L320" s="4" t="str">
        <f t="shared" si="16"/>
        <v>506162,0,800</v>
      </c>
      <c r="M320">
        <v>0</v>
      </c>
      <c r="N320">
        <v>0</v>
      </c>
      <c r="O320">
        <v>0</v>
      </c>
      <c r="R320">
        <v>0</v>
      </c>
      <c r="S320">
        <v>50600</v>
      </c>
      <c r="T320" t="s">
        <v>6338</v>
      </c>
    </row>
    <row r="321" spans="1:20">
      <c r="A321" s="4" t="s">
        <v>6354</v>
      </c>
      <c r="B321" t="str">
        <f t="shared" ref="B321:B352" si="18">"mission_threestar_"&amp;A321</f>
        <v>mission_threestar_506172</v>
      </c>
      <c r="C321">
        <v>0</v>
      </c>
      <c r="D321">
        <v>0</v>
      </c>
      <c r="E321" t="s">
        <v>6233</v>
      </c>
      <c r="F321">
        <v>4</v>
      </c>
      <c r="G321">
        <v>12</v>
      </c>
      <c r="H321">
        <v>0</v>
      </c>
      <c r="I321">
        <v>0</v>
      </c>
      <c r="J321" s="4">
        <v>0</v>
      </c>
      <c r="K321" s="4">
        <v>0</v>
      </c>
      <c r="L321" s="4" t="str">
        <f t="shared" si="16"/>
        <v>506172,0,800</v>
      </c>
      <c r="M321">
        <v>0</v>
      </c>
      <c r="N321">
        <v>0</v>
      </c>
      <c r="O321">
        <v>0</v>
      </c>
      <c r="R321">
        <v>0</v>
      </c>
      <c r="S321">
        <v>50600</v>
      </c>
      <c r="T321" t="s">
        <v>6338</v>
      </c>
    </row>
    <row r="322" spans="1:20">
      <c r="A322" s="4" t="s">
        <v>6355</v>
      </c>
      <c r="B322" t="str">
        <f t="shared" si="18"/>
        <v>mission_threestar_506182</v>
      </c>
      <c r="C322">
        <v>0</v>
      </c>
      <c r="D322">
        <v>0</v>
      </c>
      <c r="E322" t="s">
        <v>6233</v>
      </c>
      <c r="F322">
        <v>4</v>
      </c>
      <c r="G322">
        <v>12</v>
      </c>
      <c r="H322">
        <v>0</v>
      </c>
      <c r="I322">
        <v>0</v>
      </c>
      <c r="J322" s="4">
        <v>0</v>
      </c>
      <c r="K322" s="4">
        <v>0</v>
      </c>
      <c r="L322" s="4" t="str">
        <f t="shared" si="16"/>
        <v>506182,0,800</v>
      </c>
      <c r="M322">
        <v>0</v>
      </c>
      <c r="N322">
        <v>0</v>
      </c>
      <c r="O322">
        <v>0</v>
      </c>
      <c r="R322">
        <v>0</v>
      </c>
      <c r="S322">
        <v>50600</v>
      </c>
      <c r="T322" t="s">
        <v>6338</v>
      </c>
    </row>
    <row r="323" spans="1:20">
      <c r="A323" s="4" t="s">
        <v>6356</v>
      </c>
      <c r="B323" t="str">
        <f t="shared" si="18"/>
        <v>mission_threestar_506192</v>
      </c>
      <c r="C323">
        <v>0</v>
      </c>
      <c r="D323">
        <v>0</v>
      </c>
      <c r="E323" t="s">
        <v>6233</v>
      </c>
      <c r="F323">
        <v>4</v>
      </c>
      <c r="G323">
        <v>12</v>
      </c>
      <c r="H323">
        <v>0</v>
      </c>
      <c r="I323">
        <v>0</v>
      </c>
      <c r="J323" s="4">
        <v>0</v>
      </c>
      <c r="K323" s="4">
        <v>0</v>
      </c>
      <c r="L323" s="4" t="str">
        <f t="shared" si="16"/>
        <v>506192,0,800</v>
      </c>
      <c r="M323">
        <v>0</v>
      </c>
      <c r="N323">
        <v>0</v>
      </c>
      <c r="O323">
        <v>0</v>
      </c>
      <c r="R323">
        <v>0</v>
      </c>
      <c r="S323">
        <v>50600</v>
      </c>
      <c r="T323" t="s">
        <v>6338</v>
      </c>
    </row>
    <row r="324" spans="1:20">
      <c r="A324" s="4" t="s">
        <v>6357</v>
      </c>
      <c r="B324" t="str">
        <f t="shared" si="18"/>
        <v>mission_threestar_506202</v>
      </c>
      <c r="C324">
        <v>0</v>
      </c>
      <c r="D324">
        <v>0</v>
      </c>
      <c r="E324" t="s">
        <v>6233</v>
      </c>
      <c r="F324">
        <v>4</v>
      </c>
      <c r="G324">
        <v>12</v>
      </c>
      <c r="H324">
        <v>0</v>
      </c>
      <c r="I324">
        <v>0</v>
      </c>
      <c r="J324" s="4">
        <v>0</v>
      </c>
      <c r="K324" s="4">
        <v>0</v>
      </c>
      <c r="L324" s="4" t="str">
        <f t="shared" si="16"/>
        <v>506202,0,800</v>
      </c>
      <c r="M324">
        <v>0</v>
      </c>
      <c r="N324">
        <v>0</v>
      </c>
      <c r="O324">
        <v>0</v>
      </c>
      <c r="R324">
        <v>0</v>
      </c>
      <c r="S324">
        <v>50600</v>
      </c>
      <c r="T324" t="s">
        <v>6338</v>
      </c>
    </row>
    <row r="325" spans="1:20">
      <c r="A325" s="4" t="s">
        <v>6358</v>
      </c>
      <c r="B325" t="str">
        <f t="shared" si="18"/>
        <v>mission_threestar_507012</v>
      </c>
      <c r="C325">
        <v>0</v>
      </c>
      <c r="D325">
        <v>0</v>
      </c>
      <c r="E325" t="s">
        <v>6233</v>
      </c>
      <c r="F325">
        <v>4</v>
      </c>
      <c r="G325">
        <v>12</v>
      </c>
      <c r="H325">
        <v>0</v>
      </c>
      <c r="I325">
        <v>0</v>
      </c>
      <c r="J325" s="4">
        <v>0</v>
      </c>
      <c r="K325" s="4">
        <v>0</v>
      </c>
      <c r="L325" s="4" t="str">
        <f t="shared" si="16"/>
        <v>507012,0,800</v>
      </c>
      <c r="M325">
        <v>0</v>
      </c>
      <c r="N325">
        <v>0</v>
      </c>
      <c r="O325">
        <v>0</v>
      </c>
      <c r="R325">
        <v>0</v>
      </c>
      <c r="S325">
        <v>50700</v>
      </c>
      <c r="T325" t="s">
        <v>6359</v>
      </c>
    </row>
    <row r="326" spans="1:20">
      <c r="A326" s="4" t="s">
        <v>6360</v>
      </c>
      <c r="B326" t="str">
        <f t="shared" si="18"/>
        <v>mission_threestar_507022</v>
      </c>
      <c r="C326">
        <v>0</v>
      </c>
      <c r="D326">
        <v>0</v>
      </c>
      <c r="E326" t="s">
        <v>6233</v>
      </c>
      <c r="F326">
        <v>4</v>
      </c>
      <c r="G326">
        <v>12</v>
      </c>
      <c r="H326">
        <v>0</v>
      </c>
      <c r="I326">
        <v>0</v>
      </c>
      <c r="J326" s="4">
        <v>0</v>
      </c>
      <c r="K326" s="4">
        <v>0</v>
      </c>
      <c r="L326" s="4" t="str">
        <f t="shared" si="16"/>
        <v>507022,0,800</v>
      </c>
      <c r="M326">
        <v>0</v>
      </c>
      <c r="N326">
        <v>0</v>
      </c>
      <c r="O326">
        <v>0</v>
      </c>
      <c r="R326">
        <v>0</v>
      </c>
      <c r="S326">
        <v>50700</v>
      </c>
      <c r="T326" t="s">
        <v>6359</v>
      </c>
    </row>
    <row r="327" spans="1:20">
      <c r="A327" s="4" t="s">
        <v>6361</v>
      </c>
      <c r="B327" t="str">
        <f t="shared" si="18"/>
        <v>mission_threestar_507032</v>
      </c>
      <c r="C327">
        <v>0</v>
      </c>
      <c r="D327">
        <v>0</v>
      </c>
      <c r="E327" t="s">
        <v>6233</v>
      </c>
      <c r="F327">
        <v>4</v>
      </c>
      <c r="G327">
        <v>12</v>
      </c>
      <c r="H327">
        <v>0</v>
      </c>
      <c r="I327">
        <v>0</v>
      </c>
      <c r="J327" s="4">
        <v>0</v>
      </c>
      <c r="K327" s="4">
        <v>0</v>
      </c>
      <c r="L327" s="4" t="str">
        <f t="shared" si="16"/>
        <v>507032,0,800</v>
      </c>
      <c r="M327">
        <v>0</v>
      </c>
      <c r="N327">
        <v>0</v>
      </c>
      <c r="O327">
        <v>0</v>
      </c>
      <c r="R327">
        <v>0</v>
      </c>
      <c r="S327">
        <v>50700</v>
      </c>
      <c r="T327" t="s">
        <v>6359</v>
      </c>
    </row>
    <row r="328" spans="1:20">
      <c r="A328" s="4" t="s">
        <v>6362</v>
      </c>
      <c r="B328" t="str">
        <f t="shared" si="18"/>
        <v>mission_threestar_507042</v>
      </c>
      <c r="C328">
        <v>0</v>
      </c>
      <c r="D328">
        <v>0</v>
      </c>
      <c r="E328" t="s">
        <v>6233</v>
      </c>
      <c r="F328">
        <v>4</v>
      </c>
      <c r="G328">
        <v>12</v>
      </c>
      <c r="H328">
        <v>0</v>
      </c>
      <c r="I328">
        <v>0</v>
      </c>
      <c r="J328" s="4">
        <v>0</v>
      </c>
      <c r="K328" s="4">
        <v>0</v>
      </c>
      <c r="L328" s="4" t="str">
        <f t="shared" si="16"/>
        <v>507042,0,800</v>
      </c>
      <c r="M328">
        <v>0</v>
      </c>
      <c r="N328">
        <v>0</v>
      </c>
      <c r="O328">
        <v>0</v>
      </c>
      <c r="R328">
        <v>0</v>
      </c>
      <c r="S328">
        <v>50700</v>
      </c>
      <c r="T328" t="s">
        <v>6359</v>
      </c>
    </row>
    <row r="329" spans="1:20">
      <c r="A329" s="4" t="s">
        <v>6363</v>
      </c>
      <c r="B329" t="str">
        <f t="shared" si="18"/>
        <v>mission_threestar_507052</v>
      </c>
      <c r="C329">
        <v>0</v>
      </c>
      <c r="D329">
        <v>0</v>
      </c>
      <c r="E329" t="s">
        <v>6233</v>
      </c>
      <c r="F329">
        <v>4</v>
      </c>
      <c r="G329">
        <v>12</v>
      </c>
      <c r="H329">
        <v>0</v>
      </c>
      <c r="I329">
        <v>0</v>
      </c>
      <c r="J329" s="4">
        <v>0</v>
      </c>
      <c r="K329" s="4">
        <v>0</v>
      </c>
      <c r="L329" s="4" t="str">
        <f t="shared" si="16"/>
        <v>507052,0,800</v>
      </c>
      <c r="M329">
        <v>0</v>
      </c>
      <c r="N329">
        <v>0</v>
      </c>
      <c r="O329">
        <v>0</v>
      </c>
      <c r="R329">
        <v>0</v>
      </c>
      <c r="S329">
        <v>50700</v>
      </c>
      <c r="T329" t="s">
        <v>6359</v>
      </c>
    </row>
    <row r="330" spans="1:20">
      <c r="A330" s="4" t="s">
        <v>6364</v>
      </c>
      <c r="B330" t="str">
        <f t="shared" si="18"/>
        <v>mission_threestar_507062</v>
      </c>
      <c r="C330">
        <v>0</v>
      </c>
      <c r="D330">
        <v>0</v>
      </c>
      <c r="E330" t="s">
        <v>6233</v>
      </c>
      <c r="F330">
        <v>4</v>
      </c>
      <c r="G330">
        <v>12</v>
      </c>
      <c r="H330">
        <v>0</v>
      </c>
      <c r="I330">
        <v>0</v>
      </c>
      <c r="J330" s="4">
        <v>0</v>
      </c>
      <c r="K330" s="4">
        <v>0</v>
      </c>
      <c r="L330" s="4" t="str">
        <f t="shared" si="16"/>
        <v>507062,0,800</v>
      </c>
      <c r="M330">
        <v>0</v>
      </c>
      <c r="N330">
        <v>0</v>
      </c>
      <c r="O330">
        <v>0</v>
      </c>
      <c r="R330">
        <v>0</v>
      </c>
      <c r="S330">
        <v>50700</v>
      </c>
      <c r="T330" t="s">
        <v>6359</v>
      </c>
    </row>
    <row r="331" spans="1:20">
      <c r="A331" s="4" t="s">
        <v>6365</v>
      </c>
      <c r="B331" t="str">
        <f t="shared" si="18"/>
        <v>mission_threestar_507072</v>
      </c>
      <c r="C331">
        <v>0</v>
      </c>
      <c r="D331">
        <v>0</v>
      </c>
      <c r="E331" t="s">
        <v>6233</v>
      </c>
      <c r="F331">
        <v>4</v>
      </c>
      <c r="G331">
        <v>12</v>
      </c>
      <c r="H331">
        <v>0</v>
      </c>
      <c r="I331">
        <v>0</v>
      </c>
      <c r="J331" s="4">
        <v>0</v>
      </c>
      <c r="K331" s="4">
        <v>0</v>
      </c>
      <c r="L331" s="4" t="str">
        <f t="shared" si="16"/>
        <v>507072,0,800</v>
      </c>
      <c r="M331">
        <v>0</v>
      </c>
      <c r="N331">
        <v>0</v>
      </c>
      <c r="O331">
        <v>0</v>
      </c>
      <c r="R331">
        <v>0</v>
      </c>
      <c r="S331">
        <v>50700</v>
      </c>
      <c r="T331" t="s">
        <v>6359</v>
      </c>
    </row>
    <row r="332" spans="1:20">
      <c r="A332" s="4" t="s">
        <v>6366</v>
      </c>
      <c r="B332" t="str">
        <f t="shared" si="18"/>
        <v>mission_threestar_507082</v>
      </c>
      <c r="C332">
        <v>0</v>
      </c>
      <c r="D332">
        <v>0</v>
      </c>
      <c r="E332" t="s">
        <v>6233</v>
      </c>
      <c r="F332">
        <v>4</v>
      </c>
      <c r="G332">
        <v>12</v>
      </c>
      <c r="H332">
        <v>0</v>
      </c>
      <c r="I332">
        <v>0</v>
      </c>
      <c r="J332" s="4">
        <v>0</v>
      </c>
      <c r="K332" s="4">
        <v>0</v>
      </c>
      <c r="L332" s="4" t="str">
        <f t="shared" si="16"/>
        <v>507082,0,800</v>
      </c>
      <c r="M332">
        <v>0</v>
      </c>
      <c r="N332">
        <v>0</v>
      </c>
      <c r="O332">
        <v>0</v>
      </c>
      <c r="R332">
        <v>0</v>
      </c>
      <c r="S332">
        <v>50700</v>
      </c>
      <c r="T332" t="s">
        <v>6359</v>
      </c>
    </row>
    <row r="333" spans="1:20">
      <c r="A333" s="4" t="s">
        <v>6367</v>
      </c>
      <c r="B333" t="str">
        <f t="shared" si="18"/>
        <v>mission_threestar_507092</v>
      </c>
      <c r="C333">
        <v>0</v>
      </c>
      <c r="D333">
        <v>0</v>
      </c>
      <c r="E333" t="s">
        <v>6233</v>
      </c>
      <c r="F333">
        <v>4</v>
      </c>
      <c r="G333">
        <v>12</v>
      </c>
      <c r="H333">
        <v>0</v>
      </c>
      <c r="I333">
        <v>0</v>
      </c>
      <c r="J333" s="4">
        <v>0</v>
      </c>
      <c r="K333" s="4">
        <v>0</v>
      </c>
      <c r="L333" s="4" t="str">
        <f t="shared" ref="L333:L396" si="19">A333&amp;",0,800"</f>
        <v>507092,0,800</v>
      </c>
      <c r="M333">
        <v>0</v>
      </c>
      <c r="N333">
        <v>0</v>
      </c>
      <c r="O333">
        <v>0</v>
      </c>
      <c r="R333">
        <v>0</v>
      </c>
      <c r="S333">
        <v>50700</v>
      </c>
      <c r="T333" t="s">
        <v>6359</v>
      </c>
    </row>
    <row r="334" spans="1:20">
      <c r="A334" s="4" t="s">
        <v>6368</v>
      </c>
      <c r="B334" t="str">
        <f t="shared" si="18"/>
        <v>mission_threestar_507102</v>
      </c>
      <c r="C334">
        <v>0</v>
      </c>
      <c r="D334">
        <v>0</v>
      </c>
      <c r="E334" t="s">
        <v>6233</v>
      </c>
      <c r="F334">
        <v>4</v>
      </c>
      <c r="G334">
        <v>12</v>
      </c>
      <c r="H334">
        <v>0</v>
      </c>
      <c r="I334">
        <v>0</v>
      </c>
      <c r="J334" s="4">
        <v>0</v>
      </c>
      <c r="K334" s="4">
        <v>0</v>
      </c>
      <c r="L334" s="4" t="str">
        <f t="shared" si="19"/>
        <v>507102,0,800</v>
      </c>
      <c r="M334">
        <v>0</v>
      </c>
      <c r="N334">
        <v>0</v>
      </c>
      <c r="O334">
        <v>0</v>
      </c>
      <c r="R334">
        <v>0</v>
      </c>
      <c r="S334">
        <v>50700</v>
      </c>
      <c r="T334" t="s">
        <v>6359</v>
      </c>
    </row>
    <row r="335" spans="1:20">
      <c r="A335" s="4" t="s">
        <v>6369</v>
      </c>
      <c r="B335" t="str">
        <f t="shared" si="18"/>
        <v>mission_threestar_507112</v>
      </c>
      <c r="C335">
        <v>0</v>
      </c>
      <c r="D335">
        <v>0</v>
      </c>
      <c r="E335" t="s">
        <v>6233</v>
      </c>
      <c r="F335">
        <v>4</v>
      </c>
      <c r="G335">
        <v>12</v>
      </c>
      <c r="H335">
        <v>0</v>
      </c>
      <c r="I335">
        <v>0</v>
      </c>
      <c r="J335" s="4">
        <v>0</v>
      </c>
      <c r="K335" s="4">
        <v>0</v>
      </c>
      <c r="L335" s="4" t="str">
        <f t="shared" si="19"/>
        <v>507112,0,800</v>
      </c>
      <c r="M335">
        <v>0</v>
      </c>
      <c r="N335">
        <v>0</v>
      </c>
      <c r="O335">
        <v>0</v>
      </c>
      <c r="R335">
        <v>0</v>
      </c>
      <c r="S335">
        <v>50700</v>
      </c>
      <c r="T335" t="s">
        <v>6359</v>
      </c>
    </row>
    <row r="336" spans="1:20">
      <c r="A336" s="4" t="s">
        <v>6370</v>
      </c>
      <c r="B336" t="str">
        <f t="shared" si="18"/>
        <v>mission_threestar_507122</v>
      </c>
      <c r="C336">
        <v>0</v>
      </c>
      <c r="D336">
        <v>0</v>
      </c>
      <c r="E336" t="s">
        <v>6233</v>
      </c>
      <c r="F336">
        <v>4</v>
      </c>
      <c r="G336">
        <v>12</v>
      </c>
      <c r="H336">
        <v>0</v>
      </c>
      <c r="I336">
        <v>0</v>
      </c>
      <c r="J336" s="4">
        <v>0</v>
      </c>
      <c r="K336" s="4">
        <v>0</v>
      </c>
      <c r="L336" s="4" t="str">
        <f t="shared" si="19"/>
        <v>507122,0,800</v>
      </c>
      <c r="M336">
        <v>0</v>
      </c>
      <c r="N336">
        <v>0</v>
      </c>
      <c r="O336">
        <v>0</v>
      </c>
      <c r="R336">
        <v>0</v>
      </c>
      <c r="S336">
        <v>50700</v>
      </c>
      <c r="T336" t="s">
        <v>6359</v>
      </c>
    </row>
    <row r="337" spans="1:20">
      <c r="A337" s="4" t="s">
        <v>6371</v>
      </c>
      <c r="B337" t="str">
        <f t="shared" si="18"/>
        <v>mission_threestar_507132</v>
      </c>
      <c r="C337">
        <v>0</v>
      </c>
      <c r="D337">
        <v>0</v>
      </c>
      <c r="E337" t="s">
        <v>6233</v>
      </c>
      <c r="F337">
        <v>4</v>
      </c>
      <c r="G337">
        <v>12</v>
      </c>
      <c r="H337">
        <v>0</v>
      </c>
      <c r="I337">
        <v>0</v>
      </c>
      <c r="J337" s="4">
        <v>0</v>
      </c>
      <c r="K337" s="4">
        <v>0</v>
      </c>
      <c r="L337" s="4" t="str">
        <f t="shared" si="19"/>
        <v>507132,0,800</v>
      </c>
      <c r="M337">
        <v>0</v>
      </c>
      <c r="N337">
        <v>0</v>
      </c>
      <c r="O337">
        <v>0</v>
      </c>
      <c r="R337">
        <v>0</v>
      </c>
      <c r="S337">
        <v>50700</v>
      </c>
      <c r="T337" t="s">
        <v>6359</v>
      </c>
    </row>
    <row r="338" spans="1:20">
      <c r="A338" s="4" t="s">
        <v>6372</v>
      </c>
      <c r="B338" t="str">
        <f t="shared" si="18"/>
        <v>mission_threestar_507142</v>
      </c>
      <c r="C338">
        <v>0</v>
      </c>
      <c r="D338">
        <v>0</v>
      </c>
      <c r="E338" t="s">
        <v>6233</v>
      </c>
      <c r="F338">
        <v>4</v>
      </c>
      <c r="G338">
        <v>12</v>
      </c>
      <c r="H338">
        <v>0</v>
      </c>
      <c r="I338">
        <v>0</v>
      </c>
      <c r="J338" s="4">
        <v>0</v>
      </c>
      <c r="K338" s="4">
        <v>0</v>
      </c>
      <c r="L338" s="4" t="str">
        <f t="shared" si="19"/>
        <v>507142,0,800</v>
      </c>
      <c r="M338">
        <v>0</v>
      </c>
      <c r="N338">
        <v>0</v>
      </c>
      <c r="O338">
        <v>0</v>
      </c>
      <c r="R338">
        <v>0</v>
      </c>
      <c r="S338">
        <v>50700</v>
      </c>
      <c r="T338" t="s">
        <v>6359</v>
      </c>
    </row>
    <row r="339" spans="1:20">
      <c r="A339" s="4" t="s">
        <v>6373</v>
      </c>
      <c r="B339" t="str">
        <f t="shared" si="18"/>
        <v>mission_threestar_507152</v>
      </c>
      <c r="C339">
        <v>0</v>
      </c>
      <c r="D339">
        <v>0</v>
      </c>
      <c r="E339" t="s">
        <v>6233</v>
      </c>
      <c r="F339">
        <v>4</v>
      </c>
      <c r="G339">
        <v>12</v>
      </c>
      <c r="H339">
        <v>0</v>
      </c>
      <c r="I339">
        <v>0</v>
      </c>
      <c r="J339" s="4">
        <v>0</v>
      </c>
      <c r="K339" s="4">
        <v>0</v>
      </c>
      <c r="L339" s="4" t="str">
        <f t="shared" si="19"/>
        <v>507152,0,800</v>
      </c>
      <c r="M339">
        <v>0</v>
      </c>
      <c r="N339">
        <v>0</v>
      </c>
      <c r="O339">
        <v>0</v>
      </c>
      <c r="R339">
        <v>0</v>
      </c>
      <c r="S339">
        <v>50700</v>
      </c>
      <c r="T339" t="s">
        <v>6359</v>
      </c>
    </row>
    <row r="340" spans="1:20">
      <c r="A340" s="4" t="s">
        <v>6374</v>
      </c>
      <c r="B340" t="str">
        <f t="shared" si="18"/>
        <v>mission_threestar_507162</v>
      </c>
      <c r="C340">
        <v>0</v>
      </c>
      <c r="D340">
        <v>0</v>
      </c>
      <c r="E340" t="s">
        <v>6233</v>
      </c>
      <c r="F340">
        <v>4</v>
      </c>
      <c r="G340">
        <v>12</v>
      </c>
      <c r="H340">
        <v>0</v>
      </c>
      <c r="I340">
        <v>0</v>
      </c>
      <c r="J340" s="4">
        <v>0</v>
      </c>
      <c r="K340" s="4">
        <v>0</v>
      </c>
      <c r="L340" s="4" t="str">
        <f t="shared" si="19"/>
        <v>507162,0,800</v>
      </c>
      <c r="M340">
        <v>0</v>
      </c>
      <c r="N340">
        <v>0</v>
      </c>
      <c r="O340">
        <v>0</v>
      </c>
      <c r="R340">
        <v>0</v>
      </c>
      <c r="S340">
        <v>50700</v>
      </c>
      <c r="T340" t="s">
        <v>6359</v>
      </c>
    </row>
    <row r="341" spans="1:20">
      <c r="A341" s="4" t="s">
        <v>6375</v>
      </c>
      <c r="B341" t="str">
        <f t="shared" si="18"/>
        <v>mission_threestar_507172</v>
      </c>
      <c r="C341">
        <v>0</v>
      </c>
      <c r="D341">
        <v>0</v>
      </c>
      <c r="E341" t="s">
        <v>6233</v>
      </c>
      <c r="F341">
        <v>4</v>
      </c>
      <c r="G341">
        <v>12</v>
      </c>
      <c r="H341">
        <v>0</v>
      </c>
      <c r="I341">
        <v>0</v>
      </c>
      <c r="J341" s="4">
        <v>0</v>
      </c>
      <c r="K341" s="4">
        <v>0</v>
      </c>
      <c r="L341" s="4" t="str">
        <f t="shared" si="19"/>
        <v>507172,0,800</v>
      </c>
      <c r="M341">
        <v>0</v>
      </c>
      <c r="N341">
        <v>0</v>
      </c>
      <c r="O341">
        <v>0</v>
      </c>
      <c r="R341">
        <v>0</v>
      </c>
      <c r="S341">
        <v>50700</v>
      </c>
      <c r="T341" t="s">
        <v>6359</v>
      </c>
    </row>
    <row r="342" spans="1:20">
      <c r="A342" s="4" t="s">
        <v>6376</v>
      </c>
      <c r="B342" t="str">
        <f t="shared" si="18"/>
        <v>mission_threestar_507182</v>
      </c>
      <c r="C342">
        <v>0</v>
      </c>
      <c r="D342">
        <v>0</v>
      </c>
      <c r="E342" t="s">
        <v>6233</v>
      </c>
      <c r="F342">
        <v>4</v>
      </c>
      <c r="G342">
        <v>12</v>
      </c>
      <c r="H342">
        <v>0</v>
      </c>
      <c r="I342">
        <v>0</v>
      </c>
      <c r="J342" s="4">
        <v>0</v>
      </c>
      <c r="K342" s="4">
        <v>0</v>
      </c>
      <c r="L342" s="4" t="str">
        <f t="shared" si="19"/>
        <v>507182,0,800</v>
      </c>
      <c r="M342">
        <v>0</v>
      </c>
      <c r="N342">
        <v>0</v>
      </c>
      <c r="O342">
        <v>0</v>
      </c>
      <c r="R342">
        <v>0</v>
      </c>
      <c r="S342">
        <v>50700</v>
      </c>
      <c r="T342" t="s">
        <v>6359</v>
      </c>
    </row>
    <row r="343" spans="1:20">
      <c r="A343" s="4" t="s">
        <v>6377</v>
      </c>
      <c r="B343" t="str">
        <f t="shared" si="18"/>
        <v>mission_threestar_507192</v>
      </c>
      <c r="C343">
        <v>0</v>
      </c>
      <c r="D343">
        <v>0</v>
      </c>
      <c r="E343" t="s">
        <v>6233</v>
      </c>
      <c r="F343">
        <v>4</v>
      </c>
      <c r="G343">
        <v>12</v>
      </c>
      <c r="H343">
        <v>0</v>
      </c>
      <c r="I343">
        <v>0</v>
      </c>
      <c r="J343" s="4">
        <v>0</v>
      </c>
      <c r="K343" s="4">
        <v>0</v>
      </c>
      <c r="L343" s="4" t="str">
        <f t="shared" si="19"/>
        <v>507192,0,800</v>
      </c>
      <c r="M343">
        <v>0</v>
      </c>
      <c r="N343">
        <v>0</v>
      </c>
      <c r="O343">
        <v>0</v>
      </c>
      <c r="R343">
        <v>0</v>
      </c>
      <c r="S343">
        <v>50700</v>
      </c>
      <c r="T343" t="s">
        <v>6359</v>
      </c>
    </row>
    <row r="344" spans="1:20">
      <c r="A344" s="4" t="s">
        <v>6378</v>
      </c>
      <c r="B344" t="str">
        <f t="shared" si="18"/>
        <v>mission_threestar_507202</v>
      </c>
      <c r="C344">
        <v>0</v>
      </c>
      <c r="D344">
        <v>0</v>
      </c>
      <c r="E344" t="s">
        <v>6233</v>
      </c>
      <c r="F344">
        <v>4</v>
      </c>
      <c r="G344">
        <v>12</v>
      </c>
      <c r="H344">
        <v>0</v>
      </c>
      <c r="I344">
        <v>0</v>
      </c>
      <c r="J344" s="4">
        <v>0</v>
      </c>
      <c r="K344" s="4">
        <v>0</v>
      </c>
      <c r="L344" s="4" t="str">
        <f t="shared" si="19"/>
        <v>507202,0,800</v>
      </c>
      <c r="M344">
        <v>0</v>
      </c>
      <c r="N344">
        <v>0</v>
      </c>
      <c r="O344">
        <v>0</v>
      </c>
      <c r="R344">
        <v>0</v>
      </c>
      <c r="S344">
        <v>50700</v>
      </c>
      <c r="T344" t="s">
        <v>6359</v>
      </c>
    </row>
    <row r="345" spans="1:20">
      <c r="A345" s="4" t="s">
        <v>6379</v>
      </c>
      <c r="B345" t="str">
        <f t="shared" si="18"/>
        <v>mission_threestar_508012</v>
      </c>
      <c r="C345">
        <v>0</v>
      </c>
      <c r="D345">
        <v>0</v>
      </c>
      <c r="E345" t="s">
        <v>6233</v>
      </c>
      <c r="F345">
        <v>4</v>
      </c>
      <c r="G345">
        <v>12</v>
      </c>
      <c r="H345">
        <v>0</v>
      </c>
      <c r="I345">
        <v>0</v>
      </c>
      <c r="J345" s="4">
        <v>0</v>
      </c>
      <c r="K345" s="4">
        <v>0</v>
      </c>
      <c r="L345" s="4" t="str">
        <f t="shared" si="19"/>
        <v>508012,0,800</v>
      </c>
      <c r="M345">
        <v>0</v>
      </c>
      <c r="N345">
        <v>0</v>
      </c>
      <c r="O345">
        <v>0</v>
      </c>
      <c r="R345">
        <v>0</v>
      </c>
      <c r="S345">
        <v>50800</v>
      </c>
      <c r="T345" t="s">
        <v>6380</v>
      </c>
    </row>
    <row r="346" spans="1:20">
      <c r="A346" s="4" t="s">
        <v>6381</v>
      </c>
      <c r="B346" t="str">
        <f t="shared" si="18"/>
        <v>mission_threestar_508022</v>
      </c>
      <c r="C346">
        <v>0</v>
      </c>
      <c r="D346">
        <v>0</v>
      </c>
      <c r="E346" t="s">
        <v>6233</v>
      </c>
      <c r="F346">
        <v>4</v>
      </c>
      <c r="G346">
        <v>12</v>
      </c>
      <c r="H346">
        <v>0</v>
      </c>
      <c r="I346">
        <v>0</v>
      </c>
      <c r="J346" s="4">
        <v>0</v>
      </c>
      <c r="K346" s="4">
        <v>0</v>
      </c>
      <c r="L346" s="4" t="str">
        <f t="shared" si="19"/>
        <v>508022,0,800</v>
      </c>
      <c r="M346">
        <v>0</v>
      </c>
      <c r="N346">
        <v>0</v>
      </c>
      <c r="O346">
        <v>0</v>
      </c>
      <c r="R346">
        <v>0</v>
      </c>
      <c r="S346">
        <v>50800</v>
      </c>
      <c r="T346" t="s">
        <v>6380</v>
      </c>
    </row>
    <row r="347" spans="1:20">
      <c r="A347" s="4" t="s">
        <v>6382</v>
      </c>
      <c r="B347" t="str">
        <f t="shared" si="18"/>
        <v>mission_threestar_508032</v>
      </c>
      <c r="C347">
        <v>0</v>
      </c>
      <c r="D347">
        <v>0</v>
      </c>
      <c r="E347" t="s">
        <v>6233</v>
      </c>
      <c r="F347">
        <v>4</v>
      </c>
      <c r="G347">
        <v>12</v>
      </c>
      <c r="H347">
        <v>0</v>
      </c>
      <c r="I347">
        <v>0</v>
      </c>
      <c r="J347" s="4">
        <v>0</v>
      </c>
      <c r="K347" s="4">
        <v>0</v>
      </c>
      <c r="L347" s="4" t="str">
        <f t="shared" si="19"/>
        <v>508032,0,800</v>
      </c>
      <c r="M347">
        <v>0</v>
      </c>
      <c r="N347">
        <v>0</v>
      </c>
      <c r="O347">
        <v>0</v>
      </c>
      <c r="R347">
        <v>0</v>
      </c>
      <c r="S347">
        <v>50800</v>
      </c>
      <c r="T347" t="s">
        <v>6380</v>
      </c>
    </row>
    <row r="348" spans="1:20">
      <c r="A348" s="4" t="s">
        <v>6383</v>
      </c>
      <c r="B348" t="str">
        <f t="shared" si="18"/>
        <v>mission_threestar_508042</v>
      </c>
      <c r="C348">
        <v>0</v>
      </c>
      <c r="D348">
        <v>0</v>
      </c>
      <c r="E348" t="s">
        <v>6233</v>
      </c>
      <c r="F348">
        <v>4</v>
      </c>
      <c r="G348">
        <v>12</v>
      </c>
      <c r="H348">
        <v>0</v>
      </c>
      <c r="I348">
        <v>0</v>
      </c>
      <c r="J348" s="4">
        <v>0</v>
      </c>
      <c r="K348" s="4">
        <v>0</v>
      </c>
      <c r="L348" s="4" t="str">
        <f t="shared" si="19"/>
        <v>508042,0,800</v>
      </c>
      <c r="M348">
        <v>0</v>
      </c>
      <c r="N348">
        <v>0</v>
      </c>
      <c r="O348">
        <v>0</v>
      </c>
      <c r="R348">
        <v>0</v>
      </c>
      <c r="S348">
        <v>50800</v>
      </c>
      <c r="T348" t="s">
        <v>6380</v>
      </c>
    </row>
    <row r="349" spans="1:20">
      <c r="A349" s="4" t="s">
        <v>6384</v>
      </c>
      <c r="B349" t="str">
        <f t="shared" si="18"/>
        <v>mission_threestar_508052</v>
      </c>
      <c r="C349">
        <v>0</v>
      </c>
      <c r="D349">
        <v>0</v>
      </c>
      <c r="E349" t="s">
        <v>6233</v>
      </c>
      <c r="F349">
        <v>4</v>
      </c>
      <c r="G349">
        <v>12</v>
      </c>
      <c r="H349">
        <v>0</v>
      </c>
      <c r="I349">
        <v>0</v>
      </c>
      <c r="J349" s="4">
        <v>0</v>
      </c>
      <c r="K349" s="4">
        <v>0</v>
      </c>
      <c r="L349" s="4" t="str">
        <f t="shared" si="19"/>
        <v>508052,0,800</v>
      </c>
      <c r="M349">
        <v>0</v>
      </c>
      <c r="N349">
        <v>0</v>
      </c>
      <c r="O349">
        <v>0</v>
      </c>
      <c r="R349">
        <v>0</v>
      </c>
      <c r="S349">
        <v>50800</v>
      </c>
      <c r="T349" t="s">
        <v>6380</v>
      </c>
    </row>
    <row r="350" spans="1:20">
      <c r="A350" s="4" t="s">
        <v>6385</v>
      </c>
      <c r="B350" t="str">
        <f t="shared" si="18"/>
        <v>mission_threestar_508062</v>
      </c>
      <c r="C350">
        <v>0</v>
      </c>
      <c r="D350">
        <v>0</v>
      </c>
      <c r="E350" t="s">
        <v>6233</v>
      </c>
      <c r="F350">
        <v>4</v>
      </c>
      <c r="G350">
        <v>12</v>
      </c>
      <c r="H350">
        <v>0</v>
      </c>
      <c r="I350">
        <v>0</v>
      </c>
      <c r="J350" s="4">
        <v>0</v>
      </c>
      <c r="K350" s="4">
        <v>0</v>
      </c>
      <c r="L350" s="4" t="str">
        <f t="shared" si="19"/>
        <v>508062,0,800</v>
      </c>
      <c r="M350">
        <v>0</v>
      </c>
      <c r="N350">
        <v>0</v>
      </c>
      <c r="O350">
        <v>0</v>
      </c>
      <c r="R350">
        <v>0</v>
      </c>
      <c r="S350">
        <v>50800</v>
      </c>
      <c r="T350" t="s">
        <v>6380</v>
      </c>
    </row>
    <row r="351" spans="1:20">
      <c r="A351" s="4" t="s">
        <v>6386</v>
      </c>
      <c r="B351" t="str">
        <f t="shared" si="18"/>
        <v>mission_threestar_508072</v>
      </c>
      <c r="C351">
        <v>0</v>
      </c>
      <c r="D351">
        <v>0</v>
      </c>
      <c r="E351" t="s">
        <v>6233</v>
      </c>
      <c r="F351">
        <v>4</v>
      </c>
      <c r="G351">
        <v>12</v>
      </c>
      <c r="H351">
        <v>0</v>
      </c>
      <c r="I351">
        <v>0</v>
      </c>
      <c r="J351" s="4">
        <v>0</v>
      </c>
      <c r="K351" s="4">
        <v>0</v>
      </c>
      <c r="L351" s="4" t="str">
        <f t="shared" si="19"/>
        <v>508072,0,800</v>
      </c>
      <c r="M351">
        <v>0</v>
      </c>
      <c r="N351">
        <v>0</v>
      </c>
      <c r="O351">
        <v>0</v>
      </c>
      <c r="R351">
        <v>0</v>
      </c>
      <c r="S351">
        <v>50800</v>
      </c>
      <c r="T351" t="s">
        <v>6380</v>
      </c>
    </row>
    <row r="352" spans="1:20">
      <c r="A352" s="4" t="s">
        <v>6387</v>
      </c>
      <c r="B352" t="str">
        <f t="shared" si="18"/>
        <v>mission_threestar_508082</v>
      </c>
      <c r="C352">
        <v>0</v>
      </c>
      <c r="D352">
        <v>0</v>
      </c>
      <c r="E352" t="s">
        <v>6233</v>
      </c>
      <c r="F352">
        <v>4</v>
      </c>
      <c r="G352">
        <v>12</v>
      </c>
      <c r="H352">
        <v>0</v>
      </c>
      <c r="I352">
        <v>0</v>
      </c>
      <c r="J352" s="4">
        <v>0</v>
      </c>
      <c r="K352" s="4">
        <v>0</v>
      </c>
      <c r="L352" s="4" t="str">
        <f t="shared" si="19"/>
        <v>508082,0,800</v>
      </c>
      <c r="M352">
        <v>0</v>
      </c>
      <c r="N352">
        <v>0</v>
      </c>
      <c r="O352">
        <v>0</v>
      </c>
      <c r="R352">
        <v>0</v>
      </c>
      <c r="S352">
        <v>50800</v>
      </c>
      <c r="T352" t="s">
        <v>6380</v>
      </c>
    </row>
    <row r="353" spans="1:20">
      <c r="A353" s="4" t="s">
        <v>6388</v>
      </c>
      <c r="B353" t="str">
        <f t="shared" ref="B353:B384" si="20">"mission_threestar_"&amp;A353</f>
        <v>mission_threestar_508092</v>
      </c>
      <c r="C353">
        <v>0</v>
      </c>
      <c r="D353">
        <v>0</v>
      </c>
      <c r="E353" t="s">
        <v>6233</v>
      </c>
      <c r="F353">
        <v>4</v>
      </c>
      <c r="G353">
        <v>12</v>
      </c>
      <c r="H353">
        <v>0</v>
      </c>
      <c r="I353">
        <v>0</v>
      </c>
      <c r="J353" s="4">
        <v>0</v>
      </c>
      <c r="K353" s="4">
        <v>0</v>
      </c>
      <c r="L353" s="4" t="str">
        <f t="shared" si="19"/>
        <v>508092,0,800</v>
      </c>
      <c r="M353">
        <v>0</v>
      </c>
      <c r="N353">
        <v>0</v>
      </c>
      <c r="O353">
        <v>0</v>
      </c>
      <c r="R353">
        <v>0</v>
      </c>
      <c r="S353">
        <v>50800</v>
      </c>
      <c r="T353" t="s">
        <v>6380</v>
      </c>
    </row>
    <row r="354" spans="1:20">
      <c r="A354" s="4" t="s">
        <v>6389</v>
      </c>
      <c r="B354" t="str">
        <f t="shared" si="20"/>
        <v>mission_threestar_508102</v>
      </c>
      <c r="C354">
        <v>0</v>
      </c>
      <c r="D354">
        <v>0</v>
      </c>
      <c r="E354" t="s">
        <v>6233</v>
      </c>
      <c r="F354">
        <v>4</v>
      </c>
      <c r="G354">
        <v>12</v>
      </c>
      <c r="H354">
        <v>0</v>
      </c>
      <c r="I354">
        <v>0</v>
      </c>
      <c r="J354" s="4">
        <v>0</v>
      </c>
      <c r="K354" s="4">
        <v>0</v>
      </c>
      <c r="L354" s="4" t="str">
        <f t="shared" si="19"/>
        <v>508102,0,800</v>
      </c>
      <c r="M354">
        <v>0</v>
      </c>
      <c r="N354">
        <v>0</v>
      </c>
      <c r="O354">
        <v>0</v>
      </c>
      <c r="R354">
        <v>0</v>
      </c>
      <c r="S354">
        <v>50800</v>
      </c>
      <c r="T354" t="s">
        <v>6380</v>
      </c>
    </row>
    <row r="355" spans="1:20">
      <c r="A355" s="4" t="s">
        <v>6390</v>
      </c>
      <c r="B355" t="str">
        <f t="shared" si="20"/>
        <v>mission_threestar_508112</v>
      </c>
      <c r="C355">
        <v>0</v>
      </c>
      <c r="D355">
        <v>0</v>
      </c>
      <c r="E355" t="s">
        <v>6233</v>
      </c>
      <c r="F355">
        <v>4</v>
      </c>
      <c r="G355">
        <v>12</v>
      </c>
      <c r="H355">
        <v>0</v>
      </c>
      <c r="I355">
        <v>0</v>
      </c>
      <c r="J355" s="4">
        <v>0</v>
      </c>
      <c r="K355" s="4">
        <v>0</v>
      </c>
      <c r="L355" s="4" t="str">
        <f t="shared" si="19"/>
        <v>508112,0,800</v>
      </c>
      <c r="M355">
        <v>0</v>
      </c>
      <c r="N355">
        <v>0</v>
      </c>
      <c r="O355">
        <v>0</v>
      </c>
      <c r="R355">
        <v>0</v>
      </c>
      <c r="S355">
        <v>50800</v>
      </c>
      <c r="T355" t="s">
        <v>6380</v>
      </c>
    </row>
    <row r="356" spans="1:20">
      <c r="A356" s="4" t="s">
        <v>6391</v>
      </c>
      <c r="B356" t="str">
        <f t="shared" si="20"/>
        <v>mission_threestar_508122</v>
      </c>
      <c r="C356">
        <v>0</v>
      </c>
      <c r="D356">
        <v>0</v>
      </c>
      <c r="E356" t="s">
        <v>6233</v>
      </c>
      <c r="F356">
        <v>4</v>
      </c>
      <c r="G356">
        <v>12</v>
      </c>
      <c r="H356">
        <v>0</v>
      </c>
      <c r="I356">
        <v>0</v>
      </c>
      <c r="J356" s="4">
        <v>0</v>
      </c>
      <c r="K356" s="4">
        <v>0</v>
      </c>
      <c r="L356" s="4" t="str">
        <f t="shared" si="19"/>
        <v>508122,0,800</v>
      </c>
      <c r="M356">
        <v>0</v>
      </c>
      <c r="N356">
        <v>0</v>
      </c>
      <c r="O356">
        <v>0</v>
      </c>
      <c r="R356">
        <v>0</v>
      </c>
      <c r="S356">
        <v>50800</v>
      </c>
      <c r="T356" t="s">
        <v>6380</v>
      </c>
    </row>
    <row r="357" spans="1:20">
      <c r="A357" s="4" t="s">
        <v>6392</v>
      </c>
      <c r="B357" t="str">
        <f t="shared" si="20"/>
        <v>mission_threestar_508132</v>
      </c>
      <c r="C357">
        <v>0</v>
      </c>
      <c r="D357">
        <v>0</v>
      </c>
      <c r="E357" t="s">
        <v>6233</v>
      </c>
      <c r="F357">
        <v>4</v>
      </c>
      <c r="G357">
        <v>12</v>
      </c>
      <c r="H357">
        <v>0</v>
      </c>
      <c r="I357">
        <v>0</v>
      </c>
      <c r="J357" s="4">
        <v>0</v>
      </c>
      <c r="K357" s="4">
        <v>0</v>
      </c>
      <c r="L357" s="4" t="str">
        <f t="shared" si="19"/>
        <v>508132,0,800</v>
      </c>
      <c r="M357">
        <v>0</v>
      </c>
      <c r="N357">
        <v>0</v>
      </c>
      <c r="O357">
        <v>0</v>
      </c>
      <c r="R357">
        <v>0</v>
      </c>
      <c r="S357">
        <v>50800</v>
      </c>
      <c r="T357" t="s">
        <v>6380</v>
      </c>
    </row>
    <row r="358" spans="1:20">
      <c r="A358" s="4" t="s">
        <v>6393</v>
      </c>
      <c r="B358" t="str">
        <f t="shared" si="20"/>
        <v>mission_threestar_508142</v>
      </c>
      <c r="C358">
        <v>0</v>
      </c>
      <c r="D358">
        <v>0</v>
      </c>
      <c r="E358" t="s">
        <v>6233</v>
      </c>
      <c r="F358">
        <v>4</v>
      </c>
      <c r="G358">
        <v>12</v>
      </c>
      <c r="H358">
        <v>0</v>
      </c>
      <c r="I358">
        <v>0</v>
      </c>
      <c r="J358" s="4">
        <v>0</v>
      </c>
      <c r="K358" s="4">
        <v>0</v>
      </c>
      <c r="L358" s="4" t="str">
        <f t="shared" si="19"/>
        <v>508142,0,800</v>
      </c>
      <c r="M358">
        <v>0</v>
      </c>
      <c r="N358">
        <v>0</v>
      </c>
      <c r="O358">
        <v>0</v>
      </c>
      <c r="R358">
        <v>0</v>
      </c>
      <c r="S358">
        <v>50800</v>
      </c>
      <c r="T358" t="s">
        <v>6380</v>
      </c>
    </row>
    <row r="359" spans="1:20">
      <c r="A359" s="4" t="s">
        <v>6394</v>
      </c>
      <c r="B359" t="str">
        <f t="shared" si="20"/>
        <v>mission_threestar_508152</v>
      </c>
      <c r="C359">
        <v>0</v>
      </c>
      <c r="D359">
        <v>0</v>
      </c>
      <c r="E359" t="s">
        <v>6233</v>
      </c>
      <c r="F359">
        <v>4</v>
      </c>
      <c r="G359">
        <v>12</v>
      </c>
      <c r="H359">
        <v>0</v>
      </c>
      <c r="I359">
        <v>0</v>
      </c>
      <c r="J359" s="4">
        <v>0</v>
      </c>
      <c r="K359" s="4">
        <v>0</v>
      </c>
      <c r="L359" s="4" t="str">
        <f t="shared" si="19"/>
        <v>508152,0,800</v>
      </c>
      <c r="M359">
        <v>0</v>
      </c>
      <c r="N359">
        <v>0</v>
      </c>
      <c r="O359">
        <v>0</v>
      </c>
      <c r="R359">
        <v>0</v>
      </c>
      <c r="S359">
        <v>50800</v>
      </c>
      <c r="T359" t="s">
        <v>6380</v>
      </c>
    </row>
    <row r="360" spans="1:20">
      <c r="A360" s="4" t="s">
        <v>6395</v>
      </c>
      <c r="B360" t="str">
        <f t="shared" si="20"/>
        <v>mission_threestar_508162</v>
      </c>
      <c r="C360">
        <v>0</v>
      </c>
      <c r="D360">
        <v>0</v>
      </c>
      <c r="E360" t="s">
        <v>6233</v>
      </c>
      <c r="F360">
        <v>4</v>
      </c>
      <c r="G360">
        <v>12</v>
      </c>
      <c r="H360">
        <v>0</v>
      </c>
      <c r="I360">
        <v>0</v>
      </c>
      <c r="J360" s="4">
        <v>0</v>
      </c>
      <c r="K360" s="4">
        <v>0</v>
      </c>
      <c r="L360" s="4" t="str">
        <f t="shared" si="19"/>
        <v>508162,0,800</v>
      </c>
      <c r="M360">
        <v>0</v>
      </c>
      <c r="N360">
        <v>0</v>
      </c>
      <c r="O360">
        <v>0</v>
      </c>
      <c r="R360">
        <v>0</v>
      </c>
      <c r="S360">
        <v>50800</v>
      </c>
      <c r="T360" t="s">
        <v>6380</v>
      </c>
    </row>
    <row r="361" spans="1:20">
      <c r="A361" s="4" t="s">
        <v>6396</v>
      </c>
      <c r="B361" t="str">
        <f t="shared" si="20"/>
        <v>mission_threestar_508172</v>
      </c>
      <c r="C361">
        <v>0</v>
      </c>
      <c r="D361">
        <v>0</v>
      </c>
      <c r="E361" t="s">
        <v>6233</v>
      </c>
      <c r="F361">
        <v>4</v>
      </c>
      <c r="G361">
        <v>12</v>
      </c>
      <c r="H361">
        <v>0</v>
      </c>
      <c r="I361">
        <v>0</v>
      </c>
      <c r="J361" s="4">
        <v>0</v>
      </c>
      <c r="K361" s="4">
        <v>0</v>
      </c>
      <c r="L361" s="4" t="str">
        <f t="shared" si="19"/>
        <v>508172,0,800</v>
      </c>
      <c r="M361">
        <v>0</v>
      </c>
      <c r="N361">
        <v>0</v>
      </c>
      <c r="O361">
        <v>0</v>
      </c>
      <c r="R361">
        <v>0</v>
      </c>
      <c r="S361">
        <v>50800</v>
      </c>
      <c r="T361" t="s">
        <v>6380</v>
      </c>
    </row>
    <row r="362" spans="1:20">
      <c r="A362" s="4" t="s">
        <v>6397</v>
      </c>
      <c r="B362" t="str">
        <f t="shared" si="20"/>
        <v>mission_threestar_508182</v>
      </c>
      <c r="C362">
        <v>0</v>
      </c>
      <c r="D362">
        <v>0</v>
      </c>
      <c r="E362" t="s">
        <v>6233</v>
      </c>
      <c r="F362">
        <v>4</v>
      </c>
      <c r="G362">
        <v>12</v>
      </c>
      <c r="H362">
        <v>0</v>
      </c>
      <c r="I362">
        <v>0</v>
      </c>
      <c r="J362" s="4">
        <v>0</v>
      </c>
      <c r="K362" s="4">
        <v>0</v>
      </c>
      <c r="L362" s="4" t="str">
        <f t="shared" si="19"/>
        <v>508182,0,800</v>
      </c>
      <c r="M362">
        <v>0</v>
      </c>
      <c r="N362">
        <v>0</v>
      </c>
      <c r="O362">
        <v>0</v>
      </c>
      <c r="R362">
        <v>0</v>
      </c>
      <c r="S362">
        <v>50800</v>
      </c>
      <c r="T362" t="s">
        <v>6380</v>
      </c>
    </row>
    <row r="363" spans="1:20">
      <c r="A363" s="4" t="s">
        <v>6398</v>
      </c>
      <c r="B363" t="str">
        <f t="shared" si="20"/>
        <v>mission_threestar_508192</v>
      </c>
      <c r="C363">
        <v>0</v>
      </c>
      <c r="D363">
        <v>0</v>
      </c>
      <c r="E363" t="s">
        <v>6233</v>
      </c>
      <c r="F363">
        <v>4</v>
      </c>
      <c r="G363">
        <v>12</v>
      </c>
      <c r="H363">
        <v>0</v>
      </c>
      <c r="I363">
        <v>0</v>
      </c>
      <c r="J363" s="4">
        <v>0</v>
      </c>
      <c r="K363" s="4">
        <v>0</v>
      </c>
      <c r="L363" s="4" t="str">
        <f t="shared" si="19"/>
        <v>508192,0,800</v>
      </c>
      <c r="M363">
        <v>0</v>
      </c>
      <c r="N363">
        <v>0</v>
      </c>
      <c r="O363">
        <v>0</v>
      </c>
      <c r="R363">
        <v>0</v>
      </c>
      <c r="S363">
        <v>50800</v>
      </c>
      <c r="T363" t="s">
        <v>6380</v>
      </c>
    </row>
    <row r="364" spans="1:20">
      <c r="A364" s="4" t="s">
        <v>6399</v>
      </c>
      <c r="B364" t="str">
        <f t="shared" si="20"/>
        <v>mission_threestar_508202</v>
      </c>
      <c r="C364">
        <v>0</v>
      </c>
      <c r="D364">
        <v>0</v>
      </c>
      <c r="E364" t="s">
        <v>6233</v>
      </c>
      <c r="F364">
        <v>4</v>
      </c>
      <c r="G364">
        <v>12</v>
      </c>
      <c r="H364">
        <v>0</v>
      </c>
      <c r="I364">
        <v>0</v>
      </c>
      <c r="J364" s="4">
        <v>0</v>
      </c>
      <c r="K364" s="4">
        <v>0</v>
      </c>
      <c r="L364" s="4" t="str">
        <f t="shared" si="19"/>
        <v>508202,0,800</v>
      </c>
      <c r="M364">
        <v>0</v>
      </c>
      <c r="N364">
        <v>0</v>
      </c>
      <c r="O364">
        <v>0</v>
      </c>
      <c r="R364">
        <v>0</v>
      </c>
      <c r="S364">
        <v>50800</v>
      </c>
      <c r="T364" t="s">
        <v>6380</v>
      </c>
    </row>
    <row r="365" spans="1:20">
      <c r="A365" s="4" t="s">
        <v>6400</v>
      </c>
      <c r="B365" t="str">
        <f t="shared" si="20"/>
        <v>mission_threestar_509012</v>
      </c>
      <c r="C365">
        <v>0</v>
      </c>
      <c r="D365">
        <v>0</v>
      </c>
      <c r="E365" t="s">
        <v>6233</v>
      </c>
      <c r="F365">
        <v>4</v>
      </c>
      <c r="G365">
        <v>12</v>
      </c>
      <c r="H365">
        <v>0</v>
      </c>
      <c r="I365">
        <v>0</v>
      </c>
      <c r="J365" s="4">
        <v>0</v>
      </c>
      <c r="K365" s="4">
        <v>0</v>
      </c>
      <c r="L365" s="4" t="str">
        <f t="shared" si="19"/>
        <v>509012,0,800</v>
      </c>
      <c r="M365">
        <v>0</v>
      </c>
      <c r="N365">
        <v>0</v>
      </c>
      <c r="O365">
        <v>0</v>
      </c>
      <c r="R365">
        <v>0</v>
      </c>
      <c r="S365">
        <v>50900</v>
      </c>
      <c r="T365" t="s">
        <v>6401</v>
      </c>
    </row>
    <row r="366" spans="1:20">
      <c r="A366" s="4" t="s">
        <v>6402</v>
      </c>
      <c r="B366" t="str">
        <f t="shared" si="20"/>
        <v>mission_threestar_509022</v>
      </c>
      <c r="C366">
        <v>0</v>
      </c>
      <c r="D366">
        <v>0</v>
      </c>
      <c r="E366" t="s">
        <v>6233</v>
      </c>
      <c r="F366">
        <v>4</v>
      </c>
      <c r="G366">
        <v>12</v>
      </c>
      <c r="H366">
        <v>0</v>
      </c>
      <c r="I366">
        <v>0</v>
      </c>
      <c r="J366" s="4">
        <v>0</v>
      </c>
      <c r="K366" s="4">
        <v>0</v>
      </c>
      <c r="L366" s="4" t="str">
        <f t="shared" si="19"/>
        <v>509022,0,800</v>
      </c>
      <c r="M366">
        <v>0</v>
      </c>
      <c r="N366">
        <v>0</v>
      </c>
      <c r="O366">
        <v>0</v>
      </c>
      <c r="R366">
        <v>0</v>
      </c>
      <c r="S366">
        <v>50900</v>
      </c>
      <c r="T366" t="s">
        <v>6401</v>
      </c>
    </row>
    <row r="367" spans="1:20">
      <c r="A367" s="4" t="s">
        <v>6403</v>
      </c>
      <c r="B367" t="str">
        <f t="shared" si="20"/>
        <v>mission_threestar_509032</v>
      </c>
      <c r="C367">
        <v>0</v>
      </c>
      <c r="D367">
        <v>0</v>
      </c>
      <c r="E367" t="s">
        <v>6233</v>
      </c>
      <c r="F367">
        <v>4</v>
      </c>
      <c r="G367">
        <v>12</v>
      </c>
      <c r="H367">
        <v>0</v>
      </c>
      <c r="I367">
        <v>0</v>
      </c>
      <c r="J367" s="4">
        <v>0</v>
      </c>
      <c r="K367" s="4">
        <v>0</v>
      </c>
      <c r="L367" s="4" t="str">
        <f t="shared" si="19"/>
        <v>509032,0,800</v>
      </c>
      <c r="M367">
        <v>0</v>
      </c>
      <c r="N367">
        <v>0</v>
      </c>
      <c r="O367">
        <v>0</v>
      </c>
      <c r="R367">
        <v>0</v>
      </c>
      <c r="S367">
        <v>50900</v>
      </c>
      <c r="T367" t="s">
        <v>6401</v>
      </c>
    </row>
    <row r="368" spans="1:20">
      <c r="A368" s="4" t="s">
        <v>6404</v>
      </c>
      <c r="B368" t="str">
        <f t="shared" si="20"/>
        <v>mission_threestar_509042</v>
      </c>
      <c r="C368">
        <v>0</v>
      </c>
      <c r="D368">
        <v>0</v>
      </c>
      <c r="E368" t="s">
        <v>6233</v>
      </c>
      <c r="F368">
        <v>4</v>
      </c>
      <c r="G368">
        <v>12</v>
      </c>
      <c r="H368">
        <v>0</v>
      </c>
      <c r="I368">
        <v>0</v>
      </c>
      <c r="J368" s="4">
        <v>0</v>
      </c>
      <c r="K368" s="4">
        <v>0</v>
      </c>
      <c r="L368" s="4" t="str">
        <f t="shared" si="19"/>
        <v>509042,0,800</v>
      </c>
      <c r="M368">
        <v>0</v>
      </c>
      <c r="N368">
        <v>0</v>
      </c>
      <c r="O368">
        <v>0</v>
      </c>
      <c r="R368">
        <v>0</v>
      </c>
      <c r="S368">
        <v>50900</v>
      </c>
      <c r="T368" t="s">
        <v>6401</v>
      </c>
    </row>
    <row r="369" spans="1:20">
      <c r="A369" s="4" t="s">
        <v>6405</v>
      </c>
      <c r="B369" t="str">
        <f t="shared" si="20"/>
        <v>mission_threestar_509052</v>
      </c>
      <c r="C369">
        <v>0</v>
      </c>
      <c r="D369">
        <v>0</v>
      </c>
      <c r="E369" t="s">
        <v>6233</v>
      </c>
      <c r="F369">
        <v>4</v>
      </c>
      <c r="G369">
        <v>12</v>
      </c>
      <c r="H369">
        <v>0</v>
      </c>
      <c r="I369">
        <v>0</v>
      </c>
      <c r="J369" s="4">
        <v>0</v>
      </c>
      <c r="K369" s="4">
        <v>0</v>
      </c>
      <c r="L369" s="4" t="str">
        <f t="shared" si="19"/>
        <v>509052,0,800</v>
      </c>
      <c r="M369">
        <v>0</v>
      </c>
      <c r="N369">
        <v>0</v>
      </c>
      <c r="O369">
        <v>0</v>
      </c>
      <c r="R369">
        <v>0</v>
      </c>
      <c r="S369">
        <v>50900</v>
      </c>
      <c r="T369" t="s">
        <v>6401</v>
      </c>
    </row>
    <row r="370" spans="1:20">
      <c r="A370" s="4" t="s">
        <v>6406</v>
      </c>
      <c r="B370" t="str">
        <f t="shared" si="20"/>
        <v>mission_threestar_509062</v>
      </c>
      <c r="C370">
        <v>0</v>
      </c>
      <c r="D370">
        <v>0</v>
      </c>
      <c r="E370" t="s">
        <v>6233</v>
      </c>
      <c r="F370">
        <v>4</v>
      </c>
      <c r="G370">
        <v>12</v>
      </c>
      <c r="H370">
        <v>0</v>
      </c>
      <c r="I370">
        <v>0</v>
      </c>
      <c r="J370" s="4">
        <v>0</v>
      </c>
      <c r="K370" s="4">
        <v>0</v>
      </c>
      <c r="L370" s="4" t="str">
        <f t="shared" si="19"/>
        <v>509062,0,800</v>
      </c>
      <c r="M370">
        <v>0</v>
      </c>
      <c r="N370">
        <v>0</v>
      </c>
      <c r="O370">
        <v>0</v>
      </c>
      <c r="R370">
        <v>0</v>
      </c>
      <c r="S370">
        <v>50900</v>
      </c>
      <c r="T370" t="s">
        <v>6401</v>
      </c>
    </row>
    <row r="371" spans="1:20">
      <c r="A371" s="4" t="s">
        <v>6407</v>
      </c>
      <c r="B371" t="str">
        <f t="shared" si="20"/>
        <v>mission_threestar_509072</v>
      </c>
      <c r="C371">
        <v>0</v>
      </c>
      <c r="D371">
        <v>0</v>
      </c>
      <c r="E371" t="s">
        <v>6233</v>
      </c>
      <c r="F371">
        <v>4</v>
      </c>
      <c r="G371">
        <v>12</v>
      </c>
      <c r="H371">
        <v>0</v>
      </c>
      <c r="I371">
        <v>0</v>
      </c>
      <c r="J371" s="4">
        <v>0</v>
      </c>
      <c r="K371" s="4">
        <v>0</v>
      </c>
      <c r="L371" s="4" t="str">
        <f t="shared" si="19"/>
        <v>509072,0,800</v>
      </c>
      <c r="M371">
        <v>0</v>
      </c>
      <c r="N371">
        <v>0</v>
      </c>
      <c r="O371">
        <v>0</v>
      </c>
      <c r="R371">
        <v>0</v>
      </c>
      <c r="S371">
        <v>50900</v>
      </c>
      <c r="T371" t="s">
        <v>6401</v>
      </c>
    </row>
    <row r="372" spans="1:20">
      <c r="A372" s="4" t="s">
        <v>6408</v>
      </c>
      <c r="B372" t="str">
        <f t="shared" si="20"/>
        <v>mission_threestar_509082</v>
      </c>
      <c r="C372">
        <v>0</v>
      </c>
      <c r="D372">
        <v>0</v>
      </c>
      <c r="E372" t="s">
        <v>6233</v>
      </c>
      <c r="F372">
        <v>4</v>
      </c>
      <c r="G372">
        <v>12</v>
      </c>
      <c r="H372">
        <v>0</v>
      </c>
      <c r="I372">
        <v>0</v>
      </c>
      <c r="J372" s="4">
        <v>0</v>
      </c>
      <c r="K372" s="4">
        <v>0</v>
      </c>
      <c r="L372" s="4" t="str">
        <f t="shared" si="19"/>
        <v>509082,0,800</v>
      </c>
      <c r="M372">
        <v>0</v>
      </c>
      <c r="N372">
        <v>0</v>
      </c>
      <c r="O372">
        <v>0</v>
      </c>
      <c r="R372">
        <v>0</v>
      </c>
      <c r="S372">
        <v>50900</v>
      </c>
      <c r="T372" t="s">
        <v>6401</v>
      </c>
    </row>
    <row r="373" spans="1:20">
      <c r="A373" s="4" t="s">
        <v>6409</v>
      </c>
      <c r="B373" t="str">
        <f t="shared" si="20"/>
        <v>mission_threestar_509092</v>
      </c>
      <c r="C373">
        <v>0</v>
      </c>
      <c r="D373">
        <v>0</v>
      </c>
      <c r="E373" t="s">
        <v>6233</v>
      </c>
      <c r="F373">
        <v>4</v>
      </c>
      <c r="G373">
        <v>12</v>
      </c>
      <c r="H373">
        <v>0</v>
      </c>
      <c r="I373">
        <v>0</v>
      </c>
      <c r="J373" s="4">
        <v>0</v>
      </c>
      <c r="K373" s="4">
        <v>0</v>
      </c>
      <c r="L373" s="4" t="str">
        <f t="shared" si="19"/>
        <v>509092,0,800</v>
      </c>
      <c r="M373">
        <v>0</v>
      </c>
      <c r="N373">
        <v>0</v>
      </c>
      <c r="O373">
        <v>0</v>
      </c>
      <c r="R373">
        <v>0</v>
      </c>
      <c r="S373">
        <v>50900</v>
      </c>
      <c r="T373" t="s">
        <v>6401</v>
      </c>
    </row>
    <row r="374" spans="1:20">
      <c r="A374" s="4" t="s">
        <v>6410</v>
      </c>
      <c r="B374" t="str">
        <f t="shared" si="20"/>
        <v>mission_threestar_509102</v>
      </c>
      <c r="C374">
        <v>0</v>
      </c>
      <c r="D374">
        <v>0</v>
      </c>
      <c r="E374" t="s">
        <v>6233</v>
      </c>
      <c r="F374">
        <v>4</v>
      </c>
      <c r="G374">
        <v>12</v>
      </c>
      <c r="H374">
        <v>0</v>
      </c>
      <c r="I374">
        <v>0</v>
      </c>
      <c r="J374" s="4">
        <v>0</v>
      </c>
      <c r="K374" s="4">
        <v>0</v>
      </c>
      <c r="L374" s="4" t="str">
        <f t="shared" si="19"/>
        <v>509102,0,800</v>
      </c>
      <c r="M374">
        <v>0</v>
      </c>
      <c r="N374">
        <v>0</v>
      </c>
      <c r="O374">
        <v>0</v>
      </c>
      <c r="R374">
        <v>0</v>
      </c>
      <c r="S374">
        <v>50900</v>
      </c>
      <c r="T374" t="s">
        <v>6401</v>
      </c>
    </row>
    <row r="375" spans="1:20">
      <c r="A375" s="4" t="s">
        <v>6411</v>
      </c>
      <c r="B375" t="str">
        <f t="shared" si="20"/>
        <v>mission_threestar_509112</v>
      </c>
      <c r="C375">
        <v>0</v>
      </c>
      <c r="D375">
        <v>0</v>
      </c>
      <c r="E375" t="s">
        <v>6233</v>
      </c>
      <c r="F375">
        <v>4</v>
      </c>
      <c r="G375">
        <v>12</v>
      </c>
      <c r="H375">
        <v>0</v>
      </c>
      <c r="I375">
        <v>0</v>
      </c>
      <c r="J375" s="4">
        <v>0</v>
      </c>
      <c r="K375" s="4">
        <v>0</v>
      </c>
      <c r="L375" s="4" t="str">
        <f t="shared" si="19"/>
        <v>509112,0,800</v>
      </c>
      <c r="M375">
        <v>0</v>
      </c>
      <c r="N375">
        <v>0</v>
      </c>
      <c r="O375">
        <v>0</v>
      </c>
      <c r="R375">
        <v>0</v>
      </c>
      <c r="S375">
        <v>50900</v>
      </c>
      <c r="T375" t="s">
        <v>6401</v>
      </c>
    </row>
    <row r="376" spans="1:20">
      <c r="A376" s="4" t="s">
        <v>6412</v>
      </c>
      <c r="B376" t="str">
        <f t="shared" si="20"/>
        <v>mission_threestar_509122</v>
      </c>
      <c r="C376">
        <v>0</v>
      </c>
      <c r="D376">
        <v>0</v>
      </c>
      <c r="E376" t="s">
        <v>6233</v>
      </c>
      <c r="F376">
        <v>4</v>
      </c>
      <c r="G376">
        <v>12</v>
      </c>
      <c r="H376">
        <v>0</v>
      </c>
      <c r="I376">
        <v>0</v>
      </c>
      <c r="J376" s="4">
        <v>0</v>
      </c>
      <c r="K376" s="4">
        <v>0</v>
      </c>
      <c r="L376" s="4" t="str">
        <f t="shared" si="19"/>
        <v>509122,0,800</v>
      </c>
      <c r="M376">
        <v>0</v>
      </c>
      <c r="N376">
        <v>0</v>
      </c>
      <c r="O376">
        <v>0</v>
      </c>
      <c r="R376">
        <v>0</v>
      </c>
      <c r="S376">
        <v>50900</v>
      </c>
      <c r="T376" t="s">
        <v>6401</v>
      </c>
    </row>
    <row r="377" spans="1:20">
      <c r="A377" s="4" t="s">
        <v>6413</v>
      </c>
      <c r="B377" t="str">
        <f t="shared" si="20"/>
        <v>mission_threestar_509132</v>
      </c>
      <c r="C377">
        <v>0</v>
      </c>
      <c r="D377">
        <v>0</v>
      </c>
      <c r="E377" t="s">
        <v>6233</v>
      </c>
      <c r="F377">
        <v>4</v>
      </c>
      <c r="G377">
        <v>12</v>
      </c>
      <c r="H377">
        <v>0</v>
      </c>
      <c r="I377">
        <v>0</v>
      </c>
      <c r="J377" s="4">
        <v>0</v>
      </c>
      <c r="K377" s="4">
        <v>0</v>
      </c>
      <c r="L377" s="4" t="str">
        <f t="shared" si="19"/>
        <v>509132,0,800</v>
      </c>
      <c r="M377">
        <v>0</v>
      </c>
      <c r="N377">
        <v>0</v>
      </c>
      <c r="O377">
        <v>0</v>
      </c>
      <c r="R377">
        <v>0</v>
      </c>
      <c r="S377">
        <v>50900</v>
      </c>
      <c r="T377" t="s">
        <v>6401</v>
      </c>
    </row>
    <row r="378" spans="1:20">
      <c r="A378" s="4" t="s">
        <v>6414</v>
      </c>
      <c r="B378" t="str">
        <f t="shared" si="20"/>
        <v>mission_threestar_509142</v>
      </c>
      <c r="C378">
        <v>0</v>
      </c>
      <c r="D378">
        <v>0</v>
      </c>
      <c r="E378" t="s">
        <v>6233</v>
      </c>
      <c r="F378">
        <v>4</v>
      </c>
      <c r="G378">
        <v>12</v>
      </c>
      <c r="H378">
        <v>0</v>
      </c>
      <c r="I378">
        <v>0</v>
      </c>
      <c r="J378" s="4">
        <v>0</v>
      </c>
      <c r="K378" s="4">
        <v>0</v>
      </c>
      <c r="L378" s="4" t="str">
        <f t="shared" si="19"/>
        <v>509142,0,800</v>
      </c>
      <c r="M378">
        <v>0</v>
      </c>
      <c r="N378">
        <v>0</v>
      </c>
      <c r="O378">
        <v>0</v>
      </c>
      <c r="R378">
        <v>0</v>
      </c>
      <c r="S378">
        <v>50900</v>
      </c>
      <c r="T378" t="s">
        <v>6401</v>
      </c>
    </row>
    <row r="379" spans="1:20">
      <c r="A379" s="4" t="s">
        <v>6415</v>
      </c>
      <c r="B379" t="str">
        <f t="shared" si="20"/>
        <v>mission_threestar_509152</v>
      </c>
      <c r="C379">
        <v>0</v>
      </c>
      <c r="D379">
        <v>0</v>
      </c>
      <c r="E379" t="s">
        <v>6233</v>
      </c>
      <c r="F379">
        <v>4</v>
      </c>
      <c r="G379">
        <v>12</v>
      </c>
      <c r="H379">
        <v>0</v>
      </c>
      <c r="I379">
        <v>0</v>
      </c>
      <c r="J379" s="4">
        <v>0</v>
      </c>
      <c r="K379" s="4">
        <v>0</v>
      </c>
      <c r="L379" s="4" t="str">
        <f t="shared" si="19"/>
        <v>509152,0,800</v>
      </c>
      <c r="M379">
        <v>0</v>
      </c>
      <c r="N379">
        <v>0</v>
      </c>
      <c r="O379">
        <v>0</v>
      </c>
      <c r="R379">
        <v>0</v>
      </c>
      <c r="S379">
        <v>50900</v>
      </c>
      <c r="T379" t="s">
        <v>6401</v>
      </c>
    </row>
    <row r="380" spans="1:20">
      <c r="A380" s="4" t="s">
        <v>6416</v>
      </c>
      <c r="B380" t="str">
        <f t="shared" si="20"/>
        <v>mission_threestar_509162</v>
      </c>
      <c r="C380">
        <v>0</v>
      </c>
      <c r="D380">
        <v>0</v>
      </c>
      <c r="E380" t="s">
        <v>6233</v>
      </c>
      <c r="F380">
        <v>4</v>
      </c>
      <c r="G380">
        <v>12</v>
      </c>
      <c r="H380">
        <v>0</v>
      </c>
      <c r="I380">
        <v>0</v>
      </c>
      <c r="J380" s="4">
        <v>0</v>
      </c>
      <c r="K380" s="4">
        <v>0</v>
      </c>
      <c r="L380" s="4" t="str">
        <f t="shared" si="19"/>
        <v>509162,0,800</v>
      </c>
      <c r="M380">
        <v>0</v>
      </c>
      <c r="N380">
        <v>0</v>
      </c>
      <c r="O380">
        <v>0</v>
      </c>
      <c r="R380">
        <v>0</v>
      </c>
      <c r="S380">
        <v>50900</v>
      </c>
      <c r="T380" t="s">
        <v>6401</v>
      </c>
    </row>
    <row r="381" spans="1:20">
      <c r="A381" s="4" t="s">
        <v>6417</v>
      </c>
      <c r="B381" t="str">
        <f t="shared" si="20"/>
        <v>mission_threestar_509172</v>
      </c>
      <c r="C381">
        <v>0</v>
      </c>
      <c r="D381">
        <v>0</v>
      </c>
      <c r="E381" t="s">
        <v>6233</v>
      </c>
      <c r="F381">
        <v>4</v>
      </c>
      <c r="G381">
        <v>12</v>
      </c>
      <c r="H381">
        <v>0</v>
      </c>
      <c r="I381">
        <v>0</v>
      </c>
      <c r="J381" s="4">
        <v>0</v>
      </c>
      <c r="K381" s="4">
        <v>0</v>
      </c>
      <c r="L381" s="4" t="str">
        <f t="shared" si="19"/>
        <v>509172,0,800</v>
      </c>
      <c r="M381">
        <v>0</v>
      </c>
      <c r="N381">
        <v>0</v>
      </c>
      <c r="O381">
        <v>0</v>
      </c>
      <c r="R381">
        <v>0</v>
      </c>
      <c r="S381">
        <v>50900</v>
      </c>
      <c r="T381" t="s">
        <v>6401</v>
      </c>
    </row>
    <row r="382" spans="1:20">
      <c r="A382" s="4" t="s">
        <v>6418</v>
      </c>
      <c r="B382" t="str">
        <f t="shared" si="20"/>
        <v>mission_threestar_509182</v>
      </c>
      <c r="C382">
        <v>0</v>
      </c>
      <c r="D382">
        <v>0</v>
      </c>
      <c r="E382" t="s">
        <v>6233</v>
      </c>
      <c r="F382">
        <v>4</v>
      </c>
      <c r="G382">
        <v>12</v>
      </c>
      <c r="H382">
        <v>0</v>
      </c>
      <c r="I382">
        <v>0</v>
      </c>
      <c r="J382" s="4">
        <v>0</v>
      </c>
      <c r="K382" s="4">
        <v>0</v>
      </c>
      <c r="L382" s="4" t="str">
        <f t="shared" si="19"/>
        <v>509182,0,800</v>
      </c>
      <c r="M382">
        <v>0</v>
      </c>
      <c r="N382">
        <v>0</v>
      </c>
      <c r="O382">
        <v>0</v>
      </c>
      <c r="R382">
        <v>0</v>
      </c>
      <c r="S382">
        <v>50900</v>
      </c>
      <c r="T382" t="s">
        <v>6401</v>
      </c>
    </row>
    <row r="383" spans="1:20">
      <c r="A383" s="4" t="s">
        <v>6419</v>
      </c>
      <c r="B383" t="str">
        <f t="shared" si="20"/>
        <v>mission_threestar_509192</v>
      </c>
      <c r="C383">
        <v>0</v>
      </c>
      <c r="D383">
        <v>0</v>
      </c>
      <c r="E383" t="s">
        <v>6233</v>
      </c>
      <c r="F383">
        <v>4</v>
      </c>
      <c r="G383">
        <v>12</v>
      </c>
      <c r="H383">
        <v>0</v>
      </c>
      <c r="I383">
        <v>0</v>
      </c>
      <c r="J383" s="4">
        <v>0</v>
      </c>
      <c r="K383" s="4">
        <v>0</v>
      </c>
      <c r="L383" s="4" t="str">
        <f t="shared" si="19"/>
        <v>509192,0,800</v>
      </c>
      <c r="M383">
        <v>0</v>
      </c>
      <c r="N383">
        <v>0</v>
      </c>
      <c r="O383">
        <v>0</v>
      </c>
      <c r="R383">
        <v>0</v>
      </c>
      <c r="S383">
        <v>50900</v>
      </c>
      <c r="T383" t="s">
        <v>6401</v>
      </c>
    </row>
    <row r="384" spans="1:20">
      <c r="A384" s="4" t="s">
        <v>6420</v>
      </c>
      <c r="B384" t="str">
        <f t="shared" si="20"/>
        <v>mission_threestar_509202</v>
      </c>
      <c r="C384">
        <v>0</v>
      </c>
      <c r="D384">
        <v>0</v>
      </c>
      <c r="E384" t="s">
        <v>6233</v>
      </c>
      <c r="F384">
        <v>4</v>
      </c>
      <c r="G384">
        <v>12</v>
      </c>
      <c r="H384">
        <v>0</v>
      </c>
      <c r="I384">
        <v>0</v>
      </c>
      <c r="J384" s="4">
        <v>0</v>
      </c>
      <c r="K384" s="4">
        <v>0</v>
      </c>
      <c r="L384" s="4" t="str">
        <f t="shared" si="19"/>
        <v>509202,0,800</v>
      </c>
      <c r="M384">
        <v>0</v>
      </c>
      <c r="N384">
        <v>0</v>
      </c>
      <c r="O384">
        <v>0</v>
      </c>
      <c r="R384">
        <v>0</v>
      </c>
      <c r="S384">
        <v>50900</v>
      </c>
      <c r="T384" t="s">
        <v>6401</v>
      </c>
    </row>
    <row r="385" spans="1:20">
      <c r="A385" s="4" t="s">
        <v>6421</v>
      </c>
      <c r="B385" t="str">
        <f t="shared" ref="B385:B404" si="21">"mission_threestar_"&amp;A385</f>
        <v>mission_threestar_510012</v>
      </c>
      <c r="C385">
        <v>0</v>
      </c>
      <c r="D385">
        <v>0</v>
      </c>
      <c r="E385" t="s">
        <v>6233</v>
      </c>
      <c r="F385">
        <v>4</v>
      </c>
      <c r="G385">
        <v>12</v>
      </c>
      <c r="H385">
        <v>0</v>
      </c>
      <c r="I385">
        <v>0</v>
      </c>
      <c r="J385" s="4">
        <v>0</v>
      </c>
      <c r="K385" s="4">
        <v>0</v>
      </c>
      <c r="L385" s="4" t="str">
        <f t="shared" si="19"/>
        <v>510012,0,800</v>
      </c>
      <c r="M385">
        <v>0</v>
      </c>
      <c r="N385">
        <v>0</v>
      </c>
      <c r="O385">
        <v>0</v>
      </c>
      <c r="R385">
        <v>0</v>
      </c>
      <c r="S385">
        <v>51000</v>
      </c>
      <c r="T385" t="s">
        <v>6422</v>
      </c>
    </row>
    <row r="386" spans="1:20">
      <c r="A386" s="4" t="s">
        <v>6423</v>
      </c>
      <c r="B386" t="str">
        <f t="shared" si="21"/>
        <v>mission_threestar_510022</v>
      </c>
      <c r="C386">
        <v>0</v>
      </c>
      <c r="D386">
        <v>0</v>
      </c>
      <c r="E386" t="s">
        <v>6233</v>
      </c>
      <c r="F386">
        <v>4</v>
      </c>
      <c r="G386">
        <v>12</v>
      </c>
      <c r="H386">
        <v>0</v>
      </c>
      <c r="I386">
        <v>0</v>
      </c>
      <c r="J386" s="4">
        <v>0</v>
      </c>
      <c r="K386" s="4">
        <v>0</v>
      </c>
      <c r="L386" s="4" t="str">
        <f t="shared" si="19"/>
        <v>510022,0,800</v>
      </c>
      <c r="M386">
        <v>0</v>
      </c>
      <c r="N386">
        <v>0</v>
      </c>
      <c r="O386">
        <v>0</v>
      </c>
      <c r="R386">
        <v>0</v>
      </c>
      <c r="S386">
        <v>51000</v>
      </c>
      <c r="T386" t="s">
        <v>6422</v>
      </c>
    </row>
    <row r="387" spans="1:20">
      <c r="A387" s="4" t="s">
        <v>6424</v>
      </c>
      <c r="B387" t="str">
        <f t="shared" si="21"/>
        <v>mission_threestar_510032</v>
      </c>
      <c r="C387">
        <v>0</v>
      </c>
      <c r="D387">
        <v>0</v>
      </c>
      <c r="E387" t="s">
        <v>6233</v>
      </c>
      <c r="F387">
        <v>4</v>
      </c>
      <c r="G387">
        <v>12</v>
      </c>
      <c r="H387">
        <v>0</v>
      </c>
      <c r="I387">
        <v>0</v>
      </c>
      <c r="J387" s="4">
        <v>0</v>
      </c>
      <c r="K387" s="4">
        <v>0</v>
      </c>
      <c r="L387" s="4" t="str">
        <f t="shared" si="19"/>
        <v>510032,0,800</v>
      </c>
      <c r="M387">
        <v>0</v>
      </c>
      <c r="N387">
        <v>0</v>
      </c>
      <c r="O387">
        <v>0</v>
      </c>
      <c r="R387">
        <v>0</v>
      </c>
      <c r="S387">
        <v>51000</v>
      </c>
      <c r="T387" t="s">
        <v>6422</v>
      </c>
    </row>
    <row r="388" spans="1:20">
      <c r="A388" s="4" t="s">
        <v>6425</v>
      </c>
      <c r="B388" t="str">
        <f t="shared" si="21"/>
        <v>mission_threestar_510042</v>
      </c>
      <c r="C388">
        <v>0</v>
      </c>
      <c r="D388">
        <v>0</v>
      </c>
      <c r="E388" t="s">
        <v>6233</v>
      </c>
      <c r="F388">
        <v>4</v>
      </c>
      <c r="G388">
        <v>12</v>
      </c>
      <c r="H388">
        <v>0</v>
      </c>
      <c r="I388">
        <v>0</v>
      </c>
      <c r="J388" s="4">
        <v>0</v>
      </c>
      <c r="K388" s="4">
        <v>0</v>
      </c>
      <c r="L388" s="4" t="str">
        <f t="shared" si="19"/>
        <v>510042,0,800</v>
      </c>
      <c r="M388">
        <v>0</v>
      </c>
      <c r="N388">
        <v>0</v>
      </c>
      <c r="O388">
        <v>0</v>
      </c>
      <c r="R388">
        <v>0</v>
      </c>
      <c r="S388">
        <v>51000</v>
      </c>
      <c r="T388" t="s">
        <v>6422</v>
      </c>
    </row>
    <row r="389" spans="1:20">
      <c r="A389" s="4" t="s">
        <v>6426</v>
      </c>
      <c r="B389" t="str">
        <f t="shared" si="21"/>
        <v>mission_threestar_510052</v>
      </c>
      <c r="C389">
        <v>0</v>
      </c>
      <c r="D389">
        <v>0</v>
      </c>
      <c r="E389" t="s">
        <v>6233</v>
      </c>
      <c r="F389">
        <v>4</v>
      </c>
      <c r="G389">
        <v>12</v>
      </c>
      <c r="H389">
        <v>0</v>
      </c>
      <c r="I389">
        <v>0</v>
      </c>
      <c r="J389" s="4">
        <v>0</v>
      </c>
      <c r="K389" s="4">
        <v>0</v>
      </c>
      <c r="L389" s="4" t="str">
        <f t="shared" si="19"/>
        <v>510052,0,800</v>
      </c>
      <c r="M389">
        <v>0</v>
      </c>
      <c r="N389">
        <v>0</v>
      </c>
      <c r="O389">
        <v>0</v>
      </c>
      <c r="R389">
        <v>0</v>
      </c>
      <c r="S389">
        <v>51000</v>
      </c>
      <c r="T389" t="s">
        <v>6422</v>
      </c>
    </row>
    <row r="390" spans="1:20">
      <c r="A390" s="4" t="s">
        <v>6427</v>
      </c>
      <c r="B390" t="str">
        <f t="shared" si="21"/>
        <v>mission_threestar_510062</v>
      </c>
      <c r="C390">
        <v>0</v>
      </c>
      <c r="D390">
        <v>0</v>
      </c>
      <c r="E390" t="s">
        <v>6233</v>
      </c>
      <c r="F390">
        <v>4</v>
      </c>
      <c r="G390">
        <v>12</v>
      </c>
      <c r="H390">
        <v>0</v>
      </c>
      <c r="I390">
        <v>0</v>
      </c>
      <c r="J390" s="4">
        <v>0</v>
      </c>
      <c r="K390" s="4">
        <v>0</v>
      </c>
      <c r="L390" s="4" t="str">
        <f t="shared" si="19"/>
        <v>510062,0,800</v>
      </c>
      <c r="M390">
        <v>0</v>
      </c>
      <c r="N390">
        <v>0</v>
      </c>
      <c r="O390">
        <v>0</v>
      </c>
      <c r="R390">
        <v>0</v>
      </c>
      <c r="S390">
        <v>51000</v>
      </c>
      <c r="T390" t="s">
        <v>6422</v>
      </c>
    </row>
    <row r="391" spans="1:20">
      <c r="A391" s="4" t="s">
        <v>6428</v>
      </c>
      <c r="B391" t="str">
        <f t="shared" si="21"/>
        <v>mission_threestar_510072</v>
      </c>
      <c r="C391">
        <v>0</v>
      </c>
      <c r="D391">
        <v>0</v>
      </c>
      <c r="E391" t="s">
        <v>6233</v>
      </c>
      <c r="F391">
        <v>4</v>
      </c>
      <c r="G391">
        <v>12</v>
      </c>
      <c r="H391">
        <v>0</v>
      </c>
      <c r="I391">
        <v>0</v>
      </c>
      <c r="J391" s="4">
        <v>0</v>
      </c>
      <c r="K391" s="4">
        <v>0</v>
      </c>
      <c r="L391" s="4" t="str">
        <f t="shared" si="19"/>
        <v>510072,0,800</v>
      </c>
      <c r="M391">
        <v>0</v>
      </c>
      <c r="N391">
        <v>0</v>
      </c>
      <c r="O391">
        <v>0</v>
      </c>
      <c r="R391">
        <v>0</v>
      </c>
      <c r="S391">
        <v>51000</v>
      </c>
      <c r="T391" t="s">
        <v>6422</v>
      </c>
    </row>
    <row r="392" spans="1:20">
      <c r="A392" s="4" t="s">
        <v>6429</v>
      </c>
      <c r="B392" t="str">
        <f t="shared" si="21"/>
        <v>mission_threestar_510082</v>
      </c>
      <c r="C392">
        <v>0</v>
      </c>
      <c r="D392">
        <v>0</v>
      </c>
      <c r="E392" t="s">
        <v>6233</v>
      </c>
      <c r="F392">
        <v>4</v>
      </c>
      <c r="G392">
        <v>12</v>
      </c>
      <c r="H392">
        <v>0</v>
      </c>
      <c r="I392">
        <v>0</v>
      </c>
      <c r="J392" s="4">
        <v>0</v>
      </c>
      <c r="K392" s="4">
        <v>0</v>
      </c>
      <c r="L392" s="4" t="str">
        <f t="shared" si="19"/>
        <v>510082,0,800</v>
      </c>
      <c r="M392">
        <v>0</v>
      </c>
      <c r="N392">
        <v>0</v>
      </c>
      <c r="O392">
        <v>0</v>
      </c>
      <c r="R392">
        <v>0</v>
      </c>
      <c r="S392">
        <v>51000</v>
      </c>
      <c r="T392" t="s">
        <v>6422</v>
      </c>
    </row>
    <row r="393" spans="1:20">
      <c r="A393" s="4" t="s">
        <v>6430</v>
      </c>
      <c r="B393" t="str">
        <f t="shared" si="21"/>
        <v>mission_threestar_510092</v>
      </c>
      <c r="C393">
        <v>0</v>
      </c>
      <c r="D393">
        <v>0</v>
      </c>
      <c r="E393" t="s">
        <v>6233</v>
      </c>
      <c r="F393">
        <v>4</v>
      </c>
      <c r="G393">
        <v>12</v>
      </c>
      <c r="H393">
        <v>0</v>
      </c>
      <c r="I393">
        <v>0</v>
      </c>
      <c r="J393" s="4">
        <v>0</v>
      </c>
      <c r="K393" s="4">
        <v>0</v>
      </c>
      <c r="L393" s="4" t="str">
        <f t="shared" si="19"/>
        <v>510092,0,800</v>
      </c>
      <c r="M393">
        <v>0</v>
      </c>
      <c r="N393">
        <v>0</v>
      </c>
      <c r="O393">
        <v>0</v>
      </c>
      <c r="R393">
        <v>0</v>
      </c>
      <c r="S393">
        <v>51000</v>
      </c>
      <c r="T393" t="s">
        <v>6422</v>
      </c>
    </row>
    <row r="394" spans="1:20">
      <c r="A394" s="4" t="s">
        <v>6431</v>
      </c>
      <c r="B394" t="str">
        <f t="shared" si="21"/>
        <v>mission_threestar_510102</v>
      </c>
      <c r="C394">
        <v>0</v>
      </c>
      <c r="D394">
        <v>0</v>
      </c>
      <c r="E394" t="s">
        <v>6233</v>
      </c>
      <c r="F394">
        <v>4</v>
      </c>
      <c r="G394">
        <v>12</v>
      </c>
      <c r="H394">
        <v>0</v>
      </c>
      <c r="I394">
        <v>0</v>
      </c>
      <c r="J394" s="4">
        <v>0</v>
      </c>
      <c r="K394" s="4">
        <v>0</v>
      </c>
      <c r="L394" s="4" t="str">
        <f t="shared" si="19"/>
        <v>510102,0,800</v>
      </c>
      <c r="M394">
        <v>0</v>
      </c>
      <c r="N394">
        <v>0</v>
      </c>
      <c r="O394">
        <v>0</v>
      </c>
      <c r="R394">
        <v>0</v>
      </c>
      <c r="S394">
        <v>51000</v>
      </c>
      <c r="T394" t="s">
        <v>6422</v>
      </c>
    </row>
    <row r="395" spans="1:20">
      <c r="A395" s="4" t="s">
        <v>6432</v>
      </c>
      <c r="B395" t="str">
        <f t="shared" si="21"/>
        <v>mission_threestar_510112</v>
      </c>
      <c r="C395">
        <v>0</v>
      </c>
      <c r="D395">
        <v>0</v>
      </c>
      <c r="E395" t="s">
        <v>6233</v>
      </c>
      <c r="F395">
        <v>4</v>
      </c>
      <c r="G395">
        <v>12</v>
      </c>
      <c r="H395">
        <v>0</v>
      </c>
      <c r="I395">
        <v>0</v>
      </c>
      <c r="J395" s="4">
        <v>0</v>
      </c>
      <c r="K395" s="4">
        <v>0</v>
      </c>
      <c r="L395" s="4" t="str">
        <f t="shared" si="19"/>
        <v>510112,0,800</v>
      </c>
      <c r="M395">
        <v>0</v>
      </c>
      <c r="N395">
        <v>0</v>
      </c>
      <c r="O395">
        <v>0</v>
      </c>
      <c r="R395">
        <v>0</v>
      </c>
      <c r="S395">
        <v>51000</v>
      </c>
      <c r="T395" t="s">
        <v>6422</v>
      </c>
    </row>
    <row r="396" spans="1:20">
      <c r="A396" s="4" t="s">
        <v>6433</v>
      </c>
      <c r="B396" t="str">
        <f t="shared" si="21"/>
        <v>mission_threestar_510122</v>
      </c>
      <c r="C396">
        <v>0</v>
      </c>
      <c r="D396">
        <v>0</v>
      </c>
      <c r="E396" t="s">
        <v>6233</v>
      </c>
      <c r="F396">
        <v>4</v>
      </c>
      <c r="G396">
        <v>12</v>
      </c>
      <c r="H396">
        <v>0</v>
      </c>
      <c r="I396">
        <v>0</v>
      </c>
      <c r="J396" s="4">
        <v>0</v>
      </c>
      <c r="K396" s="4">
        <v>0</v>
      </c>
      <c r="L396" s="4" t="str">
        <f t="shared" si="19"/>
        <v>510122,0,800</v>
      </c>
      <c r="M396">
        <v>0</v>
      </c>
      <c r="N396">
        <v>0</v>
      </c>
      <c r="O396">
        <v>0</v>
      </c>
      <c r="R396">
        <v>0</v>
      </c>
      <c r="S396">
        <v>51000</v>
      </c>
      <c r="T396" t="s">
        <v>6422</v>
      </c>
    </row>
    <row r="397" spans="1:20">
      <c r="A397" s="4" t="s">
        <v>6434</v>
      </c>
      <c r="B397" t="str">
        <f t="shared" si="21"/>
        <v>mission_threestar_510132</v>
      </c>
      <c r="C397">
        <v>0</v>
      </c>
      <c r="D397">
        <v>0</v>
      </c>
      <c r="E397" t="s">
        <v>6233</v>
      </c>
      <c r="F397">
        <v>4</v>
      </c>
      <c r="G397">
        <v>12</v>
      </c>
      <c r="H397">
        <v>0</v>
      </c>
      <c r="I397">
        <v>0</v>
      </c>
      <c r="J397" s="4">
        <v>0</v>
      </c>
      <c r="K397" s="4">
        <v>0</v>
      </c>
      <c r="L397" s="4" t="str">
        <f t="shared" ref="L397:L404" si="22">A397&amp;",0,800"</f>
        <v>510132,0,800</v>
      </c>
      <c r="M397">
        <v>0</v>
      </c>
      <c r="N397">
        <v>0</v>
      </c>
      <c r="O397">
        <v>0</v>
      </c>
      <c r="R397">
        <v>0</v>
      </c>
      <c r="S397">
        <v>51000</v>
      </c>
      <c r="T397" t="s">
        <v>6422</v>
      </c>
    </row>
    <row r="398" spans="1:20">
      <c r="A398" s="4" t="s">
        <v>6435</v>
      </c>
      <c r="B398" t="str">
        <f t="shared" si="21"/>
        <v>mission_threestar_510142</v>
      </c>
      <c r="C398">
        <v>0</v>
      </c>
      <c r="D398">
        <v>0</v>
      </c>
      <c r="E398" t="s">
        <v>6233</v>
      </c>
      <c r="F398">
        <v>4</v>
      </c>
      <c r="G398">
        <v>12</v>
      </c>
      <c r="H398">
        <v>0</v>
      </c>
      <c r="I398">
        <v>0</v>
      </c>
      <c r="J398" s="4">
        <v>0</v>
      </c>
      <c r="K398" s="4">
        <v>0</v>
      </c>
      <c r="L398" s="4" t="str">
        <f t="shared" si="22"/>
        <v>510142,0,800</v>
      </c>
      <c r="M398">
        <v>0</v>
      </c>
      <c r="N398">
        <v>0</v>
      </c>
      <c r="O398">
        <v>0</v>
      </c>
      <c r="R398">
        <v>0</v>
      </c>
      <c r="S398">
        <v>51000</v>
      </c>
      <c r="T398" t="s">
        <v>6422</v>
      </c>
    </row>
    <row r="399" spans="1:20">
      <c r="A399" s="4" t="s">
        <v>6436</v>
      </c>
      <c r="B399" t="str">
        <f t="shared" si="21"/>
        <v>mission_threestar_510152</v>
      </c>
      <c r="C399">
        <v>0</v>
      </c>
      <c r="D399">
        <v>0</v>
      </c>
      <c r="E399" t="s">
        <v>6233</v>
      </c>
      <c r="F399">
        <v>4</v>
      </c>
      <c r="G399">
        <v>12</v>
      </c>
      <c r="H399">
        <v>0</v>
      </c>
      <c r="I399">
        <v>0</v>
      </c>
      <c r="J399" s="4">
        <v>0</v>
      </c>
      <c r="K399" s="4">
        <v>0</v>
      </c>
      <c r="L399" s="4" t="str">
        <f t="shared" si="22"/>
        <v>510152,0,800</v>
      </c>
      <c r="M399">
        <v>0</v>
      </c>
      <c r="N399">
        <v>0</v>
      </c>
      <c r="O399">
        <v>0</v>
      </c>
      <c r="R399">
        <v>0</v>
      </c>
      <c r="S399">
        <v>51000</v>
      </c>
      <c r="T399" t="s">
        <v>6422</v>
      </c>
    </row>
    <row r="400" spans="1:20">
      <c r="A400" s="4" t="s">
        <v>6437</v>
      </c>
      <c r="B400" t="str">
        <f t="shared" si="21"/>
        <v>mission_threestar_510162</v>
      </c>
      <c r="C400">
        <v>0</v>
      </c>
      <c r="D400">
        <v>0</v>
      </c>
      <c r="E400" t="s">
        <v>6233</v>
      </c>
      <c r="F400">
        <v>4</v>
      </c>
      <c r="G400">
        <v>12</v>
      </c>
      <c r="H400">
        <v>0</v>
      </c>
      <c r="I400">
        <v>0</v>
      </c>
      <c r="J400" s="4">
        <v>0</v>
      </c>
      <c r="K400" s="4">
        <v>0</v>
      </c>
      <c r="L400" s="4" t="str">
        <f t="shared" si="22"/>
        <v>510162,0,800</v>
      </c>
      <c r="M400">
        <v>0</v>
      </c>
      <c r="N400">
        <v>0</v>
      </c>
      <c r="O400">
        <v>0</v>
      </c>
      <c r="R400">
        <v>0</v>
      </c>
      <c r="S400">
        <v>51000</v>
      </c>
      <c r="T400" t="s">
        <v>6422</v>
      </c>
    </row>
    <row r="401" spans="1:20">
      <c r="A401" s="4" t="s">
        <v>6438</v>
      </c>
      <c r="B401" t="str">
        <f t="shared" si="21"/>
        <v>mission_threestar_510172</v>
      </c>
      <c r="C401">
        <v>0</v>
      </c>
      <c r="D401">
        <v>0</v>
      </c>
      <c r="E401" t="s">
        <v>6233</v>
      </c>
      <c r="F401">
        <v>4</v>
      </c>
      <c r="G401">
        <v>12</v>
      </c>
      <c r="H401">
        <v>0</v>
      </c>
      <c r="I401">
        <v>0</v>
      </c>
      <c r="J401" s="4">
        <v>0</v>
      </c>
      <c r="K401" s="4">
        <v>0</v>
      </c>
      <c r="L401" s="4" t="str">
        <f t="shared" si="22"/>
        <v>510172,0,800</v>
      </c>
      <c r="M401">
        <v>0</v>
      </c>
      <c r="N401">
        <v>0</v>
      </c>
      <c r="O401">
        <v>0</v>
      </c>
      <c r="R401">
        <v>0</v>
      </c>
      <c r="S401">
        <v>51000</v>
      </c>
      <c r="T401" t="s">
        <v>6422</v>
      </c>
    </row>
    <row r="402" spans="1:20">
      <c r="A402" s="4" t="s">
        <v>6439</v>
      </c>
      <c r="B402" t="str">
        <f t="shared" si="21"/>
        <v>mission_threestar_510182</v>
      </c>
      <c r="C402">
        <v>0</v>
      </c>
      <c r="D402">
        <v>0</v>
      </c>
      <c r="E402" t="s">
        <v>6233</v>
      </c>
      <c r="F402">
        <v>4</v>
      </c>
      <c r="G402">
        <v>12</v>
      </c>
      <c r="H402">
        <v>0</v>
      </c>
      <c r="I402">
        <v>0</v>
      </c>
      <c r="J402" s="4">
        <v>0</v>
      </c>
      <c r="K402" s="4">
        <v>0</v>
      </c>
      <c r="L402" s="4" t="str">
        <f t="shared" si="22"/>
        <v>510182,0,800</v>
      </c>
      <c r="M402">
        <v>0</v>
      </c>
      <c r="N402">
        <v>0</v>
      </c>
      <c r="O402">
        <v>0</v>
      </c>
      <c r="R402">
        <v>0</v>
      </c>
      <c r="S402">
        <v>51000</v>
      </c>
      <c r="T402" t="s">
        <v>6422</v>
      </c>
    </row>
    <row r="403" spans="1:20">
      <c r="A403" s="4" t="s">
        <v>6440</v>
      </c>
      <c r="B403" t="str">
        <f t="shared" si="21"/>
        <v>mission_threestar_510192</v>
      </c>
      <c r="C403">
        <v>0</v>
      </c>
      <c r="D403">
        <v>0</v>
      </c>
      <c r="E403" t="s">
        <v>6233</v>
      </c>
      <c r="F403">
        <v>4</v>
      </c>
      <c r="G403">
        <v>12</v>
      </c>
      <c r="H403">
        <v>0</v>
      </c>
      <c r="I403">
        <v>0</v>
      </c>
      <c r="J403" s="4">
        <v>0</v>
      </c>
      <c r="K403" s="4">
        <v>0</v>
      </c>
      <c r="L403" s="4" t="str">
        <f t="shared" si="22"/>
        <v>510192,0,800</v>
      </c>
      <c r="M403">
        <v>0</v>
      </c>
      <c r="N403">
        <v>0</v>
      </c>
      <c r="O403">
        <v>0</v>
      </c>
      <c r="R403">
        <v>0</v>
      </c>
      <c r="S403">
        <v>51000</v>
      </c>
      <c r="T403" t="s">
        <v>6422</v>
      </c>
    </row>
    <row r="404" spans="1:20">
      <c r="A404" s="4" t="s">
        <v>6441</v>
      </c>
      <c r="B404" t="str">
        <f t="shared" si="21"/>
        <v>mission_threestar_510202</v>
      </c>
      <c r="C404">
        <v>0</v>
      </c>
      <c r="D404">
        <v>0</v>
      </c>
      <c r="E404" t="s">
        <v>6233</v>
      </c>
      <c r="F404">
        <v>4</v>
      </c>
      <c r="G404">
        <v>12</v>
      </c>
      <c r="H404">
        <v>0</v>
      </c>
      <c r="I404">
        <v>0</v>
      </c>
      <c r="J404" s="4">
        <v>0</v>
      </c>
      <c r="K404" s="4">
        <v>0</v>
      </c>
      <c r="L404" s="4" t="str">
        <f t="shared" si="22"/>
        <v>510202,0,800</v>
      </c>
      <c r="M404">
        <v>0</v>
      </c>
      <c r="N404">
        <v>0</v>
      </c>
      <c r="O404">
        <v>0</v>
      </c>
      <c r="R404">
        <v>0</v>
      </c>
      <c r="S404">
        <v>51000</v>
      </c>
      <c r="T404" t="s">
        <v>6422</v>
      </c>
    </row>
    <row r="405" spans="1:23">
      <c r="A405" s="4" t="s">
        <v>6442</v>
      </c>
      <c r="B405" t="str">
        <f t="shared" ref="B405:B424" si="23">"mission_threestar_"&amp;A405</f>
        <v>mission_threestar_501013</v>
      </c>
      <c r="C405">
        <v>0</v>
      </c>
      <c r="D405">
        <v>0</v>
      </c>
      <c r="E405" t="s">
        <v>4369</v>
      </c>
      <c r="F405">
        <v>4</v>
      </c>
      <c r="G405">
        <v>12</v>
      </c>
      <c r="H405">
        <v>0</v>
      </c>
      <c r="I405">
        <v>0</v>
      </c>
      <c r="J405" s="4">
        <v>0</v>
      </c>
      <c r="K405" s="4">
        <v>0</v>
      </c>
      <c r="L405" s="4" t="str">
        <f>A405&amp;",0,0"</f>
        <v>501013,0,0</v>
      </c>
      <c r="M405">
        <v>0</v>
      </c>
      <c r="N405">
        <v>0</v>
      </c>
      <c r="O405">
        <v>0</v>
      </c>
      <c r="R405">
        <v>0</v>
      </c>
      <c r="S405">
        <v>50100</v>
      </c>
      <c r="T405" t="s">
        <v>6443</v>
      </c>
      <c r="W405" s="4"/>
    </row>
    <row r="406" spans="1:23">
      <c r="A406" s="4" t="s">
        <v>6444</v>
      </c>
      <c r="B406" t="str">
        <f t="shared" si="23"/>
        <v>mission_threestar_501023</v>
      </c>
      <c r="C406">
        <v>0</v>
      </c>
      <c r="D406">
        <v>0</v>
      </c>
      <c r="E406" t="s">
        <v>4369</v>
      </c>
      <c r="F406">
        <v>4</v>
      </c>
      <c r="G406">
        <v>12</v>
      </c>
      <c r="H406">
        <v>0</v>
      </c>
      <c r="I406">
        <v>0</v>
      </c>
      <c r="J406" s="4">
        <v>0</v>
      </c>
      <c r="K406" s="4">
        <v>0</v>
      </c>
      <c r="L406" s="4" t="str">
        <f t="shared" ref="L406:L437" si="24">A406&amp;",0,0"</f>
        <v>501023,0,0</v>
      </c>
      <c r="M406">
        <v>0</v>
      </c>
      <c r="N406">
        <v>0</v>
      </c>
      <c r="O406">
        <v>0</v>
      </c>
      <c r="R406">
        <v>0</v>
      </c>
      <c r="S406">
        <v>50100</v>
      </c>
      <c r="T406" t="s">
        <v>6443</v>
      </c>
      <c r="W406" s="4"/>
    </row>
    <row r="407" spans="1:23">
      <c r="A407" s="4" t="s">
        <v>6445</v>
      </c>
      <c r="B407" t="str">
        <f t="shared" si="23"/>
        <v>mission_threestar_501033</v>
      </c>
      <c r="C407">
        <v>0</v>
      </c>
      <c r="D407">
        <v>0</v>
      </c>
      <c r="E407" t="s">
        <v>4369</v>
      </c>
      <c r="F407">
        <v>4</v>
      </c>
      <c r="G407">
        <v>12</v>
      </c>
      <c r="H407">
        <v>0</v>
      </c>
      <c r="I407">
        <v>0</v>
      </c>
      <c r="J407" s="4">
        <v>0</v>
      </c>
      <c r="K407" s="4">
        <v>0</v>
      </c>
      <c r="L407" s="4" t="str">
        <f t="shared" si="24"/>
        <v>501033,0,0</v>
      </c>
      <c r="M407">
        <v>0</v>
      </c>
      <c r="N407">
        <v>0</v>
      </c>
      <c r="O407">
        <v>0</v>
      </c>
      <c r="R407">
        <v>0</v>
      </c>
      <c r="S407">
        <v>50100</v>
      </c>
      <c r="T407" t="s">
        <v>6443</v>
      </c>
      <c r="W407" s="4"/>
    </row>
    <row r="408" spans="1:23">
      <c r="A408" s="4" t="s">
        <v>6446</v>
      </c>
      <c r="B408" t="str">
        <f t="shared" si="23"/>
        <v>mission_threestar_501043</v>
      </c>
      <c r="C408">
        <v>0</v>
      </c>
      <c r="D408">
        <v>0</v>
      </c>
      <c r="E408" t="s">
        <v>4369</v>
      </c>
      <c r="F408">
        <v>4</v>
      </c>
      <c r="G408">
        <v>12</v>
      </c>
      <c r="H408">
        <v>0</v>
      </c>
      <c r="I408">
        <v>0</v>
      </c>
      <c r="J408" s="4">
        <v>0</v>
      </c>
      <c r="K408" s="4">
        <v>0</v>
      </c>
      <c r="L408" s="4" t="str">
        <f t="shared" si="24"/>
        <v>501043,0,0</v>
      </c>
      <c r="M408">
        <v>0</v>
      </c>
      <c r="N408">
        <v>0</v>
      </c>
      <c r="O408">
        <v>0</v>
      </c>
      <c r="R408">
        <v>0</v>
      </c>
      <c r="S408">
        <v>50100</v>
      </c>
      <c r="T408" t="s">
        <v>6443</v>
      </c>
      <c r="W408" s="4"/>
    </row>
    <row r="409" spans="1:23">
      <c r="A409" s="4" t="s">
        <v>6447</v>
      </c>
      <c r="B409" t="str">
        <f t="shared" si="23"/>
        <v>mission_threestar_501053</v>
      </c>
      <c r="C409">
        <v>0</v>
      </c>
      <c r="D409">
        <v>0</v>
      </c>
      <c r="E409" t="s">
        <v>4369</v>
      </c>
      <c r="F409">
        <v>4</v>
      </c>
      <c r="G409">
        <v>12</v>
      </c>
      <c r="H409">
        <v>0</v>
      </c>
      <c r="I409">
        <v>0</v>
      </c>
      <c r="J409" s="4">
        <v>0</v>
      </c>
      <c r="K409" s="4">
        <v>0</v>
      </c>
      <c r="L409" s="4" t="str">
        <f t="shared" si="24"/>
        <v>501053,0,0</v>
      </c>
      <c r="M409">
        <v>0</v>
      </c>
      <c r="N409">
        <v>0</v>
      </c>
      <c r="O409">
        <v>0</v>
      </c>
      <c r="R409">
        <v>0</v>
      </c>
      <c r="S409">
        <v>50100</v>
      </c>
      <c r="T409" t="s">
        <v>6443</v>
      </c>
      <c r="W409" s="4"/>
    </row>
    <row r="410" spans="1:23">
      <c r="A410" s="4" t="s">
        <v>6448</v>
      </c>
      <c r="B410" t="str">
        <f t="shared" si="23"/>
        <v>mission_threestar_501063</v>
      </c>
      <c r="C410">
        <v>0</v>
      </c>
      <c r="D410">
        <v>0</v>
      </c>
      <c r="E410" t="s">
        <v>4369</v>
      </c>
      <c r="F410">
        <v>4</v>
      </c>
      <c r="G410">
        <v>12</v>
      </c>
      <c r="H410">
        <v>0</v>
      </c>
      <c r="I410">
        <v>0</v>
      </c>
      <c r="J410" s="4">
        <v>0</v>
      </c>
      <c r="K410" s="4">
        <v>0</v>
      </c>
      <c r="L410" s="4" t="str">
        <f t="shared" si="24"/>
        <v>501063,0,0</v>
      </c>
      <c r="M410">
        <v>0</v>
      </c>
      <c r="N410">
        <v>0</v>
      </c>
      <c r="O410">
        <v>0</v>
      </c>
      <c r="R410">
        <v>0</v>
      </c>
      <c r="S410">
        <v>50100</v>
      </c>
      <c r="T410" t="s">
        <v>6443</v>
      </c>
      <c r="W410" s="4"/>
    </row>
    <row r="411" spans="1:23">
      <c r="A411" s="4" t="s">
        <v>6449</v>
      </c>
      <c r="B411" t="str">
        <f t="shared" si="23"/>
        <v>mission_threestar_501073</v>
      </c>
      <c r="C411">
        <v>0</v>
      </c>
      <c r="D411">
        <v>0</v>
      </c>
      <c r="E411" t="s">
        <v>4369</v>
      </c>
      <c r="F411">
        <v>4</v>
      </c>
      <c r="G411">
        <v>12</v>
      </c>
      <c r="H411">
        <v>0</v>
      </c>
      <c r="I411">
        <v>0</v>
      </c>
      <c r="J411" s="4">
        <v>0</v>
      </c>
      <c r="K411" s="4">
        <v>0</v>
      </c>
      <c r="L411" s="4" t="str">
        <f t="shared" si="24"/>
        <v>501073,0,0</v>
      </c>
      <c r="M411">
        <v>0</v>
      </c>
      <c r="N411">
        <v>0</v>
      </c>
      <c r="O411">
        <v>0</v>
      </c>
      <c r="R411">
        <v>0</v>
      </c>
      <c r="S411">
        <v>50100</v>
      </c>
      <c r="T411" t="s">
        <v>6443</v>
      </c>
      <c r="W411" s="4"/>
    </row>
    <row r="412" spans="1:23">
      <c r="A412" s="4" t="s">
        <v>6450</v>
      </c>
      <c r="B412" t="str">
        <f t="shared" si="23"/>
        <v>mission_threestar_501083</v>
      </c>
      <c r="C412">
        <v>0</v>
      </c>
      <c r="D412">
        <v>0</v>
      </c>
      <c r="E412" t="s">
        <v>4369</v>
      </c>
      <c r="F412">
        <v>4</v>
      </c>
      <c r="G412">
        <v>12</v>
      </c>
      <c r="H412">
        <v>0</v>
      </c>
      <c r="I412">
        <v>0</v>
      </c>
      <c r="J412" s="4">
        <v>0</v>
      </c>
      <c r="K412" s="4">
        <v>0</v>
      </c>
      <c r="L412" s="4" t="str">
        <f t="shared" si="24"/>
        <v>501083,0,0</v>
      </c>
      <c r="M412">
        <v>0</v>
      </c>
      <c r="N412">
        <v>0</v>
      </c>
      <c r="O412">
        <v>0</v>
      </c>
      <c r="R412">
        <v>0</v>
      </c>
      <c r="S412">
        <v>50100</v>
      </c>
      <c r="T412" t="s">
        <v>6443</v>
      </c>
      <c r="W412" s="4"/>
    </row>
    <row r="413" spans="1:23">
      <c r="A413" s="4" t="s">
        <v>6451</v>
      </c>
      <c r="B413" t="str">
        <f t="shared" si="23"/>
        <v>mission_threestar_501093</v>
      </c>
      <c r="C413">
        <v>0</v>
      </c>
      <c r="D413">
        <v>0</v>
      </c>
      <c r="E413" t="s">
        <v>4369</v>
      </c>
      <c r="F413">
        <v>4</v>
      </c>
      <c r="G413">
        <v>12</v>
      </c>
      <c r="H413">
        <v>0</v>
      </c>
      <c r="I413">
        <v>0</v>
      </c>
      <c r="J413" s="4">
        <v>0</v>
      </c>
      <c r="K413" s="4">
        <v>0</v>
      </c>
      <c r="L413" s="4" t="str">
        <f t="shared" si="24"/>
        <v>501093,0,0</v>
      </c>
      <c r="M413">
        <v>0</v>
      </c>
      <c r="N413">
        <v>0</v>
      </c>
      <c r="O413">
        <v>0</v>
      </c>
      <c r="R413">
        <v>0</v>
      </c>
      <c r="S413">
        <v>50100</v>
      </c>
      <c r="T413" t="s">
        <v>6443</v>
      </c>
      <c r="W413" s="4"/>
    </row>
    <row r="414" spans="1:23">
      <c r="A414" s="4" t="s">
        <v>6452</v>
      </c>
      <c r="B414" t="str">
        <f t="shared" si="23"/>
        <v>mission_threestar_501103</v>
      </c>
      <c r="C414">
        <v>0</v>
      </c>
      <c r="D414">
        <v>0</v>
      </c>
      <c r="E414" t="s">
        <v>4369</v>
      </c>
      <c r="F414">
        <v>4</v>
      </c>
      <c r="G414">
        <v>12</v>
      </c>
      <c r="H414">
        <v>0</v>
      </c>
      <c r="I414">
        <v>0</v>
      </c>
      <c r="J414" s="4">
        <v>0</v>
      </c>
      <c r="K414" s="4">
        <v>0</v>
      </c>
      <c r="L414" s="4" t="str">
        <f t="shared" si="24"/>
        <v>501103,0,0</v>
      </c>
      <c r="M414">
        <v>0</v>
      </c>
      <c r="N414">
        <v>0</v>
      </c>
      <c r="O414">
        <v>0</v>
      </c>
      <c r="R414">
        <v>0</v>
      </c>
      <c r="S414">
        <v>50100</v>
      </c>
      <c r="T414" t="s">
        <v>6443</v>
      </c>
      <c r="W414" s="4"/>
    </row>
    <row r="415" spans="1:23">
      <c r="A415" s="4" t="s">
        <v>6453</v>
      </c>
      <c r="B415" t="str">
        <f t="shared" si="23"/>
        <v>mission_threestar_501113</v>
      </c>
      <c r="C415">
        <v>0</v>
      </c>
      <c r="D415">
        <v>0</v>
      </c>
      <c r="E415" t="s">
        <v>4369</v>
      </c>
      <c r="F415">
        <v>4</v>
      </c>
      <c r="G415">
        <v>12</v>
      </c>
      <c r="H415">
        <v>0</v>
      </c>
      <c r="I415">
        <v>0</v>
      </c>
      <c r="J415" s="4">
        <v>0</v>
      </c>
      <c r="K415" s="4">
        <v>0</v>
      </c>
      <c r="L415" s="4" t="str">
        <f t="shared" si="24"/>
        <v>501113,0,0</v>
      </c>
      <c r="M415">
        <v>0</v>
      </c>
      <c r="N415">
        <v>0</v>
      </c>
      <c r="O415">
        <v>0</v>
      </c>
      <c r="R415">
        <v>0</v>
      </c>
      <c r="S415">
        <v>50100</v>
      </c>
      <c r="T415" t="s">
        <v>6443</v>
      </c>
      <c r="W415" s="4"/>
    </row>
    <row r="416" spans="1:23">
      <c r="A416" s="4" t="s">
        <v>6454</v>
      </c>
      <c r="B416" t="str">
        <f t="shared" si="23"/>
        <v>mission_threestar_501123</v>
      </c>
      <c r="C416">
        <v>0</v>
      </c>
      <c r="D416">
        <v>0</v>
      </c>
      <c r="E416" t="s">
        <v>4369</v>
      </c>
      <c r="F416">
        <v>4</v>
      </c>
      <c r="G416">
        <v>12</v>
      </c>
      <c r="H416">
        <v>0</v>
      </c>
      <c r="I416">
        <v>0</v>
      </c>
      <c r="J416" s="4">
        <v>0</v>
      </c>
      <c r="K416" s="4">
        <v>0</v>
      </c>
      <c r="L416" s="4" t="str">
        <f t="shared" si="24"/>
        <v>501123,0,0</v>
      </c>
      <c r="M416">
        <v>0</v>
      </c>
      <c r="N416">
        <v>0</v>
      </c>
      <c r="O416">
        <v>0</v>
      </c>
      <c r="R416">
        <v>0</v>
      </c>
      <c r="S416">
        <v>50100</v>
      </c>
      <c r="T416" t="s">
        <v>6443</v>
      </c>
      <c r="W416" s="4"/>
    </row>
    <row r="417" spans="1:23">
      <c r="A417" s="4" t="s">
        <v>6455</v>
      </c>
      <c r="B417" t="str">
        <f t="shared" si="23"/>
        <v>mission_threestar_501133</v>
      </c>
      <c r="C417">
        <v>0</v>
      </c>
      <c r="D417">
        <v>0</v>
      </c>
      <c r="E417" t="s">
        <v>4369</v>
      </c>
      <c r="F417">
        <v>4</v>
      </c>
      <c r="G417">
        <v>12</v>
      </c>
      <c r="H417">
        <v>0</v>
      </c>
      <c r="I417">
        <v>0</v>
      </c>
      <c r="J417" s="4">
        <v>0</v>
      </c>
      <c r="K417" s="4">
        <v>0</v>
      </c>
      <c r="L417" s="4" t="str">
        <f t="shared" si="24"/>
        <v>501133,0,0</v>
      </c>
      <c r="M417">
        <v>0</v>
      </c>
      <c r="N417">
        <v>0</v>
      </c>
      <c r="O417">
        <v>0</v>
      </c>
      <c r="R417">
        <v>0</v>
      </c>
      <c r="S417">
        <v>50100</v>
      </c>
      <c r="T417" t="s">
        <v>6443</v>
      </c>
      <c r="W417" s="4"/>
    </row>
    <row r="418" spans="1:23">
      <c r="A418" s="4" t="s">
        <v>6456</v>
      </c>
      <c r="B418" t="str">
        <f t="shared" si="23"/>
        <v>mission_threestar_501143</v>
      </c>
      <c r="C418">
        <v>0</v>
      </c>
      <c r="D418">
        <v>0</v>
      </c>
      <c r="E418" t="s">
        <v>4369</v>
      </c>
      <c r="F418">
        <v>4</v>
      </c>
      <c r="G418">
        <v>12</v>
      </c>
      <c r="H418">
        <v>0</v>
      </c>
      <c r="I418">
        <v>0</v>
      </c>
      <c r="J418" s="4">
        <v>0</v>
      </c>
      <c r="K418" s="4">
        <v>0</v>
      </c>
      <c r="L418" s="4" t="str">
        <f t="shared" si="24"/>
        <v>501143,0,0</v>
      </c>
      <c r="M418">
        <v>0</v>
      </c>
      <c r="N418">
        <v>0</v>
      </c>
      <c r="O418">
        <v>0</v>
      </c>
      <c r="R418">
        <v>0</v>
      </c>
      <c r="S418">
        <v>50100</v>
      </c>
      <c r="T418" t="s">
        <v>6443</v>
      </c>
      <c r="W418" s="4"/>
    </row>
    <row r="419" spans="1:23">
      <c r="A419" s="4" t="s">
        <v>6457</v>
      </c>
      <c r="B419" t="str">
        <f t="shared" si="23"/>
        <v>mission_threestar_501153</v>
      </c>
      <c r="C419">
        <v>0</v>
      </c>
      <c r="D419">
        <v>0</v>
      </c>
      <c r="E419" t="s">
        <v>4369</v>
      </c>
      <c r="F419">
        <v>4</v>
      </c>
      <c r="G419">
        <v>12</v>
      </c>
      <c r="H419">
        <v>0</v>
      </c>
      <c r="I419">
        <v>0</v>
      </c>
      <c r="J419" s="4">
        <v>0</v>
      </c>
      <c r="K419" s="4">
        <v>0</v>
      </c>
      <c r="L419" s="4" t="str">
        <f t="shared" si="24"/>
        <v>501153,0,0</v>
      </c>
      <c r="M419">
        <v>0</v>
      </c>
      <c r="N419">
        <v>0</v>
      </c>
      <c r="O419">
        <v>0</v>
      </c>
      <c r="R419">
        <v>0</v>
      </c>
      <c r="S419">
        <v>50100</v>
      </c>
      <c r="T419" t="s">
        <v>6443</v>
      </c>
      <c r="W419" s="4"/>
    </row>
    <row r="420" spans="1:23">
      <c r="A420" s="4" t="s">
        <v>6458</v>
      </c>
      <c r="B420" t="str">
        <f t="shared" si="23"/>
        <v>mission_threestar_501163</v>
      </c>
      <c r="C420">
        <v>0</v>
      </c>
      <c r="D420">
        <v>0</v>
      </c>
      <c r="E420" t="s">
        <v>4369</v>
      </c>
      <c r="F420">
        <v>4</v>
      </c>
      <c r="G420">
        <v>12</v>
      </c>
      <c r="H420">
        <v>0</v>
      </c>
      <c r="I420">
        <v>0</v>
      </c>
      <c r="J420" s="4">
        <v>0</v>
      </c>
      <c r="K420" s="4">
        <v>0</v>
      </c>
      <c r="L420" s="4" t="str">
        <f t="shared" si="24"/>
        <v>501163,0,0</v>
      </c>
      <c r="M420">
        <v>0</v>
      </c>
      <c r="N420">
        <v>0</v>
      </c>
      <c r="O420">
        <v>0</v>
      </c>
      <c r="R420">
        <v>0</v>
      </c>
      <c r="S420">
        <v>50100</v>
      </c>
      <c r="T420" t="s">
        <v>6443</v>
      </c>
      <c r="W420" s="4"/>
    </row>
    <row r="421" spans="1:23">
      <c r="A421" s="4" t="s">
        <v>6459</v>
      </c>
      <c r="B421" t="str">
        <f t="shared" si="23"/>
        <v>mission_threestar_501173</v>
      </c>
      <c r="C421">
        <v>0</v>
      </c>
      <c r="D421">
        <v>0</v>
      </c>
      <c r="E421" t="s">
        <v>4369</v>
      </c>
      <c r="F421">
        <v>4</v>
      </c>
      <c r="G421">
        <v>12</v>
      </c>
      <c r="H421">
        <v>0</v>
      </c>
      <c r="I421">
        <v>0</v>
      </c>
      <c r="J421" s="4">
        <v>0</v>
      </c>
      <c r="K421" s="4">
        <v>0</v>
      </c>
      <c r="L421" s="4" t="str">
        <f t="shared" si="24"/>
        <v>501173,0,0</v>
      </c>
      <c r="M421">
        <v>0</v>
      </c>
      <c r="N421">
        <v>0</v>
      </c>
      <c r="O421">
        <v>0</v>
      </c>
      <c r="R421">
        <v>0</v>
      </c>
      <c r="S421">
        <v>50100</v>
      </c>
      <c r="T421" t="s">
        <v>6443</v>
      </c>
      <c r="W421" s="4"/>
    </row>
    <row r="422" spans="1:23">
      <c r="A422" s="4" t="s">
        <v>6460</v>
      </c>
      <c r="B422" t="str">
        <f t="shared" si="23"/>
        <v>mission_threestar_501183</v>
      </c>
      <c r="C422">
        <v>0</v>
      </c>
      <c r="D422">
        <v>0</v>
      </c>
      <c r="E422" t="s">
        <v>4369</v>
      </c>
      <c r="F422">
        <v>4</v>
      </c>
      <c r="G422">
        <v>12</v>
      </c>
      <c r="H422">
        <v>0</v>
      </c>
      <c r="I422">
        <v>0</v>
      </c>
      <c r="J422" s="4">
        <v>0</v>
      </c>
      <c r="K422" s="4">
        <v>0</v>
      </c>
      <c r="L422" s="4" t="str">
        <f t="shared" si="24"/>
        <v>501183,0,0</v>
      </c>
      <c r="M422">
        <v>0</v>
      </c>
      <c r="N422">
        <v>0</v>
      </c>
      <c r="O422">
        <v>0</v>
      </c>
      <c r="R422">
        <v>0</v>
      </c>
      <c r="S422">
        <v>50100</v>
      </c>
      <c r="T422" t="s">
        <v>6443</v>
      </c>
      <c r="W422" s="4"/>
    </row>
    <row r="423" spans="1:23">
      <c r="A423" s="4" t="s">
        <v>6461</v>
      </c>
      <c r="B423" t="str">
        <f t="shared" si="23"/>
        <v>mission_threestar_501193</v>
      </c>
      <c r="C423">
        <v>0</v>
      </c>
      <c r="D423">
        <v>0</v>
      </c>
      <c r="E423" t="s">
        <v>4369</v>
      </c>
      <c r="F423">
        <v>4</v>
      </c>
      <c r="G423">
        <v>12</v>
      </c>
      <c r="H423">
        <v>0</v>
      </c>
      <c r="I423">
        <v>0</v>
      </c>
      <c r="J423" s="4">
        <v>0</v>
      </c>
      <c r="K423" s="4">
        <v>0</v>
      </c>
      <c r="L423" s="4" t="str">
        <f t="shared" si="24"/>
        <v>501193,0,0</v>
      </c>
      <c r="M423">
        <v>0</v>
      </c>
      <c r="N423">
        <v>0</v>
      </c>
      <c r="O423">
        <v>0</v>
      </c>
      <c r="R423">
        <v>0</v>
      </c>
      <c r="S423">
        <v>50100</v>
      </c>
      <c r="T423" t="s">
        <v>6443</v>
      </c>
      <c r="W423" s="4"/>
    </row>
    <row r="424" spans="1:23">
      <c r="A424" s="4" t="s">
        <v>6462</v>
      </c>
      <c r="B424" t="str">
        <f t="shared" si="23"/>
        <v>mission_threestar_501203</v>
      </c>
      <c r="C424">
        <v>0</v>
      </c>
      <c r="D424">
        <v>0</v>
      </c>
      <c r="E424" t="s">
        <v>4369</v>
      </c>
      <c r="F424">
        <v>4</v>
      </c>
      <c r="G424">
        <v>12</v>
      </c>
      <c r="H424">
        <v>0</v>
      </c>
      <c r="I424">
        <v>0</v>
      </c>
      <c r="J424" s="4">
        <v>0</v>
      </c>
      <c r="K424" s="4">
        <v>0</v>
      </c>
      <c r="L424" s="4" t="str">
        <f t="shared" si="24"/>
        <v>501203,0,0</v>
      </c>
      <c r="M424">
        <v>0</v>
      </c>
      <c r="N424">
        <v>0</v>
      </c>
      <c r="O424">
        <v>0</v>
      </c>
      <c r="R424">
        <v>0</v>
      </c>
      <c r="S424">
        <v>50100</v>
      </c>
      <c r="T424" t="s">
        <v>6443</v>
      </c>
      <c r="W424" s="4"/>
    </row>
    <row r="425" spans="1:23">
      <c r="A425" s="4" t="s">
        <v>6463</v>
      </c>
      <c r="B425" t="str">
        <f t="shared" ref="B425:B456" si="25">"mission_threestar_"&amp;A425</f>
        <v>mission_threestar_502013</v>
      </c>
      <c r="C425">
        <v>0</v>
      </c>
      <c r="D425">
        <v>0</v>
      </c>
      <c r="E425" t="s">
        <v>4369</v>
      </c>
      <c r="F425">
        <v>4</v>
      </c>
      <c r="G425">
        <v>12</v>
      </c>
      <c r="H425">
        <v>0</v>
      </c>
      <c r="I425">
        <v>0</v>
      </c>
      <c r="J425" s="4">
        <v>0</v>
      </c>
      <c r="K425" s="4">
        <v>0</v>
      </c>
      <c r="L425" s="4" t="str">
        <f t="shared" si="24"/>
        <v>502013,0,0</v>
      </c>
      <c r="M425">
        <v>0</v>
      </c>
      <c r="N425">
        <v>0</v>
      </c>
      <c r="O425">
        <v>0</v>
      </c>
      <c r="R425">
        <v>0</v>
      </c>
      <c r="S425">
        <v>50200</v>
      </c>
      <c r="T425" t="s">
        <v>6464</v>
      </c>
      <c r="W425" s="4"/>
    </row>
    <row r="426" spans="1:23">
      <c r="A426" s="4" t="s">
        <v>6465</v>
      </c>
      <c r="B426" t="str">
        <f t="shared" si="25"/>
        <v>mission_threestar_502023</v>
      </c>
      <c r="C426">
        <v>0</v>
      </c>
      <c r="D426">
        <v>0</v>
      </c>
      <c r="E426" t="s">
        <v>4369</v>
      </c>
      <c r="F426">
        <v>4</v>
      </c>
      <c r="G426">
        <v>12</v>
      </c>
      <c r="H426">
        <v>0</v>
      </c>
      <c r="I426">
        <v>0</v>
      </c>
      <c r="J426" s="4">
        <v>0</v>
      </c>
      <c r="K426" s="4">
        <v>0</v>
      </c>
      <c r="L426" s="4" t="str">
        <f t="shared" si="24"/>
        <v>502023,0,0</v>
      </c>
      <c r="M426">
        <v>0</v>
      </c>
      <c r="N426">
        <v>0</v>
      </c>
      <c r="O426">
        <v>0</v>
      </c>
      <c r="R426">
        <v>0</v>
      </c>
      <c r="S426">
        <v>50200</v>
      </c>
      <c r="T426" t="s">
        <v>6464</v>
      </c>
      <c r="W426" s="4"/>
    </row>
    <row r="427" spans="1:23">
      <c r="A427" s="4" t="s">
        <v>6466</v>
      </c>
      <c r="B427" t="str">
        <f t="shared" si="25"/>
        <v>mission_threestar_502033</v>
      </c>
      <c r="C427">
        <v>0</v>
      </c>
      <c r="D427">
        <v>0</v>
      </c>
      <c r="E427" t="s">
        <v>4369</v>
      </c>
      <c r="F427">
        <v>4</v>
      </c>
      <c r="G427">
        <v>12</v>
      </c>
      <c r="H427">
        <v>0</v>
      </c>
      <c r="I427">
        <v>0</v>
      </c>
      <c r="J427" s="4">
        <v>0</v>
      </c>
      <c r="K427" s="4">
        <v>0</v>
      </c>
      <c r="L427" s="4" t="str">
        <f t="shared" si="24"/>
        <v>502033,0,0</v>
      </c>
      <c r="M427">
        <v>0</v>
      </c>
      <c r="N427">
        <v>0</v>
      </c>
      <c r="O427">
        <v>0</v>
      </c>
      <c r="R427">
        <v>0</v>
      </c>
      <c r="S427">
        <v>50200</v>
      </c>
      <c r="T427" t="s">
        <v>6464</v>
      </c>
      <c r="W427" s="4"/>
    </row>
    <row r="428" spans="1:23">
      <c r="A428" s="4" t="s">
        <v>6467</v>
      </c>
      <c r="B428" t="str">
        <f t="shared" si="25"/>
        <v>mission_threestar_502043</v>
      </c>
      <c r="C428">
        <v>0</v>
      </c>
      <c r="D428">
        <v>0</v>
      </c>
      <c r="E428" t="s">
        <v>4369</v>
      </c>
      <c r="F428">
        <v>4</v>
      </c>
      <c r="G428">
        <v>12</v>
      </c>
      <c r="H428">
        <v>0</v>
      </c>
      <c r="I428">
        <v>0</v>
      </c>
      <c r="J428" s="4">
        <v>0</v>
      </c>
      <c r="K428" s="4">
        <v>0</v>
      </c>
      <c r="L428" s="4" t="str">
        <f t="shared" si="24"/>
        <v>502043,0,0</v>
      </c>
      <c r="M428">
        <v>0</v>
      </c>
      <c r="N428">
        <v>0</v>
      </c>
      <c r="O428">
        <v>0</v>
      </c>
      <c r="R428">
        <v>0</v>
      </c>
      <c r="S428">
        <v>50200</v>
      </c>
      <c r="T428" t="s">
        <v>6464</v>
      </c>
      <c r="W428" s="4"/>
    </row>
    <row r="429" spans="1:23">
      <c r="A429" s="4" t="s">
        <v>6468</v>
      </c>
      <c r="B429" t="str">
        <f t="shared" si="25"/>
        <v>mission_threestar_502053</v>
      </c>
      <c r="C429">
        <v>0</v>
      </c>
      <c r="D429">
        <v>0</v>
      </c>
      <c r="E429" t="s">
        <v>4369</v>
      </c>
      <c r="F429">
        <v>4</v>
      </c>
      <c r="G429">
        <v>12</v>
      </c>
      <c r="H429">
        <v>0</v>
      </c>
      <c r="I429">
        <v>0</v>
      </c>
      <c r="J429" s="4">
        <v>0</v>
      </c>
      <c r="K429" s="4">
        <v>0</v>
      </c>
      <c r="L429" s="4" t="str">
        <f t="shared" si="24"/>
        <v>502053,0,0</v>
      </c>
      <c r="M429">
        <v>0</v>
      </c>
      <c r="N429">
        <v>0</v>
      </c>
      <c r="O429">
        <v>0</v>
      </c>
      <c r="R429">
        <v>0</v>
      </c>
      <c r="S429">
        <v>50200</v>
      </c>
      <c r="T429" t="s">
        <v>6464</v>
      </c>
      <c r="W429" s="4"/>
    </row>
    <row r="430" spans="1:23">
      <c r="A430" s="4" t="s">
        <v>6469</v>
      </c>
      <c r="B430" t="str">
        <f t="shared" si="25"/>
        <v>mission_threestar_502063</v>
      </c>
      <c r="C430">
        <v>0</v>
      </c>
      <c r="D430">
        <v>0</v>
      </c>
      <c r="E430" t="s">
        <v>4369</v>
      </c>
      <c r="F430">
        <v>4</v>
      </c>
      <c r="G430">
        <v>12</v>
      </c>
      <c r="H430">
        <v>0</v>
      </c>
      <c r="I430">
        <v>0</v>
      </c>
      <c r="J430" s="4">
        <v>0</v>
      </c>
      <c r="K430" s="4">
        <v>0</v>
      </c>
      <c r="L430" s="4" t="str">
        <f t="shared" si="24"/>
        <v>502063,0,0</v>
      </c>
      <c r="M430">
        <v>0</v>
      </c>
      <c r="N430">
        <v>0</v>
      </c>
      <c r="O430">
        <v>0</v>
      </c>
      <c r="R430">
        <v>0</v>
      </c>
      <c r="S430">
        <v>50200</v>
      </c>
      <c r="T430" t="s">
        <v>6464</v>
      </c>
      <c r="W430" s="4"/>
    </row>
    <row r="431" spans="1:23">
      <c r="A431" s="4" t="s">
        <v>6470</v>
      </c>
      <c r="B431" t="str">
        <f t="shared" si="25"/>
        <v>mission_threestar_502073</v>
      </c>
      <c r="C431">
        <v>0</v>
      </c>
      <c r="D431">
        <v>0</v>
      </c>
      <c r="E431" t="s">
        <v>4369</v>
      </c>
      <c r="F431">
        <v>4</v>
      </c>
      <c r="G431">
        <v>12</v>
      </c>
      <c r="H431">
        <v>0</v>
      </c>
      <c r="I431">
        <v>0</v>
      </c>
      <c r="J431" s="4">
        <v>0</v>
      </c>
      <c r="K431" s="4">
        <v>0</v>
      </c>
      <c r="L431" s="4" t="str">
        <f t="shared" si="24"/>
        <v>502073,0,0</v>
      </c>
      <c r="M431">
        <v>0</v>
      </c>
      <c r="N431">
        <v>0</v>
      </c>
      <c r="O431">
        <v>0</v>
      </c>
      <c r="R431">
        <v>0</v>
      </c>
      <c r="S431">
        <v>50200</v>
      </c>
      <c r="T431" t="s">
        <v>6464</v>
      </c>
      <c r="W431" s="4"/>
    </row>
    <row r="432" spans="1:23">
      <c r="A432" s="4" t="s">
        <v>6471</v>
      </c>
      <c r="B432" t="str">
        <f t="shared" si="25"/>
        <v>mission_threestar_502083</v>
      </c>
      <c r="C432">
        <v>0</v>
      </c>
      <c r="D432">
        <v>0</v>
      </c>
      <c r="E432" t="s">
        <v>4369</v>
      </c>
      <c r="F432">
        <v>4</v>
      </c>
      <c r="G432">
        <v>12</v>
      </c>
      <c r="H432">
        <v>0</v>
      </c>
      <c r="I432">
        <v>0</v>
      </c>
      <c r="J432" s="4">
        <v>0</v>
      </c>
      <c r="K432" s="4">
        <v>0</v>
      </c>
      <c r="L432" s="4" t="str">
        <f t="shared" si="24"/>
        <v>502083,0,0</v>
      </c>
      <c r="M432">
        <v>0</v>
      </c>
      <c r="N432">
        <v>0</v>
      </c>
      <c r="O432">
        <v>0</v>
      </c>
      <c r="R432">
        <v>0</v>
      </c>
      <c r="S432">
        <v>50200</v>
      </c>
      <c r="T432" t="s">
        <v>6464</v>
      </c>
      <c r="W432" s="4"/>
    </row>
    <row r="433" spans="1:23">
      <c r="A433" s="4" t="s">
        <v>6472</v>
      </c>
      <c r="B433" t="str">
        <f t="shared" si="25"/>
        <v>mission_threestar_502093</v>
      </c>
      <c r="C433">
        <v>0</v>
      </c>
      <c r="D433">
        <v>0</v>
      </c>
      <c r="E433" t="s">
        <v>4369</v>
      </c>
      <c r="F433">
        <v>4</v>
      </c>
      <c r="G433">
        <v>12</v>
      </c>
      <c r="H433">
        <v>0</v>
      </c>
      <c r="I433">
        <v>0</v>
      </c>
      <c r="J433" s="4">
        <v>0</v>
      </c>
      <c r="K433" s="4">
        <v>0</v>
      </c>
      <c r="L433" s="4" t="str">
        <f t="shared" si="24"/>
        <v>502093,0,0</v>
      </c>
      <c r="M433">
        <v>0</v>
      </c>
      <c r="N433">
        <v>0</v>
      </c>
      <c r="O433">
        <v>0</v>
      </c>
      <c r="R433">
        <v>0</v>
      </c>
      <c r="S433">
        <v>50200</v>
      </c>
      <c r="T433" t="s">
        <v>6464</v>
      </c>
      <c r="W433" s="4"/>
    </row>
    <row r="434" spans="1:23">
      <c r="A434" s="4" t="s">
        <v>6473</v>
      </c>
      <c r="B434" t="str">
        <f t="shared" si="25"/>
        <v>mission_threestar_502103</v>
      </c>
      <c r="C434">
        <v>0</v>
      </c>
      <c r="D434">
        <v>0</v>
      </c>
      <c r="E434" t="s">
        <v>4369</v>
      </c>
      <c r="F434">
        <v>4</v>
      </c>
      <c r="G434">
        <v>12</v>
      </c>
      <c r="H434">
        <v>0</v>
      </c>
      <c r="I434">
        <v>0</v>
      </c>
      <c r="J434" s="4">
        <v>0</v>
      </c>
      <c r="K434" s="4">
        <v>0</v>
      </c>
      <c r="L434" s="4" t="str">
        <f t="shared" si="24"/>
        <v>502103,0,0</v>
      </c>
      <c r="M434">
        <v>0</v>
      </c>
      <c r="N434">
        <v>0</v>
      </c>
      <c r="O434">
        <v>0</v>
      </c>
      <c r="R434">
        <v>0</v>
      </c>
      <c r="S434">
        <v>50200</v>
      </c>
      <c r="T434" t="s">
        <v>6464</v>
      </c>
      <c r="W434" s="4"/>
    </row>
    <row r="435" spans="1:23">
      <c r="A435" s="4" t="s">
        <v>6474</v>
      </c>
      <c r="B435" t="str">
        <f t="shared" si="25"/>
        <v>mission_threestar_502113</v>
      </c>
      <c r="C435">
        <v>0</v>
      </c>
      <c r="D435">
        <v>0</v>
      </c>
      <c r="E435" t="s">
        <v>4369</v>
      </c>
      <c r="F435">
        <v>4</v>
      </c>
      <c r="G435">
        <v>12</v>
      </c>
      <c r="H435">
        <v>0</v>
      </c>
      <c r="I435">
        <v>0</v>
      </c>
      <c r="J435" s="4">
        <v>0</v>
      </c>
      <c r="K435" s="4">
        <v>0</v>
      </c>
      <c r="L435" s="4" t="str">
        <f t="shared" si="24"/>
        <v>502113,0,0</v>
      </c>
      <c r="M435">
        <v>0</v>
      </c>
      <c r="N435">
        <v>0</v>
      </c>
      <c r="O435">
        <v>0</v>
      </c>
      <c r="R435">
        <v>0</v>
      </c>
      <c r="S435">
        <v>50200</v>
      </c>
      <c r="T435" t="s">
        <v>6464</v>
      </c>
      <c r="W435" s="4"/>
    </row>
    <row r="436" spans="1:23">
      <c r="A436" s="4" t="s">
        <v>6475</v>
      </c>
      <c r="B436" t="str">
        <f t="shared" si="25"/>
        <v>mission_threestar_502123</v>
      </c>
      <c r="C436">
        <v>0</v>
      </c>
      <c r="D436">
        <v>0</v>
      </c>
      <c r="E436" t="s">
        <v>4369</v>
      </c>
      <c r="F436">
        <v>4</v>
      </c>
      <c r="G436">
        <v>12</v>
      </c>
      <c r="H436">
        <v>0</v>
      </c>
      <c r="I436">
        <v>0</v>
      </c>
      <c r="J436" s="4">
        <v>0</v>
      </c>
      <c r="K436" s="4">
        <v>0</v>
      </c>
      <c r="L436" s="4" t="str">
        <f t="shared" si="24"/>
        <v>502123,0,0</v>
      </c>
      <c r="M436">
        <v>0</v>
      </c>
      <c r="N436">
        <v>0</v>
      </c>
      <c r="O436">
        <v>0</v>
      </c>
      <c r="R436">
        <v>0</v>
      </c>
      <c r="S436">
        <v>50200</v>
      </c>
      <c r="T436" t="s">
        <v>6464</v>
      </c>
      <c r="W436" s="4"/>
    </row>
    <row r="437" spans="1:23">
      <c r="A437" s="4" t="s">
        <v>6476</v>
      </c>
      <c r="B437" t="str">
        <f t="shared" si="25"/>
        <v>mission_threestar_502133</v>
      </c>
      <c r="C437">
        <v>0</v>
      </c>
      <c r="D437">
        <v>0</v>
      </c>
      <c r="E437" t="s">
        <v>4369</v>
      </c>
      <c r="F437">
        <v>4</v>
      </c>
      <c r="G437">
        <v>12</v>
      </c>
      <c r="H437">
        <v>0</v>
      </c>
      <c r="I437">
        <v>0</v>
      </c>
      <c r="J437" s="4">
        <v>0</v>
      </c>
      <c r="K437" s="4">
        <v>0</v>
      </c>
      <c r="L437" s="4" t="str">
        <f t="shared" si="24"/>
        <v>502133,0,0</v>
      </c>
      <c r="M437">
        <v>0</v>
      </c>
      <c r="N437">
        <v>0</v>
      </c>
      <c r="O437">
        <v>0</v>
      </c>
      <c r="R437">
        <v>0</v>
      </c>
      <c r="S437">
        <v>50200</v>
      </c>
      <c r="T437" t="s">
        <v>6464</v>
      </c>
      <c r="W437" s="4"/>
    </row>
    <row r="438" spans="1:23">
      <c r="A438" s="4" t="s">
        <v>6477</v>
      </c>
      <c r="B438" t="str">
        <f t="shared" si="25"/>
        <v>mission_threestar_502143</v>
      </c>
      <c r="C438">
        <v>0</v>
      </c>
      <c r="D438">
        <v>0</v>
      </c>
      <c r="E438" t="s">
        <v>4369</v>
      </c>
      <c r="F438">
        <v>4</v>
      </c>
      <c r="G438">
        <v>12</v>
      </c>
      <c r="H438">
        <v>0</v>
      </c>
      <c r="I438">
        <v>0</v>
      </c>
      <c r="J438" s="4">
        <v>0</v>
      </c>
      <c r="K438" s="4">
        <v>0</v>
      </c>
      <c r="L438" s="4" t="str">
        <f t="shared" ref="L438:L469" si="26">A438&amp;",0,0"</f>
        <v>502143,0,0</v>
      </c>
      <c r="M438">
        <v>0</v>
      </c>
      <c r="N438">
        <v>0</v>
      </c>
      <c r="O438">
        <v>0</v>
      </c>
      <c r="R438">
        <v>0</v>
      </c>
      <c r="S438">
        <v>50200</v>
      </c>
      <c r="T438" t="s">
        <v>6464</v>
      </c>
      <c r="W438" s="4"/>
    </row>
    <row r="439" spans="1:23">
      <c r="A439" s="4" t="s">
        <v>6478</v>
      </c>
      <c r="B439" t="str">
        <f t="shared" si="25"/>
        <v>mission_threestar_502153</v>
      </c>
      <c r="C439">
        <v>0</v>
      </c>
      <c r="D439">
        <v>0</v>
      </c>
      <c r="E439" t="s">
        <v>4369</v>
      </c>
      <c r="F439">
        <v>4</v>
      </c>
      <c r="G439">
        <v>12</v>
      </c>
      <c r="H439">
        <v>0</v>
      </c>
      <c r="I439">
        <v>0</v>
      </c>
      <c r="J439" s="4">
        <v>0</v>
      </c>
      <c r="K439" s="4">
        <v>0</v>
      </c>
      <c r="L439" s="4" t="str">
        <f t="shared" si="26"/>
        <v>502153,0,0</v>
      </c>
      <c r="M439">
        <v>0</v>
      </c>
      <c r="N439">
        <v>0</v>
      </c>
      <c r="O439">
        <v>0</v>
      </c>
      <c r="R439">
        <v>0</v>
      </c>
      <c r="S439">
        <v>50200</v>
      </c>
      <c r="T439" t="s">
        <v>6464</v>
      </c>
      <c r="W439" s="4"/>
    </row>
    <row r="440" spans="1:23">
      <c r="A440" s="4" t="s">
        <v>6479</v>
      </c>
      <c r="B440" t="str">
        <f t="shared" si="25"/>
        <v>mission_threestar_502163</v>
      </c>
      <c r="C440">
        <v>0</v>
      </c>
      <c r="D440">
        <v>0</v>
      </c>
      <c r="E440" t="s">
        <v>4369</v>
      </c>
      <c r="F440">
        <v>4</v>
      </c>
      <c r="G440">
        <v>12</v>
      </c>
      <c r="H440">
        <v>0</v>
      </c>
      <c r="I440">
        <v>0</v>
      </c>
      <c r="J440" s="4">
        <v>0</v>
      </c>
      <c r="K440" s="4">
        <v>0</v>
      </c>
      <c r="L440" s="4" t="str">
        <f t="shared" si="26"/>
        <v>502163,0,0</v>
      </c>
      <c r="M440">
        <v>0</v>
      </c>
      <c r="N440">
        <v>0</v>
      </c>
      <c r="O440">
        <v>0</v>
      </c>
      <c r="R440">
        <v>0</v>
      </c>
      <c r="S440">
        <v>50200</v>
      </c>
      <c r="T440" t="s">
        <v>6464</v>
      </c>
      <c r="W440" s="4"/>
    </row>
    <row r="441" spans="1:23">
      <c r="A441" s="4" t="s">
        <v>6480</v>
      </c>
      <c r="B441" t="str">
        <f t="shared" si="25"/>
        <v>mission_threestar_502173</v>
      </c>
      <c r="C441">
        <v>0</v>
      </c>
      <c r="D441">
        <v>0</v>
      </c>
      <c r="E441" t="s">
        <v>4369</v>
      </c>
      <c r="F441">
        <v>4</v>
      </c>
      <c r="G441">
        <v>12</v>
      </c>
      <c r="H441">
        <v>0</v>
      </c>
      <c r="I441">
        <v>0</v>
      </c>
      <c r="J441" s="4">
        <v>0</v>
      </c>
      <c r="K441" s="4">
        <v>0</v>
      </c>
      <c r="L441" s="4" t="str">
        <f t="shared" si="26"/>
        <v>502173,0,0</v>
      </c>
      <c r="M441">
        <v>0</v>
      </c>
      <c r="N441">
        <v>0</v>
      </c>
      <c r="O441">
        <v>0</v>
      </c>
      <c r="R441">
        <v>0</v>
      </c>
      <c r="S441">
        <v>50200</v>
      </c>
      <c r="T441" t="s">
        <v>6464</v>
      </c>
      <c r="W441" s="4"/>
    </row>
    <row r="442" spans="1:23">
      <c r="A442" s="4" t="s">
        <v>6481</v>
      </c>
      <c r="B442" t="str">
        <f t="shared" si="25"/>
        <v>mission_threestar_502183</v>
      </c>
      <c r="C442">
        <v>0</v>
      </c>
      <c r="D442">
        <v>0</v>
      </c>
      <c r="E442" t="s">
        <v>4369</v>
      </c>
      <c r="F442">
        <v>4</v>
      </c>
      <c r="G442">
        <v>12</v>
      </c>
      <c r="H442">
        <v>0</v>
      </c>
      <c r="I442">
        <v>0</v>
      </c>
      <c r="J442" s="4">
        <v>0</v>
      </c>
      <c r="K442" s="4">
        <v>0</v>
      </c>
      <c r="L442" s="4" t="str">
        <f t="shared" si="26"/>
        <v>502183,0,0</v>
      </c>
      <c r="M442">
        <v>0</v>
      </c>
      <c r="N442">
        <v>0</v>
      </c>
      <c r="O442">
        <v>0</v>
      </c>
      <c r="R442">
        <v>0</v>
      </c>
      <c r="S442">
        <v>50200</v>
      </c>
      <c r="T442" t="s">
        <v>6464</v>
      </c>
      <c r="W442" s="4"/>
    </row>
    <row r="443" spans="1:23">
      <c r="A443" s="4" t="s">
        <v>6482</v>
      </c>
      <c r="B443" t="str">
        <f t="shared" si="25"/>
        <v>mission_threestar_502193</v>
      </c>
      <c r="C443">
        <v>0</v>
      </c>
      <c r="D443">
        <v>0</v>
      </c>
      <c r="E443" t="s">
        <v>4369</v>
      </c>
      <c r="F443">
        <v>4</v>
      </c>
      <c r="G443">
        <v>12</v>
      </c>
      <c r="H443">
        <v>0</v>
      </c>
      <c r="I443">
        <v>0</v>
      </c>
      <c r="J443" s="4">
        <v>0</v>
      </c>
      <c r="K443" s="4">
        <v>0</v>
      </c>
      <c r="L443" s="4" t="str">
        <f t="shared" si="26"/>
        <v>502193,0,0</v>
      </c>
      <c r="M443">
        <v>0</v>
      </c>
      <c r="N443">
        <v>0</v>
      </c>
      <c r="O443">
        <v>0</v>
      </c>
      <c r="R443">
        <v>0</v>
      </c>
      <c r="S443">
        <v>50200</v>
      </c>
      <c r="T443" t="s">
        <v>6464</v>
      </c>
      <c r="W443" s="4"/>
    </row>
    <row r="444" spans="1:23">
      <c r="A444" s="4" t="s">
        <v>6483</v>
      </c>
      <c r="B444" t="str">
        <f t="shared" si="25"/>
        <v>mission_threestar_502203</v>
      </c>
      <c r="C444">
        <v>0</v>
      </c>
      <c r="D444">
        <v>0</v>
      </c>
      <c r="E444" t="s">
        <v>4369</v>
      </c>
      <c r="F444">
        <v>4</v>
      </c>
      <c r="G444">
        <v>12</v>
      </c>
      <c r="H444">
        <v>0</v>
      </c>
      <c r="I444">
        <v>0</v>
      </c>
      <c r="J444" s="4">
        <v>0</v>
      </c>
      <c r="K444" s="4">
        <v>0</v>
      </c>
      <c r="L444" s="4" t="str">
        <f t="shared" si="26"/>
        <v>502203,0,0</v>
      </c>
      <c r="M444">
        <v>0</v>
      </c>
      <c r="N444">
        <v>0</v>
      </c>
      <c r="O444">
        <v>0</v>
      </c>
      <c r="R444">
        <v>0</v>
      </c>
      <c r="S444">
        <v>50200</v>
      </c>
      <c r="T444" t="s">
        <v>6464</v>
      </c>
      <c r="W444" s="4"/>
    </row>
    <row r="445" spans="1:23">
      <c r="A445" s="4" t="s">
        <v>6484</v>
      </c>
      <c r="B445" t="str">
        <f t="shared" si="25"/>
        <v>mission_threestar_503013</v>
      </c>
      <c r="C445">
        <v>0</v>
      </c>
      <c r="D445">
        <v>0</v>
      </c>
      <c r="E445" t="s">
        <v>4369</v>
      </c>
      <c r="F445">
        <v>4</v>
      </c>
      <c r="G445">
        <v>12</v>
      </c>
      <c r="H445">
        <v>0</v>
      </c>
      <c r="I445">
        <v>0</v>
      </c>
      <c r="J445" s="4">
        <v>0</v>
      </c>
      <c r="K445" s="4">
        <v>0</v>
      </c>
      <c r="L445" s="4" t="str">
        <f t="shared" si="26"/>
        <v>503013,0,0</v>
      </c>
      <c r="M445">
        <v>0</v>
      </c>
      <c r="N445">
        <v>0</v>
      </c>
      <c r="O445">
        <v>0</v>
      </c>
      <c r="R445">
        <v>0</v>
      </c>
      <c r="S445">
        <v>50300</v>
      </c>
      <c r="T445" t="s">
        <v>6485</v>
      </c>
      <c r="W445" s="4"/>
    </row>
    <row r="446" spans="1:23">
      <c r="A446" s="4" t="s">
        <v>6486</v>
      </c>
      <c r="B446" t="str">
        <f t="shared" si="25"/>
        <v>mission_threestar_503023</v>
      </c>
      <c r="C446">
        <v>0</v>
      </c>
      <c r="D446">
        <v>0</v>
      </c>
      <c r="E446" t="s">
        <v>4369</v>
      </c>
      <c r="F446">
        <v>4</v>
      </c>
      <c r="G446">
        <v>12</v>
      </c>
      <c r="H446">
        <v>0</v>
      </c>
      <c r="I446">
        <v>0</v>
      </c>
      <c r="J446" s="4">
        <v>0</v>
      </c>
      <c r="K446" s="4">
        <v>0</v>
      </c>
      <c r="L446" s="4" t="str">
        <f t="shared" si="26"/>
        <v>503023,0,0</v>
      </c>
      <c r="M446">
        <v>0</v>
      </c>
      <c r="N446">
        <v>0</v>
      </c>
      <c r="O446">
        <v>0</v>
      </c>
      <c r="R446">
        <v>0</v>
      </c>
      <c r="S446">
        <v>50300</v>
      </c>
      <c r="T446" t="s">
        <v>6485</v>
      </c>
      <c r="W446" s="4"/>
    </row>
    <row r="447" spans="1:23">
      <c r="A447" s="4" t="s">
        <v>6487</v>
      </c>
      <c r="B447" t="str">
        <f t="shared" si="25"/>
        <v>mission_threestar_503033</v>
      </c>
      <c r="C447">
        <v>0</v>
      </c>
      <c r="D447">
        <v>0</v>
      </c>
      <c r="E447" t="s">
        <v>4369</v>
      </c>
      <c r="F447">
        <v>4</v>
      </c>
      <c r="G447">
        <v>12</v>
      </c>
      <c r="H447">
        <v>0</v>
      </c>
      <c r="I447">
        <v>0</v>
      </c>
      <c r="J447" s="4">
        <v>0</v>
      </c>
      <c r="K447" s="4">
        <v>0</v>
      </c>
      <c r="L447" s="4" t="str">
        <f t="shared" si="26"/>
        <v>503033,0,0</v>
      </c>
      <c r="M447">
        <v>0</v>
      </c>
      <c r="N447">
        <v>0</v>
      </c>
      <c r="O447">
        <v>0</v>
      </c>
      <c r="R447">
        <v>0</v>
      </c>
      <c r="S447">
        <v>50300</v>
      </c>
      <c r="T447" t="s">
        <v>6485</v>
      </c>
      <c r="W447" s="4"/>
    </row>
    <row r="448" spans="1:23">
      <c r="A448" s="4" t="s">
        <v>6488</v>
      </c>
      <c r="B448" t="str">
        <f t="shared" si="25"/>
        <v>mission_threestar_503043</v>
      </c>
      <c r="C448">
        <v>0</v>
      </c>
      <c r="D448">
        <v>0</v>
      </c>
      <c r="E448" t="s">
        <v>4369</v>
      </c>
      <c r="F448">
        <v>4</v>
      </c>
      <c r="G448">
        <v>12</v>
      </c>
      <c r="H448">
        <v>0</v>
      </c>
      <c r="I448">
        <v>0</v>
      </c>
      <c r="J448" s="4">
        <v>0</v>
      </c>
      <c r="K448" s="4">
        <v>0</v>
      </c>
      <c r="L448" s="4" t="str">
        <f t="shared" si="26"/>
        <v>503043,0,0</v>
      </c>
      <c r="M448">
        <v>0</v>
      </c>
      <c r="N448">
        <v>0</v>
      </c>
      <c r="O448">
        <v>0</v>
      </c>
      <c r="R448">
        <v>0</v>
      </c>
      <c r="S448">
        <v>50300</v>
      </c>
      <c r="T448" t="s">
        <v>6485</v>
      </c>
      <c r="W448" s="4"/>
    </row>
    <row r="449" spans="1:23">
      <c r="A449" s="4" t="s">
        <v>6489</v>
      </c>
      <c r="B449" t="str">
        <f t="shared" si="25"/>
        <v>mission_threestar_503053</v>
      </c>
      <c r="C449">
        <v>0</v>
      </c>
      <c r="D449">
        <v>0</v>
      </c>
      <c r="E449" t="s">
        <v>4369</v>
      </c>
      <c r="F449">
        <v>4</v>
      </c>
      <c r="G449">
        <v>12</v>
      </c>
      <c r="H449">
        <v>0</v>
      </c>
      <c r="I449">
        <v>0</v>
      </c>
      <c r="J449" s="4">
        <v>0</v>
      </c>
      <c r="K449" s="4">
        <v>0</v>
      </c>
      <c r="L449" s="4" t="str">
        <f t="shared" si="26"/>
        <v>503053,0,0</v>
      </c>
      <c r="M449">
        <v>0</v>
      </c>
      <c r="N449">
        <v>0</v>
      </c>
      <c r="O449">
        <v>0</v>
      </c>
      <c r="R449">
        <v>0</v>
      </c>
      <c r="S449">
        <v>50300</v>
      </c>
      <c r="T449" t="s">
        <v>6485</v>
      </c>
      <c r="W449" s="4"/>
    </row>
    <row r="450" spans="1:23">
      <c r="A450" s="4" t="s">
        <v>6490</v>
      </c>
      <c r="B450" t="str">
        <f t="shared" si="25"/>
        <v>mission_threestar_503063</v>
      </c>
      <c r="C450">
        <v>0</v>
      </c>
      <c r="D450">
        <v>0</v>
      </c>
      <c r="E450" t="s">
        <v>4369</v>
      </c>
      <c r="F450">
        <v>4</v>
      </c>
      <c r="G450">
        <v>12</v>
      </c>
      <c r="H450">
        <v>0</v>
      </c>
      <c r="I450">
        <v>0</v>
      </c>
      <c r="J450" s="4">
        <v>0</v>
      </c>
      <c r="K450" s="4">
        <v>0</v>
      </c>
      <c r="L450" s="4" t="str">
        <f t="shared" si="26"/>
        <v>503063,0,0</v>
      </c>
      <c r="M450">
        <v>0</v>
      </c>
      <c r="N450">
        <v>0</v>
      </c>
      <c r="O450">
        <v>0</v>
      </c>
      <c r="R450">
        <v>0</v>
      </c>
      <c r="S450">
        <v>50300</v>
      </c>
      <c r="T450" t="s">
        <v>6485</v>
      </c>
      <c r="W450" s="4"/>
    </row>
    <row r="451" spans="1:23">
      <c r="A451" s="4" t="s">
        <v>6491</v>
      </c>
      <c r="B451" t="str">
        <f t="shared" si="25"/>
        <v>mission_threestar_503073</v>
      </c>
      <c r="C451">
        <v>0</v>
      </c>
      <c r="D451">
        <v>0</v>
      </c>
      <c r="E451" t="s">
        <v>4369</v>
      </c>
      <c r="F451">
        <v>4</v>
      </c>
      <c r="G451">
        <v>12</v>
      </c>
      <c r="H451">
        <v>0</v>
      </c>
      <c r="I451">
        <v>0</v>
      </c>
      <c r="J451" s="4">
        <v>0</v>
      </c>
      <c r="K451" s="4">
        <v>0</v>
      </c>
      <c r="L451" s="4" t="str">
        <f t="shared" si="26"/>
        <v>503073,0,0</v>
      </c>
      <c r="M451">
        <v>0</v>
      </c>
      <c r="N451">
        <v>0</v>
      </c>
      <c r="O451">
        <v>0</v>
      </c>
      <c r="R451">
        <v>0</v>
      </c>
      <c r="S451">
        <v>50300</v>
      </c>
      <c r="T451" t="s">
        <v>6485</v>
      </c>
      <c r="W451" s="4"/>
    </row>
    <row r="452" spans="1:23">
      <c r="A452" s="4" t="s">
        <v>6492</v>
      </c>
      <c r="B452" t="str">
        <f t="shared" si="25"/>
        <v>mission_threestar_503083</v>
      </c>
      <c r="C452">
        <v>0</v>
      </c>
      <c r="D452">
        <v>0</v>
      </c>
      <c r="E452" t="s">
        <v>4369</v>
      </c>
      <c r="F452">
        <v>4</v>
      </c>
      <c r="G452">
        <v>12</v>
      </c>
      <c r="H452">
        <v>0</v>
      </c>
      <c r="I452">
        <v>0</v>
      </c>
      <c r="J452" s="4">
        <v>0</v>
      </c>
      <c r="K452" s="4">
        <v>0</v>
      </c>
      <c r="L452" s="4" t="str">
        <f t="shared" si="26"/>
        <v>503083,0,0</v>
      </c>
      <c r="M452">
        <v>0</v>
      </c>
      <c r="N452">
        <v>0</v>
      </c>
      <c r="O452">
        <v>0</v>
      </c>
      <c r="R452">
        <v>0</v>
      </c>
      <c r="S452">
        <v>50300</v>
      </c>
      <c r="T452" t="s">
        <v>6485</v>
      </c>
      <c r="W452" s="4"/>
    </row>
    <row r="453" spans="1:23">
      <c r="A453" s="4" t="s">
        <v>6493</v>
      </c>
      <c r="B453" t="str">
        <f t="shared" si="25"/>
        <v>mission_threestar_503093</v>
      </c>
      <c r="C453">
        <v>0</v>
      </c>
      <c r="D453">
        <v>0</v>
      </c>
      <c r="E453" t="s">
        <v>4369</v>
      </c>
      <c r="F453">
        <v>4</v>
      </c>
      <c r="G453">
        <v>12</v>
      </c>
      <c r="H453">
        <v>0</v>
      </c>
      <c r="I453">
        <v>0</v>
      </c>
      <c r="J453" s="4">
        <v>0</v>
      </c>
      <c r="K453" s="4">
        <v>0</v>
      </c>
      <c r="L453" s="4" t="str">
        <f t="shared" si="26"/>
        <v>503093,0,0</v>
      </c>
      <c r="M453">
        <v>0</v>
      </c>
      <c r="N453">
        <v>0</v>
      </c>
      <c r="O453">
        <v>0</v>
      </c>
      <c r="R453">
        <v>0</v>
      </c>
      <c r="S453">
        <v>50300</v>
      </c>
      <c r="T453" t="s">
        <v>6485</v>
      </c>
      <c r="W453" s="4"/>
    </row>
    <row r="454" spans="1:23">
      <c r="A454" s="4" t="s">
        <v>6494</v>
      </c>
      <c r="B454" t="str">
        <f t="shared" si="25"/>
        <v>mission_threestar_503103</v>
      </c>
      <c r="C454">
        <v>0</v>
      </c>
      <c r="D454">
        <v>0</v>
      </c>
      <c r="E454" t="s">
        <v>4369</v>
      </c>
      <c r="F454">
        <v>4</v>
      </c>
      <c r="G454">
        <v>12</v>
      </c>
      <c r="H454">
        <v>0</v>
      </c>
      <c r="I454">
        <v>0</v>
      </c>
      <c r="J454" s="4">
        <v>0</v>
      </c>
      <c r="K454" s="4">
        <v>0</v>
      </c>
      <c r="L454" s="4" t="str">
        <f t="shared" si="26"/>
        <v>503103,0,0</v>
      </c>
      <c r="M454">
        <v>0</v>
      </c>
      <c r="N454">
        <v>0</v>
      </c>
      <c r="O454">
        <v>0</v>
      </c>
      <c r="R454">
        <v>0</v>
      </c>
      <c r="S454">
        <v>50300</v>
      </c>
      <c r="T454" t="s">
        <v>6485</v>
      </c>
      <c r="W454" s="4"/>
    </row>
    <row r="455" spans="1:23">
      <c r="A455" s="4" t="s">
        <v>6495</v>
      </c>
      <c r="B455" t="str">
        <f t="shared" si="25"/>
        <v>mission_threestar_503113</v>
      </c>
      <c r="C455">
        <v>0</v>
      </c>
      <c r="D455">
        <v>0</v>
      </c>
      <c r="E455" t="s">
        <v>4369</v>
      </c>
      <c r="F455">
        <v>4</v>
      </c>
      <c r="G455">
        <v>12</v>
      </c>
      <c r="H455">
        <v>0</v>
      </c>
      <c r="I455">
        <v>0</v>
      </c>
      <c r="J455" s="4">
        <v>0</v>
      </c>
      <c r="K455" s="4">
        <v>0</v>
      </c>
      <c r="L455" s="4" t="str">
        <f t="shared" si="26"/>
        <v>503113,0,0</v>
      </c>
      <c r="M455">
        <v>0</v>
      </c>
      <c r="N455">
        <v>0</v>
      </c>
      <c r="O455">
        <v>0</v>
      </c>
      <c r="R455">
        <v>0</v>
      </c>
      <c r="S455">
        <v>50300</v>
      </c>
      <c r="T455" t="s">
        <v>6485</v>
      </c>
      <c r="W455" s="4"/>
    </row>
    <row r="456" spans="1:23">
      <c r="A456" s="4" t="s">
        <v>6496</v>
      </c>
      <c r="B456" t="str">
        <f t="shared" si="25"/>
        <v>mission_threestar_503123</v>
      </c>
      <c r="C456">
        <v>0</v>
      </c>
      <c r="D456">
        <v>0</v>
      </c>
      <c r="E456" t="s">
        <v>4369</v>
      </c>
      <c r="F456">
        <v>4</v>
      </c>
      <c r="G456">
        <v>12</v>
      </c>
      <c r="H456">
        <v>0</v>
      </c>
      <c r="I456">
        <v>0</v>
      </c>
      <c r="J456" s="4">
        <v>0</v>
      </c>
      <c r="K456" s="4">
        <v>0</v>
      </c>
      <c r="L456" s="4" t="str">
        <f t="shared" si="26"/>
        <v>503123,0,0</v>
      </c>
      <c r="M456">
        <v>0</v>
      </c>
      <c r="N456">
        <v>0</v>
      </c>
      <c r="O456">
        <v>0</v>
      </c>
      <c r="R456">
        <v>0</v>
      </c>
      <c r="S456">
        <v>50300</v>
      </c>
      <c r="T456" t="s">
        <v>6485</v>
      </c>
      <c r="W456" s="4"/>
    </row>
    <row r="457" spans="1:23">
      <c r="A457" s="4" t="s">
        <v>6497</v>
      </c>
      <c r="B457" t="str">
        <f t="shared" ref="B457:B488" si="27">"mission_threestar_"&amp;A457</f>
        <v>mission_threestar_503133</v>
      </c>
      <c r="C457">
        <v>0</v>
      </c>
      <c r="D457">
        <v>0</v>
      </c>
      <c r="E457" t="s">
        <v>4369</v>
      </c>
      <c r="F457">
        <v>4</v>
      </c>
      <c r="G457">
        <v>12</v>
      </c>
      <c r="H457">
        <v>0</v>
      </c>
      <c r="I457">
        <v>0</v>
      </c>
      <c r="J457" s="4">
        <v>0</v>
      </c>
      <c r="K457" s="4">
        <v>0</v>
      </c>
      <c r="L457" s="4" t="str">
        <f t="shared" si="26"/>
        <v>503133,0,0</v>
      </c>
      <c r="M457">
        <v>0</v>
      </c>
      <c r="N457">
        <v>0</v>
      </c>
      <c r="O457">
        <v>0</v>
      </c>
      <c r="R457">
        <v>0</v>
      </c>
      <c r="S457">
        <v>50300</v>
      </c>
      <c r="T457" t="s">
        <v>6485</v>
      </c>
      <c r="W457" s="4"/>
    </row>
    <row r="458" spans="1:23">
      <c r="A458" s="4" t="s">
        <v>6498</v>
      </c>
      <c r="B458" t="str">
        <f t="shared" si="27"/>
        <v>mission_threestar_503143</v>
      </c>
      <c r="C458">
        <v>0</v>
      </c>
      <c r="D458">
        <v>0</v>
      </c>
      <c r="E458" t="s">
        <v>4369</v>
      </c>
      <c r="F458">
        <v>4</v>
      </c>
      <c r="G458">
        <v>12</v>
      </c>
      <c r="H458">
        <v>0</v>
      </c>
      <c r="I458">
        <v>0</v>
      </c>
      <c r="J458" s="4">
        <v>0</v>
      </c>
      <c r="K458" s="4">
        <v>0</v>
      </c>
      <c r="L458" s="4" t="str">
        <f t="shared" si="26"/>
        <v>503143,0,0</v>
      </c>
      <c r="M458">
        <v>0</v>
      </c>
      <c r="N458">
        <v>0</v>
      </c>
      <c r="O458">
        <v>0</v>
      </c>
      <c r="R458">
        <v>0</v>
      </c>
      <c r="S458">
        <v>50300</v>
      </c>
      <c r="T458" t="s">
        <v>6485</v>
      </c>
      <c r="W458" s="4"/>
    </row>
    <row r="459" spans="1:23">
      <c r="A459" s="4" t="s">
        <v>6499</v>
      </c>
      <c r="B459" t="str">
        <f t="shared" si="27"/>
        <v>mission_threestar_503153</v>
      </c>
      <c r="C459">
        <v>0</v>
      </c>
      <c r="D459">
        <v>0</v>
      </c>
      <c r="E459" t="s">
        <v>4369</v>
      </c>
      <c r="F459">
        <v>4</v>
      </c>
      <c r="G459">
        <v>12</v>
      </c>
      <c r="H459">
        <v>0</v>
      </c>
      <c r="I459">
        <v>0</v>
      </c>
      <c r="J459" s="4">
        <v>0</v>
      </c>
      <c r="K459" s="4">
        <v>0</v>
      </c>
      <c r="L459" s="4" t="str">
        <f t="shared" si="26"/>
        <v>503153,0,0</v>
      </c>
      <c r="M459">
        <v>0</v>
      </c>
      <c r="N459">
        <v>0</v>
      </c>
      <c r="O459">
        <v>0</v>
      </c>
      <c r="R459">
        <v>0</v>
      </c>
      <c r="S459">
        <v>50300</v>
      </c>
      <c r="T459" t="s">
        <v>6485</v>
      </c>
      <c r="W459" s="4"/>
    </row>
    <row r="460" spans="1:23">
      <c r="A460" s="4" t="s">
        <v>6500</v>
      </c>
      <c r="B460" t="str">
        <f t="shared" si="27"/>
        <v>mission_threestar_503163</v>
      </c>
      <c r="C460">
        <v>0</v>
      </c>
      <c r="D460">
        <v>0</v>
      </c>
      <c r="E460" t="s">
        <v>4369</v>
      </c>
      <c r="F460">
        <v>4</v>
      </c>
      <c r="G460">
        <v>12</v>
      </c>
      <c r="H460">
        <v>0</v>
      </c>
      <c r="I460">
        <v>0</v>
      </c>
      <c r="J460" s="4">
        <v>0</v>
      </c>
      <c r="K460" s="4">
        <v>0</v>
      </c>
      <c r="L460" s="4" t="str">
        <f t="shared" si="26"/>
        <v>503163,0,0</v>
      </c>
      <c r="M460">
        <v>0</v>
      </c>
      <c r="N460">
        <v>0</v>
      </c>
      <c r="O460">
        <v>0</v>
      </c>
      <c r="R460">
        <v>0</v>
      </c>
      <c r="S460">
        <v>50300</v>
      </c>
      <c r="T460" t="s">
        <v>6485</v>
      </c>
      <c r="W460" s="4"/>
    </row>
    <row r="461" spans="1:23">
      <c r="A461" s="4" t="s">
        <v>6501</v>
      </c>
      <c r="B461" t="str">
        <f t="shared" si="27"/>
        <v>mission_threestar_503173</v>
      </c>
      <c r="C461">
        <v>0</v>
      </c>
      <c r="D461">
        <v>0</v>
      </c>
      <c r="E461" t="s">
        <v>4369</v>
      </c>
      <c r="F461">
        <v>4</v>
      </c>
      <c r="G461">
        <v>12</v>
      </c>
      <c r="H461">
        <v>0</v>
      </c>
      <c r="I461">
        <v>0</v>
      </c>
      <c r="J461" s="4">
        <v>0</v>
      </c>
      <c r="K461" s="4">
        <v>0</v>
      </c>
      <c r="L461" s="4" t="str">
        <f t="shared" si="26"/>
        <v>503173,0,0</v>
      </c>
      <c r="M461">
        <v>0</v>
      </c>
      <c r="N461">
        <v>0</v>
      </c>
      <c r="O461">
        <v>0</v>
      </c>
      <c r="R461">
        <v>0</v>
      </c>
      <c r="S461">
        <v>50300</v>
      </c>
      <c r="T461" t="s">
        <v>6485</v>
      </c>
      <c r="W461" s="4"/>
    </row>
    <row r="462" spans="1:23">
      <c r="A462" s="4" t="s">
        <v>6502</v>
      </c>
      <c r="B462" t="str">
        <f t="shared" si="27"/>
        <v>mission_threestar_503183</v>
      </c>
      <c r="C462">
        <v>0</v>
      </c>
      <c r="D462">
        <v>0</v>
      </c>
      <c r="E462" t="s">
        <v>4369</v>
      </c>
      <c r="F462">
        <v>4</v>
      </c>
      <c r="G462">
        <v>12</v>
      </c>
      <c r="H462">
        <v>0</v>
      </c>
      <c r="I462">
        <v>0</v>
      </c>
      <c r="J462" s="4">
        <v>0</v>
      </c>
      <c r="K462" s="4">
        <v>0</v>
      </c>
      <c r="L462" s="4" t="str">
        <f t="shared" si="26"/>
        <v>503183,0,0</v>
      </c>
      <c r="M462">
        <v>0</v>
      </c>
      <c r="N462">
        <v>0</v>
      </c>
      <c r="O462">
        <v>0</v>
      </c>
      <c r="R462">
        <v>0</v>
      </c>
      <c r="S462">
        <v>50300</v>
      </c>
      <c r="T462" t="s">
        <v>6485</v>
      </c>
      <c r="W462" s="4"/>
    </row>
    <row r="463" spans="1:23">
      <c r="A463" s="4" t="s">
        <v>6503</v>
      </c>
      <c r="B463" t="str">
        <f t="shared" si="27"/>
        <v>mission_threestar_503193</v>
      </c>
      <c r="C463">
        <v>0</v>
      </c>
      <c r="D463">
        <v>0</v>
      </c>
      <c r="E463" t="s">
        <v>4369</v>
      </c>
      <c r="F463">
        <v>4</v>
      </c>
      <c r="G463">
        <v>12</v>
      </c>
      <c r="H463">
        <v>0</v>
      </c>
      <c r="I463">
        <v>0</v>
      </c>
      <c r="J463" s="4">
        <v>0</v>
      </c>
      <c r="K463" s="4">
        <v>0</v>
      </c>
      <c r="L463" s="4" t="str">
        <f t="shared" si="26"/>
        <v>503193,0,0</v>
      </c>
      <c r="M463">
        <v>0</v>
      </c>
      <c r="N463">
        <v>0</v>
      </c>
      <c r="O463">
        <v>0</v>
      </c>
      <c r="R463">
        <v>0</v>
      </c>
      <c r="S463">
        <v>50300</v>
      </c>
      <c r="T463" t="s">
        <v>6485</v>
      </c>
      <c r="W463" s="4"/>
    </row>
    <row r="464" spans="1:23">
      <c r="A464" s="4" t="s">
        <v>6504</v>
      </c>
      <c r="B464" t="str">
        <f t="shared" si="27"/>
        <v>mission_threestar_503203</v>
      </c>
      <c r="C464">
        <v>0</v>
      </c>
      <c r="D464">
        <v>0</v>
      </c>
      <c r="E464" t="s">
        <v>4369</v>
      </c>
      <c r="F464">
        <v>4</v>
      </c>
      <c r="G464">
        <v>12</v>
      </c>
      <c r="H464">
        <v>0</v>
      </c>
      <c r="I464">
        <v>0</v>
      </c>
      <c r="J464" s="4">
        <v>0</v>
      </c>
      <c r="K464" s="4">
        <v>0</v>
      </c>
      <c r="L464" s="4" t="str">
        <f t="shared" si="26"/>
        <v>503203,0,0</v>
      </c>
      <c r="M464">
        <v>0</v>
      </c>
      <c r="N464">
        <v>0</v>
      </c>
      <c r="O464">
        <v>0</v>
      </c>
      <c r="R464">
        <v>0</v>
      </c>
      <c r="S464">
        <v>50300</v>
      </c>
      <c r="T464" t="s">
        <v>6485</v>
      </c>
      <c r="W464" s="4"/>
    </row>
    <row r="465" spans="1:23">
      <c r="A465" s="4" t="s">
        <v>6505</v>
      </c>
      <c r="B465" t="str">
        <f t="shared" si="27"/>
        <v>mission_threestar_504013</v>
      </c>
      <c r="C465">
        <v>0</v>
      </c>
      <c r="D465">
        <v>0</v>
      </c>
      <c r="E465" t="s">
        <v>4369</v>
      </c>
      <c r="F465">
        <v>4</v>
      </c>
      <c r="G465">
        <v>12</v>
      </c>
      <c r="H465">
        <v>0</v>
      </c>
      <c r="I465">
        <v>0</v>
      </c>
      <c r="J465" s="4">
        <v>0</v>
      </c>
      <c r="K465" s="4">
        <v>0</v>
      </c>
      <c r="L465" s="4" t="str">
        <f t="shared" si="26"/>
        <v>504013,0,0</v>
      </c>
      <c r="M465">
        <v>0</v>
      </c>
      <c r="N465">
        <v>0</v>
      </c>
      <c r="O465">
        <v>0</v>
      </c>
      <c r="R465">
        <v>0</v>
      </c>
      <c r="S465">
        <v>50400</v>
      </c>
      <c r="T465" t="s">
        <v>6506</v>
      </c>
      <c r="W465" s="4"/>
    </row>
    <row r="466" spans="1:23">
      <c r="A466" s="4" t="s">
        <v>6507</v>
      </c>
      <c r="B466" t="str">
        <f t="shared" si="27"/>
        <v>mission_threestar_504023</v>
      </c>
      <c r="C466">
        <v>0</v>
      </c>
      <c r="D466">
        <v>0</v>
      </c>
      <c r="E466" t="s">
        <v>4369</v>
      </c>
      <c r="F466">
        <v>4</v>
      </c>
      <c r="G466">
        <v>12</v>
      </c>
      <c r="H466">
        <v>0</v>
      </c>
      <c r="I466">
        <v>0</v>
      </c>
      <c r="J466" s="4">
        <v>0</v>
      </c>
      <c r="K466" s="4">
        <v>0</v>
      </c>
      <c r="L466" s="4" t="str">
        <f t="shared" si="26"/>
        <v>504023,0,0</v>
      </c>
      <c r="M466">
        <v>0</v>
      </c>
      <c r="N466">
        <v>0</v>
      </c>
      <c r="O466">
        <v>0</v>
      </c>
      <c r="R466">
        <v>0</v>
      </c>
      <c r="S466">
        <v>50400</v>
      </c>
      <c r="T466" t="s">
        <v>6506</v>
      </c>
      <c r="W466" s="4"/>
    </row>
    <row r="467" spans="1:23">
      <c r="A467" s="4" t="s">
        <v>6508</v>
      </c>
      <c r="B467" t="str">
        <f t="shared" si="27"/>
        <v>mission_threestar_504033</v>
      </c>
      <c r="C467">
        <v>0</v>
      </c>
      <c r="D467">
        <v>0</v>
      </c>
      <c r="E467" t="s">
        <v>4369</v>
      </c>
      <c r="F467">
        <v>4</v>
      </c>
      <c r="G467">
        <v>12</v>
      </c>
      <c r="H467">
        <v>0</v>
      </c>
      <c r="I467">
        <v>0</v>
      </c>
      <c r="J467" s="4">
        <v>0</v>
      </c>
      <c r="K467" s="4">
        <v>0</v>
      </c>
      <c r="L467" s="4" t="str">
        <f t="shared" si="26"/>
        <v>504033,0,0</v>
      </c>
      <c r="M467">
        <v>0</v>
      </c>
      <c r="N467">
        <v>0</v>
      </c>
      <c r="O467">
        <v>0</v>
      </c>
      <c r="R467">
        <v>0</v>
      </c>
      <c r="S467">
        <v>50400</v>
      </c>
      <c r="T467" t="s">
        <v>6506</v>
      </c>
      <c r="W467" s="4"/>
    </row>
    <row r="468" spans="1:23">
      <c r="A468" s="4" t="s">
        <v>6509</v>
      </c>
      <c r="B468" t="str">
        <f t="shared" si="27"/>
        <v>mission_threestar_504043</v>
      </c>
      <c r="C468">
        <v>0</v>
      </c>
      <c r="D468">
        <v>0</v>
      </c>
      <c r="E468" t="s">
        <v>4369</v>
      </c>
      <c r="F468">
        <v>4</v>
      </c>
      <c r="G468">
        <v>12</v>
      </c>
      <c r="H468">
        <v>0</v>
      </c>
      <c r="I468">
        <v>0</v>
      </c>
      <c r="J468" s="4">
        <v>0</v>
      </c>
      <c r="K468" s="4">
        <v>0</v>
      </c>
      <c r="L468" s="4" t="str">
        <f t="shared" si="26"/>
        <v>504043,0,0</v>
      </c>
      <c r="M468">
        <v>0</v>
      </c>
      <c r="N468">
        <v>0</v>
      </c>
      <c r="O468">
        <v>0</v>
      </c>
      <c r="R468">
        <v>0</v>
      </c>
      <c r="S468">
        <v>50400</v>
      </c>
      <c r="T468" t="s">
        <v>6506</v>
      </c>
      <c r="W468" s="4"/>
    </row>
    <row r="469" spans="1:23">
      <c r="A469" s="4" t="s">
        <v>6510</v>
      </c>
      <c r="B469" t="str">
        <f t="shared" si="27"/>
        <v>mission_threestar_504053</v>
      </c>
      <c r="C469">
        <v>0</v>
      </c>
      <c r="D469">
        <v>0</v>
      </c>
      <c r="E469" t="s">
        <v>4369</v>
      </c>
      <c r="F469">
        <v>4</v>
      </c>
      <c r="G469">
        <v>12</v>
      </c>
      <c r="H469">
        <v>0</v>
      </c>
      <c r="I469">
        <v>0</v>
      </c>
      <c r="J469" s="4">
        <v>0</v>
      </c>
      <c r="K469" s="4">
        <v>0</v>
      </c>
      <c r="L469" s="4" t="str">
        <f t="shared" si="26"/>
        <v>504053,0,0</v>
      </c>
      <c r="M469">
        <v>0</v>
      </c>
      <c r="N469">
        <v>0</v>
      </c>
      <c r="O469">
        <v>0</v>
      </c>
      <c r="R469">
        <v>0</v>
      </c>
      <c r="S469">
        <v>50400</v>
      </c>
      <c r="T469" t="s">
        <v>6506</v>
      </c>
      <c r="W469" s="4"/>
    </row>
    <row r="470" spans="1:23">
      <c r="A470" s="4" t="s">
        <v>6511</v>
      </c>
      <c r="B470" t="str">
        <f t="shared" si="27"/>
        <v>mission_threestar_504063</v>
      </c>
      <c r="C470">
        <v>0</v>
      </c>
      <c r="D470">
        <v>0</v>
      </c>
      <c r="E470" t="s">
        <v>4369</v>
      </c>
      <c r="F470">
        <v>4</v>
      </c>
      <c r="G470">
        <v>12</v>
      </c>
      <c r="H470">
        <v>0</v>
      </c>
      <c r="I470">
        <v>0</v>
      </c>
      <c r="J470" s="4">
        <v>0</v>
      </c>
      <c r="K470" s="4">
        <v>0</v>
      </c>
      <c r="L470" s="4" t="str">
        <f t="shared" ref="L470:L501" si="28">A470&amp;",0,0"</f>
        <v>504063,0,0</v>
      </c>
      <c r="M470">
        <v>0</v>
      </c>
      <c r="N470">
        <v>0</v>
      </c>
      <c r="O470">
        <v>0</v>
      </c>
      <c r="R470">
        <v>0</v>
      </c>
      <c r="S470">
        <v>50400</v>
      </c>
      <c r="T470" t="s">
        <v>6506</v>
      </c>
      <c r="W470" s="4"/>
    </row>
    <row r="471" spans="1:23">
      <c r="A471" s="4" t="s">
        <v>6512</v>
      </c>
      <c r="B471" t="str">
        <f t="shared" si="27"/>
        <v>mission_threestar_504073</v>
      </c>
      <c r="C471">
        <v>0</v>
      </c>
      <c r="D471">
        <v>0</v>
      </c>
      <c r="E471" t="s">
        <v>4369</v>
      </c>
      <c r="F471">
        <v>4</v>
      </c>
      <c r="G471">
        <v>12</v>
      </c>
      <c r="H471">
        <v>0</v>
      </c>
      <c r="I471">
        <v>0</v>
      </c>
      <c r="J471" s="4">
        <v>0</v>
      </c>
      <c r="K471" s="4">
        <v>0</v>
      </c>
      <c r="L471" s="4" t="str">
        <f t="shared" si="28"/>
        <v>504073,0,0</v>
      </c>
      <c r="M471">
        <v>0</v>
      </c>
      <c r="N471">
        <v>0</v>
      </c>
      <c r="O471">
        <v>0</v>
      </c>
      <c r="R471">
        <v>0</v>
      </c>
      <c r="S471">
        <v>50400</v>
      </c>
      <c r="T471" t="s">
        <v>6506</v>
      </c>
      <c r="W471" s="4"/>
    </row>
    <row r="472" spans="1:23">
      <c r="A472" s="4" t="s">
        <v>6513</v>
      </c>
      <c r="B472" t="str">
        <f t="shared" si="27"/>
        <v>mission_threestar_504083</v>
      </c>
      <c r="C472">
        <v>0</v>
      </c>
      <c r="D472">
        <v>0</v>
      </c>
      <c r="E472" t="s">
        <v>4369</v>
      </c>
      <c r="F472">
        <v>4</v>
      </c>
      <c r="G472">
        <v>12</v>
      </c>
      <c r="H472">
        <v>0</v>
      </c>
      <c r="I472">
        <v>0</v>
      </c>
      <c r="J472" s="4">
        <v>0</v>
      </c>
      <c r="K472" s="4">
        <v>0</v>
      </c>
      <c r="L472" s="4" t="str">
        <f t="shared" si="28"/>
        <v>504083,0,0</v>
      </c>
      <c r="M472">
        <v>0</v>
      </c>
      <c r="N472">
        <v>0</v>
      </c>
      <c r="O472">
        <v>0</v>
      </c>
      <c r="R472">
        <v>0</v>
      </c>
      <c r="S472">
        <v>50400</v>
      </c>
      <c r="T472" t="s">
        <v>6506</v>
      </c>
      <c r="W472" s="4"/>
    </row>
    <row r="473" spans="1:23">
      <c r="A473" s="4" t="s">
        <v>6514</v>
      </c>
      <c r="B473" t="str">
        <f t="shared" si="27"/>
        <v>mission_threestar_504093</v>
      </c>
      <c r="C473">
        <v>0</v>
      </c>
      <c r="D473">
        <v>0</v>
      </c>
      <c r="E473" t="s">
        <v>4369</v>
      </c>
      <c r="F473">
        <v>4</v>
      </c>
      <c r="G473">
        <v>12</v>
      </c>
      <c r="H473">
        <v>0</v>
      </c>
      <c r="I473">
        <v>0</v>
      </c>
      <c r="J473" s="4">
        <v>0</v>
      </c>
      <c r="K473" s="4">
        <v>0</v>
      </c>
      <c r="L473" s="4" t="str">
        <f t="shared" si="28"/>
        <v>504093,0,0</v>
      </c>
      <c r="M473">
        <v>0</v>
      </c>
      <c r="N473">
        <v>0</v>
      </c>
      <c r="O473">
        <v>0</v>
      </c>
      <c r="R473">
        <v>0</v>
      </c>
      <c r="S473">
        <v>50400</v>
      </c>
      <c r="T473" t="s">
        <v>6506</v>
      </c>
      <c r="W473" s="4"/>
    </row>
    <row r="474" spans="1:23">
      <c r="A474" s="4" t="s">
        <v>6515</v>
      </c>
      <c r="B474" t="str">
        <f t="shared" si="27"/>
        <v>mission_threestar_504103</v>
      </c>
      <c r="C474">
        <v>0</v>
      </c>
      <c r="D474">
        <v>0</v>
      </c>
      <c r="E474" t="s">
        <v>4369</v>
      </c>
      <c r="F474">
        <v>4</v>
      </c>
      <c r="G474">
        <v>12</v>
      </c>
      <c r="H474">
        <v>0</v>
      </c>
      <c r="I474">
        <v>0</v>
      </c>
      <c r="J474" s="4">
        <v>0</v>
      </c>
      <c r="K474" s="4">
        <v>0</v>
      </c>
      <c r="L474" s="4" t="str">
        <f t="shared" si="28"/>
        <v>504103,0,0</v>
      </c>
      <c r="M474">
        <v>0</v>
      </c>
      <c r="N474">
        <v>0</v>
      </c>
      <c r="O474">
        <v>0</v>
      </c>
      <c r="R474">
        <v>0</v>
      </c>
      <c r="S474">
        <v>50400</v>
      </c>
      <c r="T474" t="s">
        <v>6506</v>
      </c>
      <c r="W474" s="4"/>
    </row>
    <row r="475" spans="1:23">
      <c r="A475" s="4" t="s">
        <v>6516</v>
      </c>
      <c r="B475" t="str">
        <f t="shared" si="27"/>
        <v>mission_threestar_504113</v>
      </c>
      <c r="C475">
        <v>0</v>
      </c>
      <c r="D475">
        <v>0</v>
      </c>
      <c r="E475" t="s">
        <v>4369</v>
      </c>
      <c r="F475">
        <v>4</v>
      </c>
      <c r="G475">
        <v>12</v>
      </c>
      <c r="H475">
        <v>0</v>
      </c>
      <c r="I475">
        <v>0</v>
      </c>
      <c r="J475" s="4">
        <v>0</v>
      </c>
      <c r="K475" s="4">
        <v>0</v>
      </c>
      <c r="L475" s="4" t="str">
        <f t="shared" si="28"/>
        <v>504113,0,0</v>
      </c>
      <c r="M475">
        <v>0</v>
      </c>
      <c r="N475">
        <v>0</v>
      </c>
      <c r="O475">
        <v>0</v>
      </c>
      <c r="R475">
        <v>0</v>
      </c>
      <c r="S475">
        <v>50400</v>
      </c>
      <c r="T475" t="s">
        <v>6506</v>
      </c>
      <c r="W475" s="4"/>
    </row>
    <row r="476" spans="1:23">
      <c r="A476" s="4" t="s">
        <v>6517</v>
      </c>
      <c r="B476" t="str">
        <f t="shared" si="27"/>
        <v>mission_threestar_504123</v>
      </c>
      <c r="C476">
        <v>0</v>
      </c>
      <c r="D476">
        <v>0</v>
      </c>
      <c r="E476" t="s">
        <v>4369</v>
      </c>
      <c r="F476">
        <v>4</v>
      </c>
      <c r="G476">
        <v>12</v>
      </c>
      <c r="H476">
        <v>0</v>
      </c>
      <c r="I476">
        <v>0</v>
      </c>
      <c r="J476" s="4">
        <v>0</v>
      </c>
      <c r="K476" s="4">
        <v>0</v>
      </c>
      <c r="L476" s="4" t="str">
        <f t="shared" si="28"/>
        <v>504123,0,0</v>
      </c>
      <c r="M476">
        <v>0</v>
      </c>
      <c r="N476">
        <v>0</v>
      </c>
      <c r="O476">
        <v>0</v>
      </c>
      <c r="R476">
        <v>0</v>
      </c>
      <c r="S476">
        <v>50400</v>
      </c>
      <c r="T476" t="s">
        <v>6506</v>
      </c>
      <c r="W476" s="4"/>
    </row>
    <row r="477" spans="1:23">
      <c r="A477" s="4" t="s">
        <v>6518</v>
      </c>
      <c r="B477" t="str">
        <f t="shared" si="27"/>
        <v>mission_threestar_504133</v>
      </c>
      <c r="C477">
        <v>0</v>
      </c>
      <c r="D477">
        <v>0</v>
      </c>
      <c r="E477" t="s">
        <v>4369</v>
      </c>
      <c r="F477">
        <v>4</v>
      </c>
      <c r="G477">
        <v>12</v>
      </c>
      <c r="H477">
        <v>0</v>
      </c>
      <c r="I477">
        <v>0</v>
      </c>
      <c r="J477" s="4">
        <v>0</v>
      </c>
      <c r="K477" s="4">
        <v>0</v>
      </c>
      <c r="L477" s="4" t="str">
        <f t="shared" si="28"/>
        <v>504133,0,0</v>
      </c>
      <c r="M477">
        <v>0</v>
      </c>
      <c r="N477">
        <v>0</v>
      </c>
      <c r="O477">
        <v>0</v>
      </c>
      <c r="R477">
        <v>0</v>
      </c>
      <c r="S477">
        <v>50400</v>
      </c>
      <c r="T477" t="s">
        <v>6506</v>
      </c>
      <c r="W477" s="4"/>
    </row>
    <row r="478" spans="1:23">
      <c r="A478" s="4" t="s">
        <v>6519</v>
      </c>
      <c r="B478" t="str">
        <f t="shared" si="27"/>
        <v>mission_threestar_504143</v>
      </c>
      <c r="C478">
        <v>0</v>
      </c>
      <c r="D478">
        <v>0</v>
      </c>
      <c r="E478" t="s">
        <v>4369</v>
      </c>
      <c r="F478">
        <v>4</v>
      </c>
      <c r="G478">
        <v>12</v>
      </c>
      <c r="H478">
        <v>0</v>
      </c>
      <c r="I478">
        <v>0</v>
      </c>
      <c r="J478" s="4">
        <v>0</v>
      </c>
      <c r="K478" s="4">
        <v>0</v>
      </c>
      <c r="L478" s="4" t="str">
        <f t="shared" si="28"/>
        <v>504143,0,0</v>
      </c>
      <c r="M478">
        <v>0</v>
      </c>
      <c r="N478">
        <v>0</v>
      </c>
      <c r="O478">
        <v>0</v>
      </c>
      <c r="R478">
        <v>0</v>
      </c>
      <c r="S478">
        <v>50400</v>
      </c>
      <c r="T478" t="s">
        <v>6506</v>
      </c>
      <c r="W478" s="4"/>
    </row>
    <row r="479" spans="1:23">
      <c r="A479" s="4" t="s">
        <v>6520</v>
      </c>
      <c r="B479" t="str">
        <f t="shared" si="27"/>
        <v>mission_threestar_504153</v>
      </c>
      <c r="C479">
        <v>0</v>
      </c>
      <c r="D479">
        <v>0</v>
      </c>
      <c r="E479" t="s">
        <v>4369</v>
      </c>
      <c r="F479">
        <v>4</v>
      </c>
      <c r="G479">
        <v>12</v>
      </c>
      <c r="H479">
        <v>0</v>
      </c>
      <c r="I479">
        <v>0</v>
      </c>
      <c r="J479" s="4">
        <v>0</v>
      </c>
      <c r="K479" s="4">
        <v>0</v>
      </c>
      <c r="L479" s="4" t="str">
        <f t="shared" si="28"/>
        <v>504153,0,0</v>
      </c>
      <c r="M479">
        <v>0</v>
      </c>
      <c r="N479">
        <v>0</v>
      </c>
      <c r="O479">
        <v>0</v>
      </c>
      <c r="R479">
        <v>0</v>
      </c>
      <c r="S479">
        <v>50400</v>
      </c>
      <c r="T479" t="s">
        <v>6506</v>
      </c>
      <c r="W479" s="4"/>
    </row>
    <row r="480" spans="1:23">
      <c r="A480" s="4" t="s">
        <v>6521</v>
      </c>
      <c r="B480" t="str">
        <f t="shared" si="27"/>
        <v>mission_threestar_504163</v>
      </c>
      <c r="C480">
        <v>0</v>
      </c>
      <c r="D480">
        <v>0</v>
      </c>
      <c r="E480" t="s">
        <v>4369</v>
      </c>
      <c r="F480">
        <v>4</v>
      </c>
      <c r="G480">
        <v>12</v>
      </c>
      <c r="H480">
        <v>0</v>
      </c>
      <c r="I480">
        <v>0</v>
      </c>
      <c r="J480" s="4">
        <v>0</v>
      </c>
      <c r="K480" s="4">
        <v>0</v>
      </c>
      <c r="L480" s="4" t="str">
        <f t="shared" si="28"/>
        <v>504163,0,0</v>
      </c>
      <c r="M480">
        <v>0</v>
      </c>
      <c r="N480">
        <v>0</v>
      </c>
      <c r="O480">
        <v>0</v>
      </c>
      <c r="R480">
        <v>0</v>
      </c>
      <c r="S480">
        <v>50400</v>
      </c>
      <c r="T480" t="s">
        <v>6506</v>
      </c>
      <c r="W480" s="4"/>
    </row>
    <row r="481" spans="1:23">
      <c r="A481" s="4" t="s">
        <v>6522</v>
      </c>
      <c r="B481" t="str">
        <f t="shared" si="27"/>
        <v>mission_threestar_504173</v>
      </c>
      <c r="C481">
        <v>0</v>
      </c>
      <c r="D481">
        <v>0</v>
      </c>
      <c r="E481" t="s">
        <v>4369</v>
      </c>
      <c r="F481">
        <v>4</v>
      </c>
      <c r="G481">
        <v>12</v>
      </c>
      <c r="H481">
        <v>0</v>
      </c>
      <c r="I481">
        <v>0</v>
      </c>
      <c r="J481" s="4">
        <v>0</v>
      </c>
      <c r="K481" s="4">
        <v>0</v>
      </c>
      <c r="L481" s="4" t="str">
        <f t="shared" si="28"/>
        <v>504173,0,0</v>
      </c>
      <c r="M481">
        <v>0</v>
      </c>
      <c r="N481">
        <v>0</v>
      </c>
      <c r="O481">
        <v>0</v>
      </c>
      <c r="R481">
        <v>0</v>
      </c>
      <c r="S481">
        <v>50400</v>
      </c>
      <c r="T481" t="s">
        <v>6506</v>
      </c>
      <c r="W481" s="4"/>
    </row>
    <row r="482" spans="1:23">
      <c r="A482" s="4" t="s">
        <v>6523</v>
      </c>
      <c r="B482" t="str">
        <f t="shared" si="27"/>
        <v>mission_threestar_504183</v>
      </c>
      <c r="C482">
        <v>0</v>
      </c>
      <c r="D482">
        <v>0</v>
      </c>
      <c r="E482" t="s">
        <v>4369</v>
      </c>
      <c r="F482">
        <v>4</v>
      </c>
      <c r="G482">
        <v>12</v>
      </c>
      <c r="H482">
        <v>0</v>
      </c>
      <c r="I482">
        <v>0</v>
      </c>
      <c r="J482" s="4">
        <v>0</v>
      </c>
      <c r="K482" s="4">
        <v>0</v>
      </c>
      <c r="L482" s="4" t="str">
        <f t="shared" si="28"/>
        <v>504183,0,0</v>
      </c>
      <c r="M482">
        <v>0</v>
      </c>
      <c r="N482">
        <v>0</v>
      </c>
      <c r="O482">
        <v>0</v>
      </c>
      <c r="R482">
        <v>0</v>
      </c>
      <c r="S482">
        <v>50400</v>
      </c>
      <c r="T482" t="s">
        <v>6506</v>
      </c>
      <c r="W482" s="4"/>
    </row>
    <row r="483" spans="1:23">
      <c r="A483" s="4" t="s">
        <v>6524</v>
      </c>
      <c r="B483" t="str">
        <f t="shared" si="27"/>
        <v>mission_threestar_504193</v>
      </c>
      <c r="C483">
        <v>0</v>
      </c>
      <c r="D483">
        <v>0</v>
      </c>
      <c r="E483" t="s">
        <v>4369</v>
      </c>
      <c r="F483">
        <v>4</v>
      </c>
      <c r="G483">
        <v>12</v>
      </c>
      <c r="H483">
        <v>0</v>
      </c>
      <c r="I483">
        <v>0</v>
      </c>
      <c r="J483" s="4">
        <v>0</v>
      </c>
      <c r="K483" s="4">
        <v>0</v>
      </c>
      <c r="L483" s="4" t="str">
        <f t="shared" si="28"/>
        <v>504193,0,0</v>
      </c>
      <c r="M483">
        <v>0</v>
      </c>
      <c r="N483">
        <v>0</v>
      </c>
      <c r="O483">
        <v>0</v>
      </c>
      <c r="R483">
        <v>0</v>
      </c>
      <c r="S483">
        <v>50400</v>
      </c>
      <c r="T483" t="s">
        <v>6506</v>
      </c>
      <c r="W483" s="4"/>
    </row>
    <row r="484" spans="1:23">
      <c r="A484" s="4" t="s">
        <v>6525</v>
      </c>
      <c r="B484" t="str">
        <f t="shared" si="27"/>
        <v>mission_threestar_504203</v>
      </c>
      <c r="C484">
        <v>0</v>
      </c>
      <c r="D484">
        <v>0</v>
      </c>
      <c r="E484" t="s">
        <v>4369</v>
      </c>
      <c r="F484">
        <v>4</v>
      </c>
      <c r="G484">
        <v>12</v>
      </c>
      <c r="H484">
        <v>0</v>
      </c>
      <c r="I484">
        <v>0</v>
      </c>
      <c r="J484" s="4">
        <v>0</v>
      </c>
      <c r="K484" s="4">
        <v>0</v>
      </c>
      <c r="L484" s="4" t="str">
        <f t="shared" si="28"/>
        <v>504203,0,0</v>
      </c>
      <c r="M484">
        <v>0</v>
      </c>
      <c r="N484">
        <v>0</v>
      </c>
      <c r="O484">
        <v>0</v>
      </c>
      <c r="R484">
        <v>0</v>
      </c>
      <c r="S484">
        <v>50400</v>
      </c>
      <c r="T484" t="s">
        <v>6506</v>
      </c>
      <c r="W484" s="4"/>
    </row>
    <row r="485" spans="1:23">
      <c r="A485" s="4" t="s">
        <v>6526</v>
      </c>
      <c r="B485" t="str">
        <f t="shared" si="27"/>
        <v>mission_threestar_505013</v>
      </c>
      <c r="C485">
        <v>0</v>
      </c>
      <c r="D485">
        <v>0</v>
      </c>
      <c r="E485" t="s">
        <v>4369</v>
      </c>
      <c r="F485">
        <v>4</v>
      </c>
      <c r="G485">
        <v>12</v>
      </c>
      <c r="H485">
        <v>0</v>
      </c>
      <c r="I485">
        <v>0</v>
      </c>
      <c r="J485" s="4">
        <v>0</v>
      </c>
      <c r="K485" s="4">
        <v>0</v>
      </c>
      <c r="L485" s="4" t="str">
        <f t="shared" si="28"/>
        <v>505013,0,0</v>
      </c>
      <c r="M485">
        <v>0</v>
      </c>
      <c r="N485">
        <v>0</v>
      </c>
      <c r="O485">
        <v>0</v>
      </c>
      <c r="R485">
        <v>0</v>
      </c>
      <c r="S485">
        <v>50500</v>
      </c>
      <c r="T485" t="s">
        <v>6527</v>
      </c>
      <c r="W485" s="4"/>
    </row>
    <row r="486" spans="1:23">
      <c r="A486" s="4" t="s">
        <v>6528</v>
      </c>
      <c r="B486" t="str">
        <f t="shared" si="27"/>
        <v>mission_threestar_505023</v>
      </c>
      <c r="C486">
        <v>0</v>
      </c>
      <c r="D486">
        <v>0</v>
      </c>
      <c r="E486" t="s">
        <v>4369</v>
      </c>
      <c r="F486">
        <v>4</v>
      </c>
      <c r="G486">
        <v>12</v>
      </c>
      <c r="H486">
        <v>0</v>
      </c>
      <c r="I486">
        <v>0</v>
      </c>
      <c r="J486" s="4">
        <v>0</v>
      </c>
      <c r="K486" s="4">
        <v>0</v>
      </c>
      <c r="L486" s="4" t="str">
        <f t="shared" si="28"/>
        <v>505023,0,0</v>
      </c>
      <c r="M486">
        <v>0</v>
      </c>
      <c r="N486">
        <v>0</v>
      </c>
      <c r="O486">
        <v>0</v>
      </c>
      <c r="R486">
        <v>0</v>
      </c>
      <c r="S486">
        <v>50500</v>
      </c>
      <c r="T486" t="s">
        <v>6527</v>
      </c>
      <c r="W486" s="4"/>
    </row>
    <row r="487" spans="1:23">
      <c r="A487" s="4" t="s">
        <v>6529</v>
      </c>
      <c r="B487" t="str">
        <f t="shared" si="27"/>
        <v>mission_threestar_505033</v>
      </c>
      <c r="C487">
        <v>0</v>
      </c>
      <c r="D487">
        <v>0</v>
      </c>
      <c r="E487" t="s">
        <v>4369</v>
      </c>
      <c r="F487">
        <v>4</v>
      </c>
      <c r="G487">
        <v>12</v>
      </c>
      <c r="H487">
        <v>0</v>
      </c>
      <c r="I487">
        <v>0</v>
      </c>
      <c r="J487" s="4">
        <v>0</v>
      </c>
      <c r="K487" s="4">
        <v>0</v>
      </c>
      <c r="L487" s="4" t="str">
        <f t="shared" si="28"/>
        <v>505033,0,0</v>
      </c>
      <c r="M487">
        <v>0</v>
      </c>
      <c r="N487">
        <v>0</v>
      </c>
      <c r="O487">
        <v>0</v>
      </c>
      <c r="R487">
        <v>0</v>
      </c>
      <c r="S487">
        <v>50500</v>
      </c>
      <c r="T487" t="s">
        <v>6527</v>
      </c>
      <c r="W487" s="4"/>
    </row>
    <row r="488" spans="1:23">
      <c r="A488" s="4" t="s">
        <v>6530</v>
      </c>
      <c r="B488" t="str">
        <f t="shared" si="27"/>
        <v>mission_threestar_505043</v>
      </c>
      <c r="C488">
        <v>0</v>
      </c>
      <c r="D488">
        <v>0</v>
      </c>
      <c r="E488" t="s">
        <v>4369</v>
      </c>
      <c r="F488">
        <v>4</v>
      </c>
      <c r="G488">
        <v>12</v>
      </c>
      <c r="H488">
        <v>0</v>
      </c>
      <c r="I488">
        <v>0</v>
      </c>
      <c r="J488" s="4">
        <v>0</v>
      </c>
      <c r="K488" s="4">
        <v>0</v>
      </c>
      <c r="L488" s="4" t="str">
        <f t="shared" si="28"/>
        <v>505043,0,0</v>
      </c>
      <c r="M488">
        <v>0</v>
      </c>
      <c r="N488">
        <v>0</v>
      </c>
      <c r="O488">
        <v>0</v>
      </c>
      <c r="R488">
        <v>0</v>
      </c>
      <c r="S488">
        <v>50500</v>
      </c>
      <c r="T488" t="s">
        <v>6527</v>
      </c>
      <c r="W488" s="4"/>
    </row>
    <row r="489" spans="1:23">
      <c r="A489" s="4" t="s">
        <v>6531</v>
      </c>
      <c r="B489" t="str">
        <f t="shared" ref="B489:B520" si="29">"mission_threestar_"&amp;A489</f>
        <v>mission_threestar_505053</v>
      </c>
      <c r="C489">
        <v>0</v>
      </c>
      <c r="D489">
        <v>0</v>
      </c>
      <c r="E489" t="s">
        <v>4369</v>
      </c>
      <c r="F489">
        <v>4</v>
      </c>
      <c r="G489">
        <v>12</v>
      </c>
      <c r="H489">
        <v>0</v>
      </c>
      <c r="I489">
        <v>0</v>
      </c>
      <c r="J489" s="4">
        <v>0</v>
      </c>
      <c r="K489" s="4">
        <v>0</v>
      </c>
      <c r="L489" s="4" t="str">
        <f t="shared" si="28"/>
        <v>505053,0,0</v>
      </c>
      <c r="M489">
        <v>0</v>
      </c>
      <c r="N489">
        <v>0</v>
      </c>
      <c r="O489">
        <v>0</v>
      </c>
      <c r="R489">
        <v>0</v>
      </c>
      <c r="S489">
        <v>50500</v>
      </c>
      <c r="T489" t="s">
        <v>6527</v>
      </c>
      <c r="W489" s="4"/>
    </row>
    <row r="490" spans="1:23">
      <c r="A490" s="4" t="s">
        <v>6532</v>
      </c>
      <c r="B490" t="str">
        <f t="shared" si="29"/>
        <v>mission_threestar_505063</v>
      </c>
      <c r="C490">
        <v>0</v>
      </c>
      <c r="D490">
        <v>0</v>
      </c>
      <c r="E490" t="s">
        <v>4369</v>
      </c>
      <c r="F490">
        <v>4</v>
      </c>
      <c r="G490">
        <v>12</v>
      </c>
      <c r="H490">
        <v>0</v>
      </c>
      <c r="I490">
        <v>0</v>
      </c>
      <c r="J490" s="4">
        <v>0</v>
      </c>
      <c r="K490" s="4">
        <v>0</v>
      </c>
      <c r="L490" s="4" t="str">
        <f t="shared" si="28"/>
        <v>505063,0,0</v>
      </c>
      <c r="M490">
        <v>0</v>
      </c>
      <c r="N490">
        <v>0</v>
      </c>
      <c r="O490">
        <v>0</v>
      </c>
      <c r="R490">
        <v>0</v>
      </c>
      <c r="S490">
        <v>50500</v>
      </c>
      <c r="T490" t="s">
        <v>6527</v>
      </c>
      <c r="W490" s="4"/>
    </row>
    <row r="491" spans="1:23">
      <c r="A491" s="4" t="s">
        <v>6533</v>
      </c>
      <c r="B491" t="str">
        <f t="shared" si="29"/>
        <v>mission_threestar_505073</v>
      </c>
      <c r="C491">
        <v>0</v>
      </c>
      <c r="D491">
        <v>0</v>
      </c>
      <c r="E491" t="s">
        <v>4369</v>
      </c>
      <c r="F491">
        <v>4</v>
      </c>
      <c r="G491">
        <v>12</v>
      </c>
      <c r="H491">
        <v>0</v>
      </c>
      <c r="I491">
        <v>0</v>
      </c>
      <c r="J491" s="4">
        <v>0</v>
      </c>
      <c r="K491" s="4">
        <v>0</v>
      </c>
      <c r="L491" s="4" t="str">
        <f t="shared" si="28"/>
        <v>505073,0,0</v>
      </c>
      <c r="M491">
        <v>0</v>
      </c>
      <c r="N491">
        <v>0</v>
      </c>
      <c r="O491">
        <v>0</v>
      </c>
      <c r="R491">
        <v>0</v>
      </c>
      <c r="S491">
        <v>50500</v>
      </c>
      <c r="T491" t="s">
        <v>6527</v>
      </c>
      <c r="W491" s="4"/>
    </row>
    <row r="492" spans="1:23">
      <c r="A492" s="4" t="s">
        <v>6534</v>
      </c>
      <c r="B492" t="str">
        <f t="shared" si="29"/>
        <v>mission_threestar_505083</v>
      </c>
      <c r="C492">
        <v>0</v>
      </c>
      <c r="D492">
        <v>0</v>
      </c>
      <c r="E492" t="s">
        <v>4369</v>
      </c>
      <c r="F492">
        <v>4</v>
      </c>
      <c r="G492">
        <v>12</v>
      </c>
      <c r="H492">
        <v>0</v>
      </c>
      <c r="I492">
        <v>0</v>
      </c>
      <c r="J492" s="4">
        <v>0</v>
      </c>
      <c r="K492" s="4">
        <v>0</v>
      </c>
      <c r="L492" s="4" t="str">
        <f t="shared" si="28"/>
        <v>505083,0,0</v>
      </c>
      <c r="M492">
        <v>0</v>
      </c>
      <c r="N492">
        <v>0</v>
      </c>
      <c r="O492">
        <v>0</v>
      </c>
      <c r="R492">
        <v>0</v>
      </c>
      <c r="S492">
        <v>50500</v>
      </c>
      <c r="T492" t="s">
        <v>6527</v>
      </c>
      <c r="W492" s="4"/>
    </row>
    <row r="493" spans="1:23">
      <c r="A493" s="4" t="s">
        <v>6535</v>
      </c>
      <c r="B493" t="str">
        <f t="shared" si="29"/>
        <v>mission_threestar_505093</v>
      </c>
      <c r="C493">
        <v>0</v>
      </c>
      <c r="D493">
        <v>0</v>
      </c>
      <c r="E493" t="s">
        <v>4369</v>
      </c>
      <c r="F493">
        <v>4</v>
      </c>
      <c r="G493">
        <v>12</v>
      </c>
      <c r="H493">
        <v>0</v>
      </c>
      <c r="I493">
        <v>0</v>
      </c>
      <c r="J493" s="4">
        <v>0</v>
      </c>
      <c r="K493" s="4">
        <v>0</v>
      </c>
      <c r="L493" s="4" t="str">
        <f t="shared" si="28"/>
        <v>505093,0,0</v>
      </c>
      <c r="M493">
        <v>0</v>
      </c>
      <c r="N493">
        <v>0</v>
      </c>
      <c r="O493">
        <v>0</v>
      </c>
      <c r="R493">
        <v>0</v>
      </c>
      <c r="S493">
        <v>50500</v>
      </c>
      <c r="T493" t="s">
        <v>6527</v>
      </c>
      <c r="W493" s="4"/>
    </row>
    <row r="494" spans="1:23">
      <c r="A494" s="4" t="s">
        <v>6536</v>
      </c>
      <c r="B494" t="str">
        <f t="shared" si="29"/>
        <v>mission_threestar_505103</v>
      </c>
      <c r="C494">
        <v>0</v>
      </c>
      <c r="D494">
        <v>0</v>
      </c>
      <c r="E494" t="s">
        <v>4369</v>
      </c>
      <c r="F494">
        <v>4</v>
      </c>
      <c r="G494">
        <v>12</v>
      </c>
      <c r="H494">
        <v>0</v>
      </c>
      <c r="I494">
        <v>0</v>
      </c>
      <c r="J494" s="4">
        <v>0</v>
      </c>
      <c r="K494" s="4">
        <v>0</v>
      </c>
      <c r="L494" s="4" t="str">
        <f t="shared" si="28"/>
        <v>505103,0,0</v>
      </c>
      <c r="M494">
        <v>0</v>
      </c>
      <c r="N494">
        <v>0</v>
      </c>
      <c r="O494">
        <v>0</v>
      </c>
      <c r="R494">
        <v>0</v>
      </c>
      <c r="S494">
        <v>50500</v>
      </c>
      <c r="T494" t="s">
        <v>6527</v>
      </c>
      <c r="W494" s="4"/>
    </row>
    <row r="495" spans="1:23">
      <c r="A495" s="4" t="s">
        <v>6537</v>
      </c>
      <c r="B495" t="str">
        <f t="shared" si="29"/>
        <v>mission_threestar_505113</v>
      </c>
      <c r="C495">
        <v>0</v>
      </c>
      <c r="D495">
        <v>0</v>
      </c>
      <c r="E495" t="s">
        <v>4369</v>
      </c>
      <c r="F495">
        <v>4</v>
      </c>
      <c r="G495">
        <v>12</v>
      </c>
      <c r="H495">
        <v>0</v>
      </c>
      <c r="I495">
        <v>0</v>
      </c>
      <c r="J495" s="4">
        <v>0</v>
      </c>
      <c r="K495" s="4">
        <v>0</v>
      </c>
      <c r="L495" s="4" t="str">
        <f t="shared" si="28"/>
        <v>505113,0,0</v>
      </c>
      <c r="M495">
        <v>0</v>
      </c>
      <c r="N495">
        <v>0</v>
      </c>
      <c r="O495">
        <v>0</v>
      </c>
      <c r="R495">
        <v>0</v>
      </c>
      <c r="S495">
        <v>50500</v>
      </c>
      <c r="T495" t="s">
        <v>6527</v>
      </c>
      <c r="W495" s="4"/>
    </row>
    <row r="496" spans="1:23">
      <c r="A496" s="4" t="s">
        <v>6538</v>
      </c>
      <c r="B496" t="str">
        <f t="shared" si="29"/>
        <v>mission_threestar_505123</v>
      </c>
      <c r="C496">
        <v>0</v>
      </c>
      <c r="D496">
        <v>0</v>
      </c>
      <c r="E496" t="s">
        <v>4369</v>
      </c>
      <c r="F496">
        <v>4</v>
      </c>
      <c r="G496">
        <v>12</v>
      </c>
      <c r="H496">
        <v>0</v>
      </c>
      <c r="I496">
        <v>0</v>
      </c>
      <c r="J496" s="4">
        <v>0</v>
      </c>
      <c r="K496" s="4">
        <v>0</v>
      </c>
      <c r="L496" s="4" t="str">
        <f t="shared" si="28"/>
        <v>505123,0,0</v>
      </c>
      <c r="M496">
        <v>0</v>
      </c>
      <c r="N496">
        <v>0</v>
      </c>
      <c r="O496">
        <v>0</v>
      </c>
      <c r="R496">
        <v>0</v>
      </c>
      <c r="S496">
        <v>50500</v>
      </c>
      <c r="T496" t="s">
        <v>6527</v>
      </c>
      <c r="W496" s="4"/>
    </row>
    <row r="497" spans="1:23">
      <c r="A497" s="4" t="s">
        <v>6539</v>
      </c>
      <c r="B497" t="str">
        <f t="shared" si="29"/>
        <v>mission_threestar_505133</v>
      </c>
      <c r="C497">
        <v>0</v>
      </c>
      <c r="D497">
        <v>0</v>
      </c>
      <c r="E497" t="s">
        <v>4369</v>
      </c>
      <c r="F497">
        <v>4</v>
      </c>
      <c r="G497">
        <v>12</v>
      </c>
      <c r="H497">
        <v>0</v>
      </c>
      <c r="I497">
        <v>0</v>
      </c>
      <c r="J497" s="4">
        <v>0</v>
      </c>
      <c r="K497" s="4">
        <v>0</v>
      </c>
      <c r="L497" s="4" t="str">
        <f t="shared" si="28"/>
        <v>505133,0,0</v>
      </c>
      <c r="M497">
        <v>0</v>
      </c>
      <c r="N497">
        <v>0</v>
      </c>
      <c r="O497">
        <v>0</v>
      </c>
      <c r="R497">
        <v>0</v>
      </c>
      <c r="S497">
        <v>50500</v>
      </c>
      <c r="T497" t="s">
        <v>6527</v>
      </c>
      <c r="W497" s="4"/>
    </row>
    <row r="498" spans="1:23">
      <c r="A498" s="4" t="s">
        <v>6540</v>
      </c>
      <c r="B498" t="str">
        <f t="shared" si="29"/>
        <v>mission_threestar_505143</v>
      </c>
      <c r="C498">
        <v>0</v>
      </c>
      <c r="D498">
        <v>0</v>
      </c>
      <c r="E498" t="s">
        <v>4369</v>
      </c>
      <c r="F498">
        <v>4</v>
      </c>
      <c r="G498">
        <v>12</v>
      </c>
      <c r="H498">
        <v>0</v>
      </c>
      <c r="I498">
        <v>0</v>
      </c>
      <c r="J498" s="4">
        <v>0</v>
      </c>
      <c r="K498" s="4">
        <v>0</v>
      </c>
      <c r="L498" s="4" t="str">
        <f t="shared" si="28"/>
        <v>505143,0,0</v>
      </c>
      <c r="M498">
        <v>0</v>
      </c>
      <c r="N498">
        <v>0</v>
      </c>
      <c r="O498">
        <v>0</v>
      </c>
      <c r="R498">
        <v>0</v>
      </c>
      <c r="S498">
        <v>50500</v>
      </c>
      <c r="T498" t="s">
        <v>6527</v>
      </c>
      <c r="W498" s="4"/>
    </row>
    <row r="499" spans="1:23">
      <c r="A499" s="4" t="s">
        <v>6541</v>
      </c>
      <c r="B499" t="str">
        <f t="shared" si="29"/>
        <v>mission_threestar_505153</v>
      </c>
      <c r="C499">
        <v>0</v>
      </c>
      <c r="D499">
        <v>0</v>
      </c>
      <c r="E499" t="s">
        <v>4369</v>
      </c>
      <c r="F499">
        <v>4</v>
      </c>
      <c r="G499">
        <v>12</v>
      </c>
      <c r="H499">
        <v>0</v>
      </c>
      <c r="I499">
        <v>0</v>
      </c>
      <c r="J499" s="4">
        <v>0</v>
      </c>
      <c r="K499" s="4">
        <v>0</v>
      </c>
      <c r="L499" s="4" t="str">
        <f t="shared" si="28"/>
        <v>505153,0,0</v>
      </c>
      <c r="M499">
        <v>0</v>
      </c>
      <c r="N499">
        <v>0</v>
      </c>
      <c r="O499">
        <v>0</v>
      </c>
      <c r="R499">
        <v>0</v>
      </c>
      <c r="S499">
        <v>50500</v>
      </c>
      <c r="T499" t="s">
        <v>6527</v>
      </c>
      <c r="W499" s="4"/>
    </row>
    <row r="500" spans="1:23">
      <c r="A500" s="4" t="s">
        <v>6542</v>
      </c>
      <c r="B500" t="str">
        <f t="shared" si="29"/>
        <v>mission_threestar_505163</v>
      </c>
      <c r="C500">
        <v>0</v>
      </c>
      <c r="D500">
        <v>0</v>
      </c>
      <c r="E500" t="s">
        <v>4369</v>
      </c>
      <c r="F500">
        <v>4</v>
      </c>
      <c r="G500">
        <v>12</v>
      </c>
      <c r="H500">
        <v>0</v>
      </c>
      <c r="I500">
        <v>0</v>
      </c>
      <c r="J500" s="4">
        <v>0</v>
      </c>
      <c r="K500" s="4">
        <v>0</v>
      </c>
      <c r="L500" s="4" t="str">
        <f t="shared" si="28"/>
        <v>505163,0,0</v>
      </c>
      <c r="M500">
        <v>0</v>
      </c>
      <c r="N500">
        <v>0</v>
      </c>
      <c r="O500">
        <v>0</v>
      </c>
      <c r="R500">
        <v>0</v>
      </c>
      <c r="S500">
        <v>50500</v>
      </c>
      <c r="T500" t="s">
        <v>6527</v>
      </c>
      <c r="W500" s="4"/>
    </row>
    <row r="501" spans="1:23">
      <c r="A501" s="4" t="s">
        <v>6543</v>
      </c>
      <c r="B501" t="str">
        <f t="shared" si="29"/>
        <v>mission_threestar_505173</v>
      </c>
      <c r="C501">
        <v>0</v>
      </c>
      <c r="D501">
        <v>0</v>
      </c>
      <c r="E501" t="s">
        <v>4369</v>
      </c>
      <c r="F501">
        <v>4</v>
      </c>
      <c r="G501">
        <v>12</v>
      </c>
      <c r="H501">
        <v>0</v>
      </c>
      <c r="I501">
        <v>0</v>
      </c>
      <c r="J501" s="4">
        <v>0</v>
      </c>
      <c r="K501" s="4">
        <v>0</v>
      </c>
      <c r="L501" s="4" t="str">
        <f t="shared" si="28"/>
        <v>505173,0,0</v>
      </c>
      <c r="M501">
        <v>0</v>
      </c>
      <c r="N501">
        <v>0</v>
      </c>
      <c r="O501">
        <v>0</v>
      </c>
      <c r="R501">
        <v>0</v>
      </c>
      <c r="S501">
        <v>50500</v>
      </c>
      <c r="T501" t="s">
        <v>6527</v>
      </c>
      <c r="W501" s="4"/>
    </row>
    <row r="502" spans="1:23">
      <c r="A502" s="4" t="s">
        <v>6544</v>
      </c>
      <c r="B502" t="str">
        <f t="shared" si="29"/>
        <v>mission_threestar_505183</v>
      </c>
      <c r="C502">
        <v>0</v>
      </c>
      <c r="D502">
        <v>0</v>
      </c>
      <c r="E502" t="s">
        <v>4369</v>
      </c>
      <c r="F502">
        <v>4</v>
      </c>
      <c r="G502">
        <v>12</v>
      </c>
      <c r="H502">
        <v>0</v>
      </c>
      <c r="I502">
        <v>0</v>
      </c>
      <c r="J502" s="4">
        <v>0</v>
      </c>
      <c r="K502" s="4">
        <v>0</v>
      </c>
      <c r="L502" s="4" t="str">
        <f t="shared" ref="L502:L533" si="30">A502&amp;",0,0"</f>
        <v>505183,0,0</v>
      </c>
      <c r="M502">
        <v>0</v>
      </c>
      <c r="N502">
        <v>0</v>
      </c>
      <c r="O502">
        <v>0</v>
      </c>
      <c r="R502">
        <v>0</v>
      </c>
      <c r="S502">
        <v>50500</v>
      </c>
      <c r="T502" t="s">
        <v>6527</v>
      </c>
      <c r="W502" s="4"/>
    </row>
    <row r="503" spans="1:23">
      <c r="A503" s="4" t="s">
        <v>6545</v>
      </c>
      <c r="B503" t="str">
        <f t="shared" si="29"/>
        <v>mission_threestar_505193</v>
      </c>
      <c r="C503">
        <v>0</v>
      </c>
      <c r="D503">
        <v>0</v>
      </c>
      <c r="E503" t="s">
        <v>4369</v>
      </c>
      <c r="F503">
        <v>4</v>
      </c>
      <c r="G503">
        <v>12</v>
      </c>
      <c r="H503">
        <v>0</v>
      </c>
      <c r="I503">
        <v>0</v>
      </c>
      <c r="J503" s="4">
        <v>0</v>
      </c>
      <c r="K503" s="4">
        <v>0</v>
      </c>
      <c r="L503" s="4" t="str">
        <f t="shared" si="30"/>
        <v>505193,0,0</v>
      </c>
      <c r="M503">
        <v>0</v>
      </c>
      <c r="N503">
        <v>0</v>
      </c>
      <c r="O503">
        <v>0</v>
      </c>
      <c r="R503">
        <v>0</v>
      </c>
      <c r="S503">
        <v>50500</v>
      </c>
      <c r="T503" t="s">
        <v>6527</v>
      </c>
      <c r="W503" s="4"/>
    </row>
    <row r="504" spans="1:23">
      <c r="A504" s="4" t="s">
        <v>6546</v>
      </c>
      <c r="B504" t="str">
        <f t="shared" si="29"/>
        <v>mission_threestar_505203</v>
      </c>
      <c r="C504">
        <v>0</v>
      </c>
      <c r="D504">
        <v>0</v>
      </c>
      <c r="E504" t="s">
        <v>4369</v>
      </c>
      <c r="F504">
        <v>4</v>
      </c>
      <c r="G504">
        <v>12</v>
      </c>
      <c r="H504">
        <v>0</v>
      </c>
      <c r="I504">
        <v>0</v>
      </c>
      <c r="J504" s="4">
        <v>0</v>
      </c>
      <c r="K504" s="4">
        <v>0</v>
      </c>
      <c r="L504" s="4" t="str">
        <f t="shared" si="30"/>
        <v>505203,0,0</v>
      </c>
      <c r="M504">
        <v>0</v>
      </c>
      <c r="N504">
        <v>0</v>
      </c>
      <c r="O504">
        <v>0</v>
      </c>
      <c r="R504">
        <v>0</v>
      </c>
      <c r="S504">
        <v>50500</v>
      </c>
      <c r="T504" t="s">
        <v>6527</v>
      </c>
      <c r="W504" s="4"/>
    </row>
    <row r="505" spans="1:23">
      <c r="A505" s="4" t="s">
        <v>6547</v>
      </c>
      <c r="B505" t="str">
        <f t="shared" si="29"/>
        <v>mission_threestar_506013</v>
      </c>
      <c r="C505">
        <v>0</v>
      </c>
      <c r="D505">
        <v>0</v>
      </c>
      <c r="E505" t="s">
        <v>4369</v>
      </c>
      <c r="F505">
        <v>4</v>
      </c>
      <c r="G505">
        <v>12</v>
      </c>
      <c r="H505">
        <v>0</v>
      </c>
      <c r="I505">
        <v>0</v>
      </c>
      <c r="J505" s="4">
        <v>0</v>
      </c>
      <c r="K505" s="4">
        <v>0</v>
      </c>
      <c r="L505" s="4" t="str">
        <f t="shared" si="30"/>
        <v>506013,0,0</v>
      </c>
      <c r="M505">
        <v>0</v>
      </c>
      <c r="N505">
        <v>0</v>
      </c>
      <c r="O505">
        <v>0</v>
      </c>
      <c r="R505">
        <v>0</v>
      </c>
      <c r="S505">
        <v>50600</v>
      </c>
      <c r="T505" t="s">
        <v>6548</v>
      </c>
      <c r="W505" s="4"/>
    </row>
    <row r="506" spans="1:23">
      <c r="A506" s="4" t="s">
        <v>6549</v>
      </c>
      <c r="B506" t="str">
        <f t="shared" si="29"/>
        <v>mission_threestar_506023</v>
      </c>
      <c r="C506">
        <v>0</v>
      </c>
      <c r="D506">
        <v>0</v>
      </c>
      <c r="E506" t="s">
        <v>4369</v>
      </c>
      <c r="F506">
        <v>4</v>
      </c>
      <c r="G506">
        <v>12</v>
      </c>
      <c r="H506">
        <v>0</v>
      </c>
      <c r="I506">
        <v>0</v>
      </c>
      <c r="J506" s="4">
        <v>0</v>
      </c>
      <c r="K506" s="4">
        <v>0</v>
      </c>
      <c r="L506" s="4" t="str">
        <f t="shared" si="30"/>
        <v>506023,0,0</v>
      </c>
      <c r="M506">
        <v>0</v>
      </c>
      <c r="N506">
        <v>0</v>
      </c>
      <c r="O506">
        <v>0</v>
      </c>
      <c r="R506">
        <v>0</v>
      </c>
      <c r="S506">
        <v>50600</v>
      </c>
      <c r="T506" t="s">
        <v>6548</v>
      </c>
      <c r="W506" s="4"/>
    </row>
    <row r="507" spans="1:23">
      <c r="A507" s="4" t="s">
        <v>6550</v>
      </c>
      <c r="B507" t="str">
        <f t="shared" si="29"/>
        <v>mission_threestar_506033</v>
      </c>
      <c r="C507">
        <v>0</v>
      </c>
      <c r="D507">
        <v>0</v>
      </c>
      <c r="E507" t="s">
        <v>4369</v>
      </c>
      <c r="F507">
        <v>4</v>
      </c>
      <c r="G507">
        <v>12</v>
      </c>
      <c r="H507">
        <v>0</v>
      </c>
      <c r="I507">
        <v>0</v>
      </c>
      <c r="J507" s="4">
        <v>0</v>
      </c>
      <c r="K507" s="4">
        <v>0</v>
      </c>
      <c r="L507" s="4" t="str">
        <f t="shared" si="30"/>
        <v>506033,0,0</v>
      </c>
      <c r="M507">
        <v>0</v>
      </c>
      <c r="N507">
        <v>0</v>
      </c>
      <c r="O507">
        <v>0</v>
      </c>
      <c r="R507">
        <v>0</v>
      </c>
      <c r="S507">
        <v>50600</v>
      </c>
      <c r="T507" t="s">
        <v>6548</v>
      </c>
      <c r="W507" s="4"/>
    </row>
    <row r="508" spans="1:23">
      <c r="A508" s="4" t="s">
        <v>6551</v>
      </c>
      <c r="B508" t="str">
        <f t="shared" si="29"/>
        <v>mission_threestar_506043</v>
      </c>
      <c r="C508">
        <v>0</v>
      </c>
      <c r="D508">
        <v>0</v>
      </c>
      <c r="E508" t="s">
        <v>4369</v>
      </c>
      <c r="F508">
        <v>4</v>
      </c>
      <c r="G508">
        <v>12</v>
      </c>
      <c r="H508">
        <v>0</v>
      </c>
      <c r="I508">
        <v>0</v>
      </c>
      <c r="J508" s="4">
        <v>0</v>
      </c>
      <c r="K508" s="4">
        <v>0</v>
      </c>
      <c r="L508" s="4" t="str">
        <f t="shared" si="30"/>
        <v>506043,0,0</v>
      </c>
      <c r="M508">
        <v>0</v>
      </c>
      <c r="N508">
        <v>0</v>
      </c>
      <c r="O508">
        <v>0</v>
      </c>
      <c r="R508">
        <v>0</v>
      </c>
      <c r="S508">
        <v>50600</v>
      </c>
      <c r="T508" t="s">
        <v>6548</v>
      </c>
      <c r="W508" s="4"/>
    </row>
    <row r="509" spans="1:23">
      <c r="A509" s="4" t="s">
        <v>6552</v>
      </c>
      <c r="B509" t="str">
        <f t="shared" si="29"/>
        <v>mission_threestar_506053</v>
      </c>
      <c r="C509">
        <v>0</v>
      </c>
      <c r="D509">
        <v>0</v>
      </c>
      <c r="E509" t="s">
        <v>4369</v>
      </c>
      <c r="F509">
        <v>4</v>
      </c>
      <c r="G509">
        <v>12</v>
      </c>
      <c r="H509">
        <v>0</v>
      </c>
      <c r="I509">
        <v>0</v>
      </c>
      <c r="J509" s="4">
        <v>0</v>
      </c>
      <c r="K509" s="4">
        <v>0</v>
      </c>
      <c r="L509" s="4" t="str">
        <f t="shared" si="30"/>
        <v>506053,0,0</v>
      </c>
      <c r="M509">
        <v>0</v>
      </c>
      <c r="N509">
        <v>0</v>
      </c>
      <c r="O509">
        <v>0</v>
      </c>
      <c r="R509">
        <v>0</v>
      </c>
      <c r="S509">
        <v>50600</v>
      </c>
      <c r="T509" t="s">
        <v>6548</v>
      </c>
      <c r="W509" s="4"/>
    </row>
    <row r="510" spans="1:23">
      <c r="A510" s="4" t="s">
        <v>6553</v>
      </c>
      <c r="B510" t="str">
        <f t="shared" si="29"/>
        <v>mission_threestar_506063</v>
      </c>
      <c r="C510">
        <v>0</v>
      </c>
      <c r="D510">
        <v>0</v>
      </c>
      <c r="E510" t="s">
        <v>4369</v>
      </c>
      <c r="F510">
        <v>4</v>
      </c>
      <c r="G510">
        <v>12</v>
      </c>
      <c r="H510">
        <v>0</v>
      </c>
      <c r="I510">
        <v>0</v>
      </c>
      <c r="J510" s="4">
        <v>0</v>
      </c>
      <c r="K510" s="4">
        <v>0</v>
      </c>
      <c r="L510" s="4" t="str">
        <f t="shared" si="30"/>
        <v>506063,0,0</v>
      </c>
      <c r="M510">
        <v>0</v>
      </c>
      <c r="N510">
        <v>0</v>
      </c>
      <c r="O510">
        <v>0</v>
      </c>
      <c r="R510">
        <v>0</v>
      </c>
      <c r="S510">
        <v>50600</v>
      </c>
      <c r="T510" t="s">
        <v>6548</v>
      </c>
      <c r="W510" s="4"/>
    </row>
    <row r="511" spans="1:23">
      <c r="A511" s="4" t="s">
        <v>6554</v>
      </c>
      <c r="B511" t="str">
        <f t="shared" si="29"/>
        <v>mission_threestar_506073</v>
      </c>
      <c r="C511">
        <v>0</v>
      </c>
      <c r="D511">
        <v>0</v>
      </c>
      <c r="E511" t="s">
        <v>4369</v>
      </c>
      <c r="F511">
        <v>4</v>
      </c>
      <c r="G511">
        <v>12</v>
      </c>
      <c r="H511">
        <v>0</v>
      </c>
      <c r="I511">
        <v>0</v>
      </c>
      <c r="J511" s="4">
        <v>0</v>
      </c>
      <c r="K511" s="4">
        <v>0</v>
      </c>
      <c r="L511" s="4" t="str">
        <f t="shared" si="30"/>
        <v>506073,0,0</v>
      </c>
      <c r="M511">
        <v>0</v>
      </c>
      <c r="N511">
        <v>0</v>
      </c>
      <c r="O511">
        <v>0</v>
      </c>
      <c r="R511">
        <v>0</v>
      </c>
      <c r="S511">
        <v>50600</v>
      </c>
      <c r="T511" t="s">
        <v>6548</v>
      </c>
      <c r="W511" s="4"/>
    </row>
    <row r="512" spans="1:23">
      <c r="A512" s="4" t="s">
        <v>6555</v>
      </c>
      <c r="B512" t="str">
        <f t="shared" si="29"/>
        <v>mission_threestar_506083</v>
      </c>
      <c r="C512">
        <v>0</v>
      </c>
      <c r="D512">
        <v>0</v>
      </c>
      <c r="E512" t="s">
        <v>4369</v>
      </c>
      <c r="F512">
        <v>4</v>
      </c>
      <c r="G512">
        <v>12</v>
      </c>
      <c r="H512">
        <v>0</v>
      </c>
      <c r="I512">
        <v>0</v>
      </c>
      <c r="J512" s="4">
        <v>0</v>
      </c>
      <c r="K512" s="4">
        <v>0</v>
      </c>
      <c r="L512" s="4" t="str">
        <f t="shared" si="30"/>
        <v>506083,0,0</v>
      </c>
      <c r="M512">
        <v>0</v>
      </c>
      <c r="N512">
        <v>0</v>
      </c>
      <c r="O512">
        <v>0</v>
      </c>
      <c r="R512">
        <v>0</v>
      </c>
      <c r="S512">
        <v>50600</v>
      </c>
      <c r="T512" t="s">
        <v>6548</v>
      </c>
      <c r="W512" s="4"/>
    </row>
    <row r="513" spans="1:23">
      <c r="A513" s="4" t="s">
        <v>6556</v>
      </c>
      <c r="B513" t="str">
        <f t="shared" si="29"/>
        <v>mission_threestar_506093</v>
      </c>
      <c r="C513">
        <v>0</v>
      </c>
      <c r="D513">
        <v>0</v>
      </c>
      <c r="E513" t="s">
        <v>4369</v>
      </c>
      <c r="F513">
        <v>4</v>
      </c>
      <c r="G513">
        <v>12</v>
      </c>
      <c r="H513">
        <v>0</v>
      </c>
      <c r="I513">
        <v>0</v>
      </c>
      <c r="J513" s="4">
        <v>0</v>
      </c>
      <c r="K513" s="4">
        <v>0</v>
      </c>
      <c r="L513" s="4" t="str">
        <f t="shared" si="30"/>
        <v>506093,0,0</v>
      </c>
      <c r="M513">
        <v>0</v>
      </c>
      <c r="N513">
        <v>0</v>
      </c>
      <c r="O513">
        <v>0</v>
      </c>
      <c r="R513">
        <v>0</v>
      </c>
      <c r="S513">
        <v>50600</v>
      </c>
      <c r="T513" t="s">
        <v>6548</v>
      </c>
      <c r="W513" s="4"/>
    </row>
    <row r="514" spans="1:23">
      <c r="A514" s="4" t="s">
        <v>6557</v>
      </c>
      <c r="B514" t="str">
        <f t="shared" si="29"/>
        <v>mission_threestar_506103</v>
      </c>
      <c r="C514">
        <v>0</v>
      </c>
      <c r="D514">
        <v>0</v>
      </c>
      <c r="E514" t="s">
        <v>4369</v>
      </c>
      <c r="F514">
        <v>4</v>
      </c>
      <c r="G514">
        <v>12</v>
      </c>
      <c r="H514">
        <v>0</v>
      </c>
      <c r="I514">
        <v>0</v>
      </c>
      <c r="J514" s="4">
        <v>0</v>
      </c>
      <c r="K514" s="4">
        <v>0</v>
      </c>
      <c r="L514" s="4" t="str">
        <f t="shared" si="30"/>
        <v>506103,0,0</v>
      </c>
      <c r="M514">
        <v>0</v>
      </c>
      <c r="N514">
        <v>0</v>
      </c>
      <c r="O514">
        <v>0</v>
      </c>
      <c r="R514">
        <v>0</v>
      </c>
      <c r="S514">
        <v>50600</v>
      </c>
      <c r="T514" t="s">
        <v>6548</v>
      </c>
      <c r="W514" s="4"/>
    </row>
    <row r="515" spans="1:23">
      <c r="A515" s="4" t="s">
        <v>6558</v>
      </c>
      <c r="B515" t="str">
        <f t="shared" si="29"/>
        <v>mission_threestar_506113</v>
      </c>
      <c r="C515">
        <v>0</v>
      </c>
      <c r="D515">
        <v>0</v>
      </c>
      <c r="E515" t="s">
        <v>4369</v>
      </c>
      <c r="F515">
        <v>4</v>
      </c>
      <c r="G515">
        <v>12</v>
      </c>
      <c r="H515">
        <v>0</v>
      </c>
      <c r="I515">
        <v>0</v>
      </c>
      <c r="J515" s="4">
        <v>0</v>
      </c>
      <c r="K515" s="4">
        <v>0</v>
      </c>
      <c r="L515" s="4" t="str">
        <f t="shared" si="30"/>
        <v>506113,0,0</v>
      </c>
      <c r="M515">
        <v>0</v>
      </c>
      <c r="N515">
        <v>0</v>
      </c>
      <c r="O515">
        <v>0</v>
      </c>
      <c r="R515">
        <v>0</v>
      </c>
      <c r="S515">
        <v>50600</v>
      </c>
      <c r="T515" t="s">
        <v>6548</v>
      </c>
      <c r="W515" s="4"/>
    </row>
    <row r="516" spans="1:23">
      <c r="A516" s="4" t="s">
        <v>6559</v>
      </c>
      <c r="B516" t="str">
        <f t="shared" si="29"/>
        <v>mission_threestar_506123</v>
      </c>
      <c r="C516">
        <v>0</v>
      </c>
      <c r="D516">
        <v>0</v>
      </c>
      <c r="E516" t="s">
        <v>4369</v>
      </c>
      <c r="F516">
        <v>4</v>
      </c>
      <c r="G516">
        <v>12</v>
      </c>
      <c r="H516">
        <v>0</v>
      </c>
      <c r="I516">
        <v>0</v>
      </c>
      <c r="J516" s="4">
        <v>0</v>
      </c>
      <c r="K516" s="4">
        <v>0</v>
      </c>
      <c r="L516" s="4" t="str">
        <f t="shared" si="30"/>
        <v>506123,0,0</v>
      </c>
      <c r="M516">
        <v>0</v>
      </c>
      <c r="N516">
        <v>0</v>
      </c>
      <c r="O516">
        <v>0</v>
      </c>
      <c r="R516">
        <v>0</v>
      </c>
      <c r="S516">
        <v>50600</v>
      </c>
      <c r="T516" t="s">
        <v>6548</v>
      </c>
      <c r="W516" s="4"/>
    </row>
    <row r="517" spans="1:23">
      <c r="A517" s="4" t="s">
        <v>6560</v>
      </c>
      <c r="B517" t="str">
        <f t="shared" si="29"/>
        <v>mission_threestar_506133</v>
      </c>
      <c r="C517">
        <v>0</v>
      </c>
      <c r="D517">
        <v>0</v>
      </c>
      <c r="E517" t="s">
        <v>4369</v>
      </c>
      <c r="F517">
        <v>4</v>
      </c>
      <c r="G517">
        <v>12</v>
      </c>
      <c r="H517">
        <v>0</v>
      </c>
      <c r="I517">
        <v>0</v>
      </c>
      <c r="J517" s="4">
        <v>0</v>
      </c>
      <c r="K517" s="4">
        <v>0</v>
      </c>
      <c r="L517" s="4" t="str">
        <f t="shared" si="30"/>
        <v>506133,0,0</v>
      </c>
      <c r="M517">
        <v>0</v>
      </c>
      <c r="N517">
        <v>0</v>
      </c>
      <c r="O517">
        <v>0</v>
      </c>
      <c r="R517">
        <v>0</v>
      </c>
      <c r="S517">
        <v>50600</v>
      </c>
      <c r="T517" t="s">
        <v>6548</v>
      </c>
      <c r="W517" s="4"/>
    </row>
    <row r="518" spans="1:23">
      <c r="A518" s="4" t="s">
        <v>6561</v>
      </c>
      <c r="B518" t="str">
        <f t="shared" si="29"/>
        <v>mission_threestar_506143</v>
      </c>
      <c r="C518">
        <v>0</v>
      </c>
      <c r="D518">
        <v>0</v>
      </c>
      <c r="E518" t="s">
        <v>4369</v>
      </c>
      <c r="F518">
        <v>4</v>
      </c>
      <c r="G518">
        <v>12</v>
      </c>
      <c r="H518">
        <v>0</v>
      </c>
      <c r="I518">
        <v>0</v>
      </c>
      <c r="J518" s="4">
        <v>0</v>
      </c>
      <c r="K518" s="4">
        <v>0</v>
      </c>
      <c r="L518" s="4" t="str">
        <f t="shared" si="30"/>
        <v>506143,0,0</v>
      </c>
      <c r="M518">
        <v>0</v>
      </c>
      <c r="N518">
        <v>0</v>
      </c>
      <c r="O518">
        <v>0</v>
      </c>
      <c r="R518">
        <v>0</v>
      </c>
      <c r="S518">
        <v>50600</v>
      </c>
      <c r="T518" t="s">
        <v>6548</v>
      </c>
      <c r="W518" s="4"/>
    </row>
    <row r="519" spans="1:23">
      <c r="A519" s="4" t="s">
        <v>6562</v>
      </c>
      <c r="B519" t="str">
        <f t="shared" si="29"/>
        <v>mission_threestar_506153</v>
      </c>
      <c r="C519">
        <v>0</v>
      </c>
      <c r="D519">
        <v>0</v>
      </c>
      <c r="E519" t="s">
        <v>4369</v>
      </c>
      <c r="F519">
        <v>4</v>
      </c>
      <c r="G519">
        <v>12</v>
      </c>
      <c r="H519">
        <v>0</v>
      </c>
      <c r="I519">
        <v>0</v>
      </c>
      <c r="J519" s="4">
        <v>0</v>
      </c>
      <c r="K519" s="4">
        <v>0</v>
      </c>
      <c r="L519" s="4" t="str">
        <f t="shared" si="30"/>
        <v>506153,0,0</v>
      </c>
      <c r="M519">
        <v>0</v>
      </c>
      <c r="N519">
        <v>0</v>
      </c>
      <c r="O519">
        <v>0</v>
      </c>
      <c r="R519">
        <v>0</v>
      </c>
      <c r="S519">
        <v>50600</v>
      </c>
      <c r="T519" t="s">
        <v>6548</v>
      </c>
      <c r="W519" s="4"/>
    </row>
    <row r="520" spans="1:23">
      <c r="A520" s="4" t="s">
        <v>6563</v>
      </c>
      <c r="B520" t="str">
        <f t="shared" si="29"/>
        <v>mission_threestar_506163</v>
      </c>
      <c r="C520">
        <v>0</v>
      </c>
      <c r="D520">
        <v>0</v>
      </c>
      <c r="E520" t="s">
        <v>4369</v>
      </c>
      <c r="F520">
        <v>4</v>
      </c>
      <c r="G520">
        <v>12</v>
      </c>
      <c r="H520">
        <v>0</v>
      </c>
      <c r="I520">
        <v>0</v>
      </c>
      <c r="J520" s="4">
        <v>0</v>
      </c>
      <c r="K520" s="4">
        <v>0</v>
      </c>
      <c r="L520" s="4" t="str">
        <f t="shared" si="30"/>
        <v>506163,0,0</v>
      </c>
      <c r="M520">
        <v>0</v>
      </c>
      <c r="N520">
        <v>0</v>
      </c>
      <c r="O520">
        <v>0</v>
      </c>
      <c r="R520">
        <v>0</v>
      </c>
      <c r="S520">
        <v>50600</v>
      </c>
      <c r="T520" t="s">
        <v>6548</v>
      </c>
      <c r="W520" s="4"/>
    </row>
    <row r="521" spans="1:23">
      <c r="A521" s="4" t="s">
        <v>6564</v>
      </c>
      <c r="B521" t="str">
        <f t="shared" ref="B521:B552" si="31">"mission_threestar_"&amp;A521</f>
        <v>mission_threestar_506173</v>
      </c>
      <c r="C521">
        <v>0</v>
      </c>
      <c r="D521">
        <v>0</v>
      </c>
      <c r="E521" t="s">
        <v>4369</v>
      </c>
      <c r="F521">
        <v>4</v>
      </c>
      <c r="G521">
        <v>12</v>
      </c>
      <c r="H521">
        <v>0</v>
      </c>
      <c r="I521">
        <v>0</v>
      </c>
      <c r="J521" s="4">
        <v>0</v>
      </c>
      <c r="K521" s="4">
        <v>0</v>
      </c>
      <c r="L521" s="4" t="str">
        <f t="shared" si="30"/>
        <v>506173,0,0</v>
      </c>
      <c r="M521">
        <v>0</v>
      </c>
      <c r="N521">
        <v>0</v>
      </c>
      <c r="O521">
        <v>0</v>
      </c>
      <c r="R521">
        <v>0</v>
      </c>
      <c r="S521">
        <v>50600</v>
      </c>
      <c r="T521" t="s">
        <v>6548</v>
      </c>
      <c r="W521" s="4"/>
    </row>
    <row r="522" spans="1:23">
      <c r="A522" s="4" t="s">
        <v>6565</v>
      </c>
      <c r="B522" t="str">
        <f t="shared" si="31"/>
        <v>mission_threestar_506183</v>
      </c>
      <c r="C522">
        <v>0</v>
      </c>
      <c r="D522">
        <v>0</v>
      </c>
      <c r="E522" t="s">
        <v>4369</v>
      </c>
      <c r="F522">
        <v>4</v>
      </c>
      <c r="G522">
        <v>12</v>
      </c>
      <c r="H522">
        <v>0</v>
      </c>
      <c r="I522">
        <v>0</v>
      </c>
      <c r="J522" s="4">
        <v>0</v>
      </c>
      <c r="K522" s="4">
        <v>0</v>
      </c>
      <c r="L522" s="4" t="str">
        <f t="shared" si="30"/>
        <v>506183,0,0</v>
      </c>
      <c r="M522">
        <v>0</v>
      </c>
      <c r="N522">
        <v>0</v>
      </c>
      <c r="O522">
        <v>0</v>
      </c>
      <c r="R522">
        <v>0</v>
      </c>
      <c r="S522">
        <v>50600</v>
      </c>
      <c r="T522" t="s">
        <v>6548</v>
      </c>
      <c r="W522" s="4"/>
    </row>
    <row r="523" spans="1:23">
      <c r="A523" s="4" t="s">
        <v>6566</v>
      </c>
      <c r="B523" t="str">
        <f t="shared" si="31"/>
        <v>mission_threestar_506193</v>
      </c>
      <c r="C523">
        <v>0</v>
      </c>
      <c r="D523">
        <v>0</v>
      </c>
      <c r="E523" t="s">
        <v>4369</v>
      </c>
      <c r="F523">
        <v>4</v>
      </c>
      <c r="G523">
        <v>12</v>
      </c>
      <c r="H523">
        <v>0</v>
      </c>
      <c r="I523">
        <v>0</v>
      </c>
      <c r="J523" s="4">
        <v>0</v>
      </c>
      <c r="K523" s="4">
        <v>0</v>
      </c>
      <c r="L523" s="4" t="str">
        <f t="shared" si="30"/>
        <v>506193,0,0</v>
      </c>
      <c r="M523">
        <v>0</v>
      </c>
      <c r="N523">
        <v>0</v>
      </c>
      <c r="O523">
        <v>0</v>
      </c>
      <c r="R523">
        <v>0</v>
      </c>
      <c r="S523">
        <v>50600</v>
      </c>
      <c r="T523" t="s">
        <v>6548</v>
      </c>
      <c r="W523" s="4"/>
    </row>
    <row r="524" spans="1:23">
      <c r="A524" s="4" t="s">
        <v>6567</v>
      </c>
      <c r="B524" t="str">
        <f t="shared" si="31"/>
        <v>mission_threestar_506203</v>
      </c>
      <c r="C524">
        <v>0</v>
      </c>
      <c r="D524">
        <v>0</v>
      </c>
      <c r="E524" t="s">
        <v>4369</v>
      </c>
      <c r="F524">
        <v>4</v>
      </c>
      <c r="G524">
        <v>12</v>
      </c>
      <c r="H524">
        <v>0</v>
      </c>
      <c r="I524">
        <v>0</v>
      </c>
      <c r="J524" s="4">
        <v>0</v>
      </c>
      <c r="K524" s="4">
        <v>0</v>
      </c>
      <c r="L524" s="4" t="str">
        <f t="shared" si="30"/>
        <v>506203,0,0</v>
      </c>
      <c r="M524">
        <v>0</v>
      </c>
      <c r="N524">
        <v>0</v>
      </c>
      <c r="O524">
        <v>0</v>
      </c>
      <c r="R524">
        <v>0</v>
      </c>
      <c r="S524">
        <v>50600</v>
      </c>
      <c r="T524" t="s">
        <v>6548</v>
      </c>
      <c r="W524" s="4"/>
    </row>
    <row r="525" spans="1:23">
      <c r="A525" s="4" t="s">
        <v>6568</v>
      </c>
      <c r="B525" t="str">
        <f t="shared" si="31"/>
        <v>mission_threestar_507013</v>
      </c>
      <c r="C525">
        <v>0</v>
      </c>
      <c r="D525">
        <v>0</v>
      </c>
      <c r="E525" t="s">
        <v>4369</v>
      </c>
      <c r="F525">
        <v>4</v>
      </c>
      <c r="G525">
        <v>12</v>
      </c>
      <c r="H525">
        <v>0</v>
      </c>
      <c r="I525">
        <v>0</v>
      </c>
      <c r="J525" s="4">
        <v>0</v>
      </c>
      <c r="K525" s="4">
        <v>0</v>
      </c>
      <c r="L525" s="4" t="str">
        <f t="shared" si="30"/>
        <v>507013,0,0</v>
      </c>
      <c r="M525">
        <v>0</v>
      </c>
      <c r="N525">
        <v>0</v>
      </c>
      <c r="O525">
        <v>0</v>
      </c>
      <c r="R525">
        <v>0</v>
      </c>
      <c r="S525">
        <v>50700</v>
      </c>
      <c r="T525" t="s">
        <v>6569</v>
      </c>
      <c r="W525" s="4"/>
    </row>
    <row r="526" spans="1:23">
      <c r="A526" s="4" t="s">
        <v>6570</v>
      </c>
      <c r="B526" t="str">
        <f t="shared" si="31"/>
        <v>mission_threestar_507023</v>
      </c>
      <c r="C526">
        <v>0</v>
      </c>
      <c r="D526">
        <v>0</v>
      </c>
      <c r="E526" t="s">
        <v>4369</v>
      </c>
      <c r="F526">
        <v>4</v>
      </c>
      <c r="G526">
        <v>12</v>
      </c>
      <c r="H526">
        <v>0</v>
      </c>
      <c r="I526">
        <v>0</v>
      </c>
      <c r="J526" s="4">
        <v>0</v>
      </c>
      <c r="K526" s="4">
        <v>0</v>
      </c>
      <c r="L526" s="4" t="str">
        <f t="shared" si="30"/>
        <v>507023,0,0</v>
      </c>
      <c r="M526">
        <v>0</v>
      </c>
      <c r="N526">
        <v>0</v>
      </c>
      <c r="O526">
        <v>0</v>
      </c>
      <c r="R526">
        <v>0</v>
      </c>
      <c r="S526">
        <v>50700</v>
      </c>
      <c r="T526" t="s">
        <v>6569</v>
      </c>
      <c r="W526" s="4"/>
    </row>
    <row r="527" spans="1:23">
      <c r="A527" s="4" t="s">
        <v>6571</v>
      </c>
      <c r="B527" t="str">
        <f t="shared" si="31"/>
        <v>mission_threestar_507033</v>
      </c>
      <c r="C527">
        <v>0</v>
      </c>
      <c r="D527">
        <v>0</v>
      </c>
      <c r="E527" t="s">
        <v>4369</v>
      </c>
      <c r="F527">
        <v>4</v>
      </c>
      <c r="G527">
        <v>12</v>
      </c>
      <c r="H527">
        <v>0</v>
      </c>
      <c r="I527">
        <v>0</v>
      </c>
      <c r="J527" s="4">
        <v>0</v>
      </c>
      <c r="K527" s="4">
        <v>0</v>
      </c>
      <c r="L527" s="4" t="str">
        <f t="shared" si="30"/>
        <v>507033,0,0</v>
      </c>
      <c r="M527">
        <v>0</v>
      </c>
      <c r="N527">
        <v>0</v>
      </c>
      <c r="O527">
        <v>0</v>
      </c>
      <c r="R527">
        <v>0</v>
      </c>
      <c r="S527">
        <v>50700</v>
      </c>
      <c r="T527" t="s">
        <v>6569</v>
      </c>
      <c r="W527" s="4"/>
    </row>
    <row r="528" spans="1:23">
      <c r="A528" s="4" t="s">
        <v>6572</v>
      </c>
      <c r="B528" t="str">
        <f t="shared" si="31"/>
        <v>mission_threestar_507043</v>
      </c>
      <c r="C528">
        <v>0</v>
      </c>
      <c r="D528">
        <v>0</v>
      </c>
      <c r="E528" t="s">
        <v>4369</v>
      </c>
      <c r="F528">
        <v>4</v>
      </c>
      <c r="G528">
        <v>12</v>
      </c>
      <c r="H528">
        <v>0</v>
      </c>
      <c r="I528">
        <v>0</v>
      </c>
      <c r="J528" s="4">
        <v>0</v>
      </c>
      <c r="K528" s="4">
        <v>0</v>
      </c>
      <c r="L528" s="4" t="str">
        <f t="shared" si="30"/>
        <v>507043,0,0</v>
      </c>
      <c r="M528">
        <v>0</v>
      </c>
      <c r="N528">
        <v>0</v>
      </c>
      <c r="O528">
        <v>0</v>
      </c>
      <c r="R528">
        <v>0</v>
      </c>
      <c r="S528">
        <v>50700</v>
      </c>
      <c r="T528" t="s">
        <v>6569</v>
      </c>
      <c r="W528" s="4"/>
    </row>
    <row r="529" spans="1:23">
      <c r="A529" s="4" t="s">
        <v>6573</v>
      </c>
      <c r="B529" t="str">
        <f t="shared" si="31"/>
        <v>mission_threestar_507053</v>
      </c>
      <c r="C529">
        <v>0</v>
      </c>
      <c r="D529">
        <v>0</v>
      </c>
      <c r="E529" t="s">
        <v>4369</v>
      </c>
      <c r="F529">
        <v>4</v>
      </c>
      <c r="G529">
        <v>12</v>
      </c>
      <c r="H529">
        <v>0</v>
      </c>
      <c r="I529">
        <v>0</v>
      </c>
      <c r="J529" s="4">
        <v>0</v>
      </c>
      <c r="K529" s="4">
        <v>0</v>
      </c>
      <c r="L529" s="4" t="str">
        <f t="shared" si="30"/>
        <v>507053,0,0</v>
      </c>
      <c r="M529">
        <v>0</v>
      </c>
      <c r="N529">
        <v>0</v>
      </c>
      <c r="O529">
        <v>0</v>
      </c>
      <c r="R529">
        <v>0</v>
      </c>
      <c r="S529">
        <v>50700</v>
      </c>
      <c r="T529" t="s">
        <v>6569</v>
      </c>
      <c r="W529" s="4"/>
    </row>
    <row r="530" spans="1:23">
      <c r="A530" s="4" t="s">
        <v>6574</v>
      </c>
      <c r="B530" t="str">
        <f t="shared" si="31"/>
        <v>mission_threestar_507063</v>
      </c>
      <c r="C530">
        <v>0</v>
      </c>
      <c r="D530">
        <v>0</v>
      </c>
      <c r="E530" t="s">
        <v>4369</v>
      </c>
      <c r="F530">
        <v>4</v>
      </c>
      <c r="G530">
        <v>12</v>
      </c>
      <c r="H530">
        <v>0</v>
      </c>
      <c r="I530">
        <v>0</v>
      </c>
      <c r="J530" s="4">
        <v>0</v>
      </c>
      <c r="K530" s="4">
        <v>0</v>
      </c>
      <c r="L530" s="4" t="str">
        <f t="shared" si="30"/>
        <v>507063,0,0</v>
      </c>
      <c r="M530">
        <v>0</v>
      </c>
      <c r="N530">
        <v>0</v>
      </c>
      <c r="O530">
        <v>0</v>
      </c>
      <c r="R530">
        <v>0</v>
      </c>
      <c r="S530">
        <v>50700</v>
      </c>
      <c r="T530" t="s">
        <v>6569</v>
      </c>
      <c r="W530" s="4"/>
    </row>
    <row r="531" spans="1:23">
      <c r="A531" s="4" t="s">
        <v>6575</v>
      </c>
      <c r="B531" t="str">
        <f t="shared" si="31"/>
        <v>mission_threestar_507073</v>
      </c>
      <c r="C531">
        <v>0</v>
      </c>
      <c r="D531">
        <v>0</v>
      </c>
      <c r="E531" t="s">
        <v>4369</v>
      </c>
      <c r="F531">
        <v>4</v>
      </c>
      <c r="G531">
        <v>12</v>
      </c>
      <c r="H531">
        <v>0</v>
      </c>
      <c r="I531">
        <v>0</v>
      </c>
      <c r="J531" s="4">
        <v>0</v>
      </c>
      <c r="K531" s="4">
        <v>0</v>
      </c>
      <c r="L531" s="4" t="str">
        <f t="shared" si="30"/>
        <v>507073,0,0</v>
      </c>
      <c r="M531">
        <v>0</v>
      </c>
      <c r="N531">
        <v>0</v>
      </c>
      <c r="O531">
        <v>0</v>
      </c>
      <c r="R531">
        <v>0</v>
      </c>
      <c r="S531">
        <v>50700</v>
      </c>
      <c r="T531" t="s">
        <v>6569</v>
      </c>
      <c r="W531" s="4"/>
    </row>
    <row r="532" spans="1:23">
      <c r="A532" s="4" t="s">
        <v>6576</v>
      </c>
      <c r="B532" t="str">
        <f t="shared" si="31"/>
        <v>mission_threestar_507083</v>
      </c>
      <c r="C532">
        <v>0</v>
      </c>
      <c r="D532">
        <v>0</v>
      </c>
      <c r="E532" t="s">
        <v>4369</v>
      </c>
      <c r="F532">
        <v>4</v>
      </c>
      <c r="G532">
        <v>12</v>
      </c>
      <c r="H532">
        <v>0</v>
      </c>
      <c r="I532">
        <v>0</v>
      </c>
      <c r="J532" s="4">
        <v>0</v>
      </c>
      <c r="K532" s="4">
        <v>0</v>
      </c>
      <c r="L532" s="4" t="str">
        <f t="shared" si="30"/>
        <v>507083,0,0</v>
      </c>
      <c r="M532">
        <v>0</v>
      </c>
      <c r="N532">
        <v>0</v>
      </c>
      <c r="O532">
        <v>0</v>
      </c>
      <c r="R532">
        <v>0</v>
      </c>
      <c r="S532">
        <v>50700</v>
      </c>
      <c r="T532" t="s">
        <v>6569</v>
      </c>
      <c r="W532" s="4"/>
    </row>
    <row r="533" spans="1:23">
      <c r="A533" s="4" t="s">
        <v>6577</v>
      </c>
      <c r="B533" t="str">
        <f t="shared" si="31"/>
        <v>mission_threestar_507093</v>
      </c>
      <c r="C533">
        <v>0</v>
      </c>
      <c r="D533">
        <v>0</v>
      </c>
      <c r="E533" t="s">
        <v>4369</v>
      </c>
      <c r="F533">
        <v>4</v>
      </c>
      <c r="G533">
        <v>12</v>
      </c>
      <c r="H533">
        <v>0</v>
      </c>
      <c r="I533">
        <v>0</v>
      </c>
      <c r="J533" s="4">
        <v>0</v>
      </c>
      <c r="K533" s="4">
        <v>0</v>
      </c>
      <c r="L533" s="4" t="str">
        <f t="shared" si="30"/>
        <v>507093,0,0</v>
      </c>
      <c r="M533">
        <v>0</v>
      </c>
      <c r="N533">
        <v>0</v>
      </c>
      <c r="O533">
        <v>0</v>
      </c>
      <c r="R533">
        <v>0</v>
      </c>
      <c r="S533">
        <v>50700</v>
      </c>
      <c r="T533" t="s">
        <v>6569</v>
      </c>
      <c r="W533" s="4"/>
    </row>
    <row r="534" spans="1:23">
      <c r="A534" s="4" t="s">
        <v>6578</v>
      </c>
      <c r="B534" t="str">
        <f t="shared" si="31"/>
        <v>mission_threestar_507103</v>
      </c>
      <c r="C534">
        <v>0</v>
      </c>
      <c r="D534">
        <v>0</v>
      </c>
      <c r="E534" t="s">
        <v>4369</v>
      </c>
      <c r="F534">
        <v>4</v>
      </c>
      <c r="G534">
        <v>12</v>
      </c>
      <c r="H534">
        <v>0</v>
      </c>
      <c r="I534">
        <v>0</v>
      </c>
      <c r="J534" s="4">
        <v>0</v>
      </c>
      <c r="K534" s="4">
        <v>0</v>
      </c>
      <c r="L534" s="4" t="str">
        <f t="shared" ref="L534:L565" si="32">A534&amp;",0,0"</f>
        <v>507103,0,0</v>
      </c>
      <c r="M534">
        <v>0</v>
      </c>
      <c r="N534">
        <v>0</v>
      </c>
      <c r="O534">
        <v>0</v>
      </c>
      <c r="R534">
        <v>0</v>
      </c>
      <c r="S534">
        <v>50700</v>
      </c>
      <c r="T534" t="s">
        <v>6569</v>
      </c>
      <c r="W534" s="4"/>
    </row>
    <row r="535" spans="1:23">
      <c r="A535" s="4" t="s">
        <v>6579</v>
      </c>
      <c r="B535" t="str">
        <f t="shared" si="31"/>
        <v>mission_threestar_507113</v>
      </c>
      <c r="C535">
        <v>0</v>
      </c>
      <c r="D535">
        <v>0</v>
      </c>
      <c r="E535" t="s">
        <v>4369</v>
      </c>
      <c r="F535">
        <v>4</v>
      </c>
      <c r="G535">
        <v>12</v>
      </c>
      <c r="H535">
        <v>0</v>
      </c>
      <c r="I535">
        <v>0</v>
      </c>
      <c r="J535" s="4">
        <v>0</v>
      </c>
      <c r="K535" s="4">
        <v>0</v>
      </c>
      <c r="L535" s="4" t="str">
        <f t="shared" si="32"/>
        <v>507113,0,0</v>
      </c>
      <c r="M535">
        <v>0</v>
      </c>
      <c r="N535">
        <v>0</v>
      </c>
      <c r="O535">
        <v>0</v>
      </c>
      <c r="R535">
        <v>0</v>
      </c>
      <c r="S535">
        <v>50700</v>
      </c>
      <c r="T535" t="s">
        <v>6569</v>
      </c>
      <c r="W535" s="4"/>
    </row>
    <row r="536" spans="1:23">
      <c r="A536" s="4" t="s">
        <v>6580</v>
      </c>
      <c r="B536" t="str">
        <f t="shared" si="31"/>
        <v>mission_threestar_507123</v>
      </c>
      <c r="C536">
        <v>0</v>
      </c>
      <c r="D536">
        <v>0</v>
      </c>
      <c r="E536" t="s">
        <v>4369</v>
      </c>
      <c r="F536">
        <v>4</v>
      </c>
      <c r="G536">
        <v>12</v>
      </c>
      <c r="H536">
        <v>0</v>
      </c>
      <c r="I536">
        <v>0</v>
      </c>
      <c r="J536" s="4">
        <v>0</v>
      </c>
      <c r="K536" s="4">
        <v>0</v>
      </c>
      <c r="L536" s="4" t="str">
        <f t="shared" si="32"/>
        <v>507123,0,0</v>
      </c>
      <c r="M536">
        <v>0</v>
      </c>
      <c r="N536">
        <v>0</v>
      </c>
      <c r="O536">
        <v>0</v>
      </c>
      <c r="R536">
        <v>0</v>
      </c>
      <c r="S536">
        <v>50700</v>
      </c>
      <c r="T536" t="s">
        <v>6569</v>
      </c>
      <c r="W536" s="4"/>
    </row>
    <row r="537" spans="1:23">
      <c r="A537" s="4" t="s">
        <v>6581</v>
      </c>
      <c r="B537" t="str">
        <f t="shared" si="31"/>
        <v>mission_threestar_507133</v>
      </c>
      <c r="C537">
        <v>0</v>
      </c>
      <c r="D537">
        <v>0</v>
      </c>
      <c r="E537" t="s">
        <v>4369</v>
      </c>
      <c r="F537">
        <v>4</v>
      </c>
      <c r="G537">
        <v>12</v>
      </c>
      <c r="H537">
        <v>0</v>
      </c>
      <c r="I537">
        <v>0</v>
      </c>
      <c r="J537" s="4">
        <v>0</v>
      </c>
      <c r="K537" s="4">
        <v>0</v>
      </c>
      <c r="L537" s="4" t="str">
        <f t="shared" si="32"/>
        <v>507133,0,0</v>
      </c>
      <c r="M537">
        <v>0</v>
      </c>
      <c r="N537">
        <v>0</v>
      </c>
      <c r="O537">
        <v>0</v>
      </c>
      <c r="R537">
        <v>0</v>
      </c>
      <c r="S537">
        <v>50700</v>
      </c>
      <c r="T537" t="s">
        <v>6569</v>
      </c>
      <c r="W537" s="4"/>
    </row>
    <row r="538" spans="1:23">
      <c r="A538" s="4" t="s">
        <v>6582</v>
      </c>
      <c r="B538" t="str">
        <f t="shared" si="31"/>
        <v>mission_threestar_507143</v>
      </c>
      <c r="C538">
        <v>0</v>
      </c>
      <c r="D538">
        <v>0</v>
      </c>
      <c r="E538" t="s">
        <v>4369</v>
      </c>
      <c r="F538">
        <v>4</v>
      </c>
      <c r="G538">
        <v>12</v>
      </c>
      <c r="H538">
        <v>0</v>
      </c>
      <c r="I538">
        <v>0</v>
      </c>
      <c r="J538" s="4">
        <v>0</v>
      </c>
      <c r="K538" s="4">
        <v>0</v>
      </c>
      <c r="L538" s="4" t="str">
        <f t="shared" si="32"/>
        <v>507143,0,0</v>
      </c>
      <c r="M538">
        <v>0</v>
      </c>
      <c r="N538">
        <v>0</v>
      </c>
      <c r="O538">
        <v>0</v>
      </c>
      <c r="R538">
        <v>0</v>
      </c>
      <c r="S538">
        <v>50700</v>
      </c>
      <c r="T538" t="s">
        <v>6569</v>
      </c>
      <c r="W538" s="4"/>
    </row>
    <row r="539" spans="1:23">
      <c r="A539" s="4" t="s">
        <v>6583</v>
      </c>
      <c r="B539" t="str">
        <f t="shared" si="31"/>
        <v>mission_threestar_507153</v>
      </c>
      <c r="C539">
        <v>0</v>
      </c>
      <c r="D539">
        <v>0</v>
      </c>
      <c r="E539" t="s">
        <v>4369</v>
      </c>
      <c r="F539">
        <v>4</v>
      </c>
      <c r="G539">
        <v>12</v>
      </c>
      <c r="H539">
        <v>0</v>
      </c>
      <c r="I539">
        <v>0</v>
      </c>
      <c r="J539" s="4">
        <v>0</v>
      </c>
      <c r="K539" s="4">
        <v>0</v>
      </c>
      <c r="L539" s="4" t="str">
        <f t="shared" si="32"/>
        <v>507153,0,0</v>
      </c>
      <c r="M539">
        <v>0</v>
      </c>
      <c r="N539">
        <v>0</v>
      </c>
      <c r="O539">
        <v>0</v>
      </c>
      <c r="R539">
        <v>0</v>
      </c>
      <c r="S539">
        <v>50700</v>
      </c>
      <c r="T539" t="s">
        <v>6569</v>
      </c>
      <c r="W539" s="4"/>
    </row>
    <row r="540" spans="1:23">
      <c r="A540" s="4" t="s">
        <v>6584</v>
      </c>
      <c r="B540" t="str">
        <f t="shared" si="31"/>
        <v>mission_threestar_507163</v>
      </c>
      <c r="C540">
        <v>0</v>
      </c>
      <c r="D540">
        <v>0</v>
      </c>
      <c r="E540" t="s">
        <v>4369</v>
      </c>
      <c r="F540">
        <v>4</v>
      </c>
      <c r="G540">
        <v>12</v>
      </c>
      <c r="H540">
        <v>0</v>
      </c>
      <c r="I540">
        <v>0</v>
      </c>
      <c r="J540" s="4">
        <v>0</v>
      </c>
      <c r="K540" s="4">
        <v>0</v>
      </c>
      <c r="L540" s="4" t="str">
        <f t="shared" si="32"/>
        <v>507163,0,0</v>
      </c>
      <c r="M540">
        <v>0</v>
      </c>
      <c r="N540">
        <v>0</v>
      </c>
      <c r="O540">
        <v>0</v>
      </c>
      <c r="R540">
        <v>0</v>
      </c>
      <c r="S540">
        <v>50700</v>
      </c>
      <c r="T540" t="s">
        <v>6569</v>
      </c>
      <c r="W540" s="4"/>
    </row>
    <row r="541" spans="1:23">
      <c r="A541" s="4" t="s">
        <v>6585</v>
      </c>
      <c r="B541" t="str">
        <f t="shared" si="31"/>
        <v>mission_threestar_507173</v>
      </c>
      <c r="C541">
        <v>0</v>
      </c>
      <c r="D541">
        <v>0</v>
      </c>
      <c r="E541" t="s">
        <v>4369</v>
      </c>
      <c r="F541">
        <v>4</v>
      </c>
      <c r="G541">
        <v>12</v>
      </c>
      <c r="H541">
        <v>0</v>
      </c>
      <c r="I541">
        <v>0</v>
      </c>
      <c r="J541" s="4">
        <v>0</v>
      </c>
      <c r="K541" s="4">
        <v>0</v>
      </c>
      <c r="L541" s="4" t="str">
        <f t="shared" si="32"/>
        <v>507173,0,0</v>
      </c>
      <c r="M541">
        <v>0</v>
      </c>
      <c r="N541">
        <v>0</v>
      </c>
      <c r="O541">
        <v>0</v>
      </c>
      <c r="R541">
        <v>0</v>
      </c>
      <c r="S541">
        <v>50700</v>
      </c>
      <c r="T541" t="s">
        <v>6569</v>
      </c>
      <c r="W541" s="4"/>
    </row>
    <row r="542" spans="1:23">
      <c r="A542" s="4" t="s">
        <v>6586</v>
      </c>
      <c r="B542" t="str">
        <f t="shared" si="31"/>
        <v>mission_threestar_507183</v>
      </c>
      <c r="C542">
        <v>0</v>
      </c>
      <c r="D542">
        <v>0</v>
      </c>
      <c r="E542" t="s">
        <v>4369</v>
      </c>
      <c r="F542">
        <v>4</v>
      </c>
      <c r="G542">
        <v>12</v>
      </c>
      <c r="H542">
        <v>0</v>
      </c>
      <c r="I542">
        <v>0</v>
      </c>
      <c r="J542" s="4">
        <v>0</v>
      </c>
      <c r="K542" s="4">
        <v>0</v>
      </c>
      <c r="L542" s="4" t="str">
        <f t="shared" si="32"/>
        <v>507183,0,0</v>
      </c>
      <c r="M542">
        <v>0</v>
      </c>
      <c r="N542">
        <v>0</v>
      </c>
      <c r="O542">
        <v>0</v>
      </c>
      <c r="R542">
        <v>0</v>
      </c>
      <c r="S542">
        <v>50700</v>
      </c>
      <c r="T542" t="s">
        <v>6569</v>
      </c>
      <c r="W542" s="4"/>
    </row>
    <row r="543" spans="1:23">
      <c r="A543" s="4" t="s">
        <v>6587</v>
      </c>
      <c r="B543" t="str">
        <f t="shared" si="31"/>
        <v>mission_threestar_507193</v>
      </c>
      <c r="C543">
        <v>0</v>
      </c>
      <c r="D543">
        <v>0</v>
      </c>
      <c r="E543" t="s">
        <v>4369</v>
      </c>
      <c r="F543">
        <v>4</v>
      </c>
      <c r="G543">
        <v>12</v>
      </c>
      <c r="H543">
        <v>0</v>
      </c>
      <c r="I543">
        <v>0</v>
      </c>
      <c r="J543" s="4">
        <v>0</v>
      </c>
      <c r="K543" s="4">
        <v>0</v>
      </c>
      <c r="L543" s="4" t="str">
        <f t="shared" si="32"/>
        <v>507193,0,0</v>
      </c>
      <c r="M543">
        <v>0</v>
      </c>
      <c r="N543">
        <v>0</v>
      </c>
      <c r="O543">
        <v>0</v>
      </c>
      <c r="R543">
        <v>0</v>
      </c>
      <c r="S543">
        <v>50700</v>
      </c>
      <c r="T543" t="s">
        <v>6569</v>
      </c>
      <c r="W543" s="4"/>
    </row>
    <row r="544" spans="1:23">
      <c r="A544" s="4" t="s">
        <v>6588</v>
      </c>
      <c r="B544" t="str">
        <f t="shared" si="31"/>
        <v>mission_threestar_507203</v>
      </c>
      <c r="C544">
        <v>0</v>
      </c>
      <c r="D544">
        <v>0</v>
      </c>
      <c r="E544" t="s">
        <v>4369</v>
      </c>
      <c r="F544">
        <v>4</v>
      </c>
      <c r="G544">
        <v>12</v>
      </c>
      <c r="H544">
        <v>0</v>
      </c>
      <c r="I544">
        <v>0</v>
      </c>
      <c r="J544" s="4">
        <v>0</v>
      </c>
      <c r="K544" s="4">
        <v>0</v>
      </c>
      <c r="L544" s="4" t="str">
        <f t="shared" si="32"/>
        <v>507203,0,0</v>
      </c>
      <c r="M544">
        <v>0</v>
      </c>
      <c r="N544">
        <v>0</v>
      </c>
      <c r="O544">
        <v>0</v>
      </c>
      <c r="R544">
        <v>0</v>
      </c>
      <c r="S544">
        <v>50700</v>
      </c>
      <c r="T544" t="s">
        <v>6569</v>
      </c>
      <c r="W544" s="4"/>
    </row>
    <row r="545" spans="1:23">
      <c r="A545" s="4" t="s">
        <v>6589</v>
      </c>
      <c r="B545" t="str">
        <f t="shared" si="31"/>
        <v>mission_threestar_508013</v>
      </c>
      <c r="C545">
        <v>0</v>
      </c>
      <c r="D545">
        <v>0</v>
      </c>
      <c r="E545" t="s">
        <v>4369</v>
      </c>
      <c r="F545">
        <v>4</v>
      </c>
      <c r="G545">
        <v>12</v>
      </c>
      <c r="H545">
        <v>0</v>
      </c>
      <c r="I545">
        <v>0</v>
      </c>
      <c r="J545" s="4">
        <v>0</v>
      </c>
      <c r="K545" s="4">
        <v>0</v>
      </c>
      <c r="L545" s="4" t="str">
        <f t="shared" si="32"/>
        <v>508013,0,0</v>
      </c>
      <c r="M545">
        <v>0</v>
      </c>
      <c r="N545">
        <v>0</v>
      </c>
      <c r="O545">
        <v>0</v>
      </c>
      <c r="R545">
        <v>0</v>
      </c>
      <c r="S545">
        <v>50800</v>
      </c>
      <c r="T545" t="s">
        <v>6590</v>
      </c>
      <c r="W545" s="4"/>
    </row>
    <row r="546" spans="1:23">
      <c r="A546" s="4" t="s">
        <v>6591</v>
      </c>
      <c r="B546" t="str">
        <f t="shared" si="31"/>
        <v>mission_threestar_508023</v>
      </c>
      <c r="C546">
        <v>0</v>
      </c>
      <c r="D546">
        <v>0</v>
      </c>
      <c r="E546" t="s">
        <v>4369</v>
      </c>
      <c r="F546">
        <v>4</v>
      </c>
      <c r="G546">
        <v>12</v>
      </c>
      <c r="H546">
        <v>0</v>
      </c>
      <c r="I546">
        <v>0</v>
      </c>
      <c r="J546" s="4">
        <v>0</v>
      </c>
      <c r="K546" s="4">
        <v>0</v>
      </c>
      <c r="L546" s="4" t="str">
        <f t="shared" si="32"/>
        <v>508023,0,0</v>
      </c>
      <c r="M546">
        <v>0</v>
      </c>
      <c r="N546">
        <v>0</v>
      </c>
      <c r="O546">
        <v>0</v>
      </c>
      <c r="R546">
        <v>0</v>
      </c>
      <c r="S546">
        <v>50800</v>
      </c>
      <c r="T546" t="s">
        <v>6590</v>
      </c>
      <c r="W546" s="4"/>
    </row>
    <row r="547" spans="1:23">
      <c r="A547" s="4" t="s">
        <v>6592</v>
      </c>
      <c r="B547" t="str">
        <f t="shared" si="31"/>
        <v>mission_threestar_508033</v>
      </c>
      <c r="C547">
        <v>0</v>
      </c>
      <c r="D547">
        <v>0</v>
      </c>
      <c r="E547" t="s">
        <v>4369</v>
      </c>
      <c r="F547">
        <v>4</v>
      </c>
      <c r="G547">
        <v>12</v>
      </c>
      <c r="H547">
        <v>0</v>
      </c>
      <c r="I547">
        <v>0</v>
      </c>
      <c r="J547" s="4">
        <v>0</v>
      </c>
      <c r="K547" s="4">
        <v>0</v>
      </c>
      <c r="L547" s="4" t="str">
        <f t="shared" si="32"/>
        <v>508033,0,0</v>
      </c>
      <c r="M547">
        <v>0</v>
      </c>
      <c r="N547">
        <v>0</v>
      </c>
      <c r="O547">
        <v>0</v>
      </c>
      <c r="R547">
        <v>0</v>
      </c>
      <c r="S547">
        <v>50800</v>
      </c>
      <c r="T547" t="s">
        <v>6590</v>
      </c>
      <c r="W547" s="4"/>
    </row>
    <row r="548" spans="1:23">
      <c r="A548" s="4" t="s">
        <v>6593</v>
      </c>
      <c r="B548" t="str">
        <f t="shared" si="31"/>
        <v>mission_threestar_508043</v>
      </c>
      <c r="C548">
        <v>0</v>
      </c>
      <c r="D548">
        <v>0</v>
      </c>
      <c r="E548" t="s">
        <v>4369</v>
      </c>
      <c r="F548">
        <v>4</v>
      </c>
      <c r="G548">
        <v>12</v>
      </c>
      <c r="H548">
        <v>0</v>
      </c>
      <c r="I548">
        <v>0</v>
      </c>
      <c r="J548" s="4">
        <v>0</v>
      </c>
      <c r="K548" s="4">
        <v>0</v>
      </c>
      <c r="L548" s="4" t="str">
        <f t="shared" si="32"/>
        <v>508043,0,0</v>
      </c>
      <c r="M548">
        <v>0</v>
      </c>
      <c r="N548">
        <v>0</v>
      </c>
      <c r="O548">
        <v>0</v>
      </c>
      <c r="R548">
        <v>0</v>
      </c>
      <c r="S548">
        <v>50800</v>
      </c>
      <c r="T548" t="s">
        <v>6590</v>
      </c>
      <c r="W548" s="4"/>
    </row>
    <row r="549" spans="1:23">
      <c r="A549" s="4" t="s">
        <v>6594</v>
      </c>
      <c r="B549" t="str">
        <f t="shared" si="31"/>
        <v>mission_threestar_508053</v>
      </c>
      <c r="C549">
        <v>0</v>
      </c>
      <c r="D549">
        <v>0</v>
      </c>
      <c r="E549" t="s">
        <v>4369</v>
      </c>
      <c r="F549">
        <v>4</v>
      </c>
      <c r="G549">
        <v>12</v>
      </c>
      <c r="H549">
        <v>0</v>
      </c>
      <c r="I549">
        <v>0</v>
      </c>
      <c r="J549" s="4">
        <v>0</v>
      </c>
      <c r="K549" s="4">
        <v>0</v>
      </c>
      <c r="L549" s="4" t="str">
        <f t="shared" si="32"/>
        <v>508053,0,0</v>
      </c>
      <c r="M549">
        <v>0</v>
      </c>
      <c r="N549">
        <v>0</v>
      </c>
      <c r="O549">
        <v>0</v>
      </c>
      <c r="R549">
        <v>0</v>
      </c>
      <c r="S549">
        <v>50800</v>
      </c>
      <c r="T549" t="s">
        <v>6590</v>
      </c>
      <c r="W549" s="4"/>
    </row>
    <row r="550" spans="1:23">
      <c r="A550" s="4" t="s">
        <v>6595</v>
      </c>
      <c r="B550" t="str">
        <f t="shared" si="31"/>
        <v>mission_threestar_508063</v>
      </c>
      <c r="C550">
        <v>0</v>
      </c>
      <c r="D550">
        <v>0</v>
      </c>
      <c r="E550" t="s">
        <v>4369</v>
      </c>
      <c r="F550">
        <v>4</v>
      </c>
      <c r="G550">
        <v>12</v>
      </c>
      <c r="H550">
        <v>0</v>
      </c>
      <c r="I550">
        <v>0</v>
      </c>
      <c r="J550" s="4">
        <v>0</v>
      </c>
      <c r="K550" s="4">
        <v>0</v>
      </c>
      <c r="L550" s="4" t="str">
        <f t="shared" si="32"/>
        <v>508063,0,0</v>
      </c>
      <c r="M550">
        <v>0</v>
      </c>
      <c r="N550">
        <v>0</v>
      </c>
      <c r="O550">
        <v>0</v>
      </c>
      <c r="R550">
        <v>0</v>
      </c>
      <c r="S550">
        <v>50800</v>
      </c>
      <c r="T550" t="s">
        <v>6590</v>
      </c>
      <c r="W550" s="4"/>
    </row>
    <row r="551" spans="1:23">
      <c r="A551" s="4" t="s">
        <v>6596</v>
      </c>
      <c r="B551" t="str">
        <f t="shared" si="31"/>
        <v>mission_threestar_508073</v>
      </c>
      <c r="C551">
        <v>0</v>
      </c>
      <c r="D551">
        <v>0</v>
      </c>
      <c r="E551" t="s">
        <v>4369</v>
      </c>
      <c r="F551">
        <v>4</v>
      </c>
      <c r="G551">
        <v>12</v>
      </c>
      <c r="H551">
        <v>0</v>
      </c>
      <c r="I551">
        <v>0</v>
      </c>
      <c r="J551" s="4">
        <v>0</v>
      </c>
      <c r="K551" s="4">
        <v>0</v>
      </c>
      <c r="L551" s="4" t="str">
        <f t="shared" si="32"/>
        <v>508073,0,0</v>
      </c>
      <c r="M551">
        <v>0</v>
      </c>
      <c r="N551">
        <v>0</v>
      </c>
      <c r="O551">
        <v>0</v>
      </c>
      <c r="R551">
        <v>0</v>
      </c>
      <c r="S551">
        <v>50800</v>
      </c>
      <c r="T551" t="s">
        <v>6590</v>
      </c>
      <c r="W551" s="4"/>
    </row>
    <row r="552" spans="1:23">
      <c r="A552" s="4" t="s">
        <v>6597</v>
      </c>
      <c r="B552" t="str">
        <f t="shared" si="31"/>
        <v>mission_threestar_508083</v>
      </c>
      <c r="C552">
        <v>0</v>
      </c>
      <c r="D552">
        <v>0</v>
      </c>
      <c r="E552" t="s">
        <v>4369</v>
      </c>
      <c r="F552">
        <v>4</v>
      </c>
      <c r="G552">
        <v>12</v>
      </c>
      <c r="H552">
        <v>0</v>
      </c>
      <c r="I552">
        <v>0</v>
      </c>
      <c r="J552" s="4">
        <v>0</v>
      </c>
      <c r="K552" s="4">
        <v>0</v>
      </c>
      <c r="L552" s="4" t="str">
        <f t="shared" si="32"/>
        <v>508083,0,0</v>
      </c>
      <c r="M552">
        <v>0</v>
      </c>
      <c r="N552">
        <v>0</v>
      </c>
      <c r="O552">
        <v>0</v>
      </c>
      <c r="R552">
        <v>0</v>
      </c>
      <c r="S552">
        <v>50800</v>
      </c>
      <c r="T552" t="s">
        <v>6590</v>
      </c>
      <c r="W552" s="4"/>
    </row>
    <row r="553" spans="1:23">
      <c r="A553" s="4" t="s">
        <v>6598</v>
      </c>
      <c r="B553" t="str">
        <f t="shared" ref="B553:B584" si="33">"mission_threestar_"&amp;A553</f>
        <v>mission_threestar_508093</v>
      </c>
      <c r="C553">
        <v>0</v>
      </c>
      <c r="D553">
        <v>0</v>
      </c>
      <c r="E553" t="s">
        <v>4369</v>
      </c>
      <c r="F553">
        <v>4</v>
      </c>
      <c r="G553">
        <v>12</v>
      </c>
      <c r="H553">
        <v>0</v>
      </c>
      <c r="I553">
        <v>0</v>
      </c>
      <c r="J553" s="4">
        <v>0</v>
      </c>
      <c r="K553" s="4">
        <v>0</v>
      </c>
      <c r="L553" s="4" t="str">
        <f t="shared" si="32"/>
        <v>508093,0,0</v>
      </c>
      <c r="M553">
        <v>0</v>
      </c>
      <c r="N553">
        <v>0</v>
      </c>
      <c r="O553">
        <v>0</v>
      </c>
      <c r="R553">
        <v>0</v>
      </c>
      <c r="S553">
        <v>50800</v>
      </c>
      <c r="T553" t="s">
        <v>6590</v>
      </c>
      <c r="W553" s="4"/>
    </row>
    <row r="554" spans="1:23">
      <c r="A554" s="4" t="s">
        <v>6599</v>
      </c>
      <c r="B554" t="str">
        <f t="shared" si="33"/>
        <v>mission_threestar_508103</v>
      </c>
      <c r="C554">
        <v>0</v>
      </c>
      <c r="D554">
        <v>0</v>
      </c>
      <c r="E554" t="s">
        <v>4369</v>
      </c>
      <c r="F554">
        <v>4</v>
      </c>
      <c r="G554">
        <v>12</v>
      </c>
      <c r="H554">
        <v>0</v>
      </c>
      <c r="I554">
        <v>0</v>
      </c>
      <c r="J554" s="4">
        <v>0</v>
      </c>
      <c r="K554" s="4">
        <v>0</v>
      </c>
      <c r="L554" s="4" t="str">
        <f t="shared" si="32"/>
        <v>508103,0,0</v>
      </c>
      <c r="M554">
        <v>0</v>
      </c>
      <c r="N554">
        <v>0</v>
      </c>
      <c r="O554">
        <v>0</v>
      </c>
      <c r="R554">
        <v>0</v>
      </c>
      <c r="S554">
        <v>50800</v>
      </c>
      <c r="T554" t="s">
        <v>6590</v>
      </c>
      <c r="W554" s="4"/>
    </row>
    <row r="555" spans="1:23">
      <c r="A555" s="4" t="s">
        <v>6600</v>
      </c>
      <c r="B555" t="str">
        <f t="shared" si="33"/>
        <v>mission_threestar_508113</v>
      </c>
      <c r="C555">
        <v>0</v>
      </c>
      <c r="D555">
        <v>0</v>
      </c>
      <c r="E555" t="s">
        <v>4369</v>
      </c>
      <c r="F555">
        <v>4</v>
      </c>
      <c r="G555">
        <v>12</v>
      </c>
      <c r="H555">
        <v>0</v>
      </c>
      <c r="I555">
        <v>0</v>
      </c>
      <c r="J555" s="4">
        <v>0</v>
      </c>
      <c r="K555" s="4">
        <v>0</v>
      </c>
      <c r="L555" s="4" t="str">
        <f t="shared" si="32"/>
        <v>508113,0,0</v>
      </c>
      <c r="M555">
        <v>0</v>
      </c>
      <c r="N555">
        <v>0</v>
      </c>
      <c r="O555">
        <v>0</v>
      </c>
      <c r="R555">
        <v>0</v>
      </c>
      <c r="S555">
        <v>50800</v>
      </c>
      <c r="T555" t="s">
        <v>6590</v>
      </c>
      <c r="W555" s="4"/>
    </row>
    <row r="556" spans="1:23">
      <c r="A556" s="4" t="s">
        <v>6601</v>
      </c>
      <c r="B556" t="str">
        <f t="shared" si="33"/>
        <v>mission_threestar_508123</v>
      </c>
      <c r="C556">
        <v>0</v>
      </c>
      <c r="D556">
        <v>0</v>
      </c>
      <c r="E556" t="s">
        <v>4369</v>
      </c>
      <c r="F556">
        <v>4</v>
      </c>
      <c r="G556">
        <v>12</v>
      </c>
      <c r="H556">
        <v>0</v>
      </c>
      <c r="I556">
        <v>0</v>
      </c>
      <c r="J556" s="4">
        <v>0</v>
      </c>
      <c r="K556" s="4">
        <v>0</v>
      </c>
      <c r="L556" s="4" t="str">
        <f t="shared" si="32"/>
        <v>508123,0,0</v>
      </c>
      <c r="M556">
        <v>0</v>
      </c>
      <c r="N556">
        <v>0</v>
      </c>
      <c r="O556">
        <v>0</v>
      </c>
      <c r="R556">
        <v>0</v>
      </c>
      <c r="S556">
        <v>50800</v>
      </c>
      <c r="T556" t="s">
        <v>6590</v>
      </c>
      <c r="W556" s="4"/>
    </row>
    <row r="557" spans="1:23">
      <c r="A557" s="4" t="s">
        <v>6602</v>
      </c>
      <c r="B557" t="str">
        <f t="shared" si="33"/>
        <v>mission_threestar_508133</v>
      </c>
      <c r="C557">
        <v>0</v>
      </c>
      <c r="D557">
        <v>0</v>
      </c>
      <c r="E557" t="s">
        <v>4369</v>
      </c>
      <c r="F557">
        <v>4</v>
      </c>
      <c r="G557">
        <v>12</v>
      </c>
      <c r="H557">
        <v>0</v>
      </c>
      <c r="I557">
        <v>0</v>
      </c>
      <c r="J557" s="4">
        <v>0</v>
      </c>
      <c r="K557" s="4">
        <v>0</v>
      </c>
      <c r="L557" s="4" t="str">
        <f t="shared" si="32"/>
        <v>508133,0,0</v>
      </c>
      <c r="M557">
        <v>0</v>
      </c>
      <c r="N557">
        <v>0</v>
      </c>
      <c r="O557">
        <v>0</v>
      </c>
      <c r="R557">
        <v>0</v>
      </c>
      <c r="S557">
        <v>50800</v>
      </c>
      <c r="T557" t="s">
        <v>6590</v>
      </c>
      <c r="W557" s="4"/>
    </row>
    <row r="558" spans="1:23">
      <c r="A558" s="4" t="s">
        <v>6603</v>
      </c>
      <c r="B558" t="str">
        <f t="shared" si="33"/>
        <v>mission_threestar_508143</v>
      </c>
      <c r="C558">
        <v>0</v>
      </c>
      <c r="D558">
        <v>0</v>
      </c>
      <c r="E558" t="s">
        <v>4369</v>
      </c>
      <c r="F558">
        <v>4</v>
      </c>
      <c r="G558">
        <v>12</v>
      </c>
      <c r="H558">
        <v>0</v>
      </c>
      <c r="I558">
        <v>0</v>
      </c>
      <c r="J558" s="4">
        <v>0</v>
      </c>
      <c r="K558" s="4">
        <v>0</v>
      </c>
      <c r="L558" s="4" t="str">
        <f t="shared" si="32"/>
        <v>508143,0,0</v>
      </c>
      <c r="M558">
        <v>0</v>
      </c>
      <c r="N558">
        <v>0</v>
      </c>
      <c r="O558">
        <v>0</v>
      </c>
      <c r="R558">
        <v>0</v>
      </c>
      <c r="S558">
        <v>50800</v>
      </c>
      <c r="T558" t="s">
        <v>6590</v>
      </c>
      <c r="W558" s="4"/>
    </row>
    <row r="559" spans="1:23">
      <c r="A559" s="4" t="s">
        <v>6604</v>
      </c>
      <c r="B559" t="str">
        <f t="shared" si="33"/>
        <v>mission_threestar_508153</v>
      </c>
      <c r="C559">
        <v>0</v>
      </c>
      <c r="D559">
        <v>0</v>
      </c>
      <c r="E559" t="s">
        <v>4369</v>
      </c>
      <c r="F559">
        <v>4</v>
      </c>
      <c r="G559">
        <v>12</v>
      </c>
      <c r="H559">
        <v>0</v>
      </c>
      <c r="I559">
        <v>0</v>
      </c>
      <c r="J559" s="4">
        <v>0</v>
      </c>
      <c r="K559" s="4">
        <v>0</v>
      </c>
      <c r="L559" s="4" t="str">
        <f t="shared" si="32"/>
        <v>508153,0,0</v>
      </c>
      <c r="M559">
        <v>0</v>
      </c>
      <c r="N559">
        <v>0</v>
      </c>
      <c r="O559">
        <v>0</v>
      </c>
      <c r="R559">
        <v>0</v>
      </c>
      <c r="S559">
        <v>50800</v>
      </c>
      <c r="T559" t="s">
        <v>6590</v>
      </c>
      <c r="W559" s="4"/>
    </row>
    <row r="560" spans="1:23">
      <c r="A560" s="4" t="s">
        <v>6605</v>
      </c>
      <c r="B560" t="str">
        <f t="shared" si="33"/>
        <v>mission_threestar_508163</v>
      </c>
      <c r="C560">
        <v>0</v>
      </c>
      <c r="D560">
        <v>0</v>
      </c>
      <c r="E560" t="s">
        <v>4369</v>
      </c>
      <c r="F560">
        <v>4</v>
      </c>
      <c r="G560">
        <v>12</v>
      </c>
      <c r="H560">
        <v>0</v>
      </c>
      <c r="I560">
        <v>0</v>
      </c>
      <c r="J560" s="4">
        <v>0</v>
      </c>
      <c r="K560" s="4">
        <v>0</v>
      </c>
      <c r="L560" s="4" t="str">
        <f t="shared" si="32"/>
        <v>508163,0,0</v>
      </c>
      <c r="M560">
        <v>0</v>
      </c>
      <c r="N560">
        <v>0</v>
      </c>
      <c r="O560">
        <v>0</v>
      </c>
      <c r="R560">
        <v>0</v>
      </c>
      <c r="S560">
        <v>50800</v>
      </c>
      <c r="T560" t="s">
        <v>6590</v>
      </c>
      <c r="W560" s="4"/>
    </row>
    <row r="561" spans="1:23">
      <c r="A561" s="4" t="s">
        <v>6606</v>
      </c>
      <c r="B561" t="str">
        <f t="shared" si="33"/>
        <v>mission_threestar_508173</v>
      </c>
      <c r="C561">
        <v>0</v>
      </c>
      <c r="D561">
        <v>0</v>
      </c>
      <c r="E561" t="s">
        <v>4369</v>
      </c>
      <c r="F561">
        <v>4</v>
      </c>
      <c r="G561">
        <v>12</v>
      </c>
      <c r="H561">
        <v>0</v>
      </c>
      <c r="I561">
        <v>0</v>
      </c>
      <c r="J561" s="4">
        <v>0</v>
      </c>
      <c r="K561" s="4">
        <v>0</v>
      </c>
      <c r="L561" s="4" t="str">
        <f t="shared" si="32"/>
        <v>508173,0,0</v>
      </c>
      <c r="M561">
        <v>0</v>
      </c>
      <c r="N561">
        <v>0</v>
      </c>
      <c r="O561">
        <v>0</v>
      </c>
      <c r="R561">
        <v>0</v>
      </c>
      <c r="S561">
        <v>50800</v>
      </c>
      <c r="T561" t="s">
        <v>6590</v>
      </c>
      <c r="W561" s="4"/>
    </row>
    <row r="562" spans="1:23">
      <c r="A562" s="4" t="s">
        <v>6607</v>
      </c>
      <c r="B562" t="str">
        <f t="shared" si="33"/>
        <v>mission_threestar_508183</v>
      </c>
      <c r="C562">
        <v>0</v>
      </c>
      <c r="D562">
        <v>0</v>
      </c>
      <c r="E562" t="s">
        <v>4369</v>
      </c>
      <c r="F562">
        <v>4</v>
      </c>
      <c r="G562">
        <v>12</v>
      </c>
      <c r="H562">
        <v>0</v>
      </c>
      <c r="I562">
        <v>0</v>
      </c>
      <c r="J562" s="4">
        <v>0</v>
      </c>
      <c r="K562" s="4">
        <v>0</v>
      </c>
      <c r="L562" s="4" t="str">
        <f t="shared" si="32"/>
        <v>508183,0,0</v>
      </c>
      <c r="M562">
        <v>0</v>
      </c>
      <c r="N562">
        <v>0</v>
      </c>
      <c r="O562">
        <v>0</v>
      </c>
      <c r="R562">
        <v>0</v>
      </c>
      <c r="S562">
        <v>50800</v>
      </c>
      <c r="T562" t="s">
        <v>6590</v>
      </c>
      <c r="W562" s="4"/>
    </row>
    <row r="563" spans="1:23">
      <c r="A563" s="4" t="s">
        <v>6608</v>
      </c>
      <c r="B563" t="str">
        <f t="shared" si="33"/>
        <v>mission_threestar_508193</v>
      </c>
      <c r="C563">
        <v>0</v>
      </c>
      <c r="D563">
        <v>0</v>
      </c>
      <c r="E563" t="s">
        <v>4369</v>
      </c>
      <c r="F563">
        <v>4</v>
      </c>
      <c r="G563">
        <v>12</v>
      </c>
      <c r="H563">
        <v>0</v>
      </c>
      <c r="I563">
        <v>0</v>
      </c>
      <c r="J563" s="4">
        <v>0</v>
      </c>
      <c r="K563" s="4">
        <v>0</v>
      </c>
      <c r="L563" s="4" t="str">
        <f t="shared" si="32"/>
        <v>508193,0,0</v>
      </c>
      <c r="M563">
        <v>0</v>
      </c>
      <c r="N563">
        <v>0</v>
      </c>
      <c r="O563">
        <v>0</v>
      </c>
      <c r="R563">
        <v>0</v>
      </c>
      <c r="S563">
        <v>50800</v>
      </c>
      <c r="T563" t="s">
        <v>6590</v>
      </c>
      <c r="W563" s="4"/>
    </row>
    <row r="564" spans="1:23">
      <c r="A564" s="4" t="s">
        <v>6609</v>
      </c>
      <c r="B564" t="str">
        <f t="shared" si="33"/>
        <v>mission_threestar_508203</v>
      </c>
      <c r="C564">
        <v>0</v>
      </c>
      <c r="D564">
        <v>0</v>
      </c>
      <c r="E564" t="s">
        <v>4369</v>
      </c>
      <c r="F564">
        <v>4</v>
      </c>
      <c r="G564">
        <v>12</v>
      </c>
      <c r="H564">
        <v>0</v>
      </c>
      <c r="I564">
        <v>0</v>
      </c>
      <c r="J564" s="4">
        <v>0</v>
      </c>
      <c r="K564" s="4">
        <v>0</v>
      </c>
      <c r="L564" s="4" t="str">
        <f t="shared" si="32"/>
        <v>508203,0,0</v>
      </c>
      <c r="M564">
        <v>0</v>
      </c>
      <c r="N564">
        <v>0</v>
      </c>
      <c r="O564">
        <v>0</v>
      </c>
      <c r="R564">
        <v>0</v>
      </c>
      <c r="S564">
        <v>50800</v>
      </c>
      <c r="T564" t="s">
        <v>6590</v>
      </c>
      <c r="W564" s="4"/>
    </row>
    <row r="565" spans="1:23">
      <c r="A565" s="4" t="s">
        <v>6610</v>
      </c>
      <c r="B565" t="str">
        <f t="shared" si="33"/>
        <v>mission_threestar_509013</v>
      </c>
      <c r="C565">
        <v>0</v>
      </c>
      <c r="D565">
        <v>0</v>
      </c>
      <c r="E565" t="s">
        <v>4369</v>
      </c>
      <c r="F565">
        <v>4</v>
      </c>
      <c r="G565">
        <v>12</v>
      </c>
      <c r="H565">
        <v>0</v>
      </c>
      <c r="I565">
        <v>0</v>
      </c>
      <c r="J565" s="4">
        <v>0</v>
      </c>
      <c r="K565" s="4">
        <v>0</v>
      </c>
      <c r="L565" s="4" t="str">
        <f t="shared" si="32"/>
        <v>509013,0,0</v>
      </c>
      <c r="M565">
        <v>0</v>
      </c>
      <c r="N565">
        <v>0</v>
      </c>
      <c r="O565">
        <v>0</v>
      </c>
      <c r="R565">
        <v>0</v>
      </c>
      <c r="S565">
        <v>50900</v>
      </c>
      <c r="T565" t="s">
        <v>6611</v>
      </c>
      <c r="W565" s="4"/>
    </row>
    <row r="566" spans="1:23">
      <c r="A566" s="4" t="s">
        <v>6612</v>
      </c>
      <c r="B566" t="str">
        <f t="shared" si="33"/>
        <v>mission_threestar_509023</v>
      </c>
      <c r="C566">
        <v>0</v>
      </c>
      <c r="D566">
        <v>0</v>
      </c>
      <c r="E566" t="s">
        <v>4369</v>
      </c>
      <c r="F566">
        <v>4</v>
      </c>
      <c r="G566">
        <v>12</v>
      </c>
      <c r="H566">
        <v>0</v>
      </c>
      <c r="I566">
        <v>0</v>
      </c>
      <c r="J566" s="4">
        <v>0</v>
      </c>
      <c r="K566" s="4">
        <v>0</v>
      </c>
      <c r="L566" s="4" t="str">
        <f t="shared" ref="L566:L597" si="34">A566&amp;",0,0"</f>
        <v>509023,0,0</v>
      </c>
      <c r="M566">
        <v>0</v>
      </c>
      <c r="N566">
        <v>0</v>
      </c>
      <c r="O566">
        <v>0</v>
      </c>
      <c r="R566">
        <v>0</v>
      </c>
      <c r="S566">
        <v>50900</v>
      </c>
      <c r="T566" t="s">
        <v>6611</v>
      </c>
      <c r="W566" s="4"/>
    </row>
    <row r="567" spans="1:23">
      <c r="A567" s="4" t="s">
        <v>6613</v>
      </c>
      <c r="B567" t="str">
        <f t="shared" si="33"/>
        <v>mission_threestar_509033</v>
      </c>
      <c r="C567">
        <v>0</v>
      </c>
      <c r="D567">
        <v>0</v>
      </c>
      <c r="E567" t="s">
        <v>4369</v>
      </c>
      <c r="F567">
        <v>4</v>
      </c>
      <c r="G567">
        <v>12</v>
      </c>
      <c r="H567">
        <v>0</v>
      </c>
      <c r="I567">
        <v>0</v>
      </c>
      <c r="J567" s="4">
        <v>0</v>
      </c>
      <c r="K567" s="4">
        <v>0</v>
      </c>
      <c r="L567" s="4" t="str">
        <f t="shared" si="34"/>
        <v>509033,0,0</v>
      </c>
      <c r="M567">
        <v>0</v>
      </c>
      <c r="N567">
        <v>0</v>
      </c>
      <c r="O567">
        <v>0</v>
      </c>
      <c r="R567">
        <v>0</v>
      </c>
      <c r="S567">
        <v>50900</v>
      </c>
      <c r="T567" t="s">
        <v>6611</v>
      </c>
      <c r="W567" s="4"/>
    </row>
    <row r="568" spans="1:23">
      <c r="A568" s="4" t="s">
        <v>6614</v>
      </c>
      <c r="B568" t="str">
        <f t="shared" si="33"/>
        <v>mission_threestar_509043</v>
      </c>
      <c r="C568">
        <v>0</v>
      </c>
      <c r="D568">
        <v>0</v>
      </c>
      <c r="E568" t="s">
        <v>4369</v>
      </c>
      <c r="F568">
        <v>4</v>
      </c>
      <c r="G568">
        <v>12</v>
      </c>
      <c r="H568">
        <v>0</v>
      </c>
      <c r="I568">
        <v>0</v>
      </c>
      <c r="J568" s="4">
        <v>0</v>
      </c>
      <c r="K568" s="4">
        <v>0</v>
      </c>
      <c r="L568" s="4" t="str">
        <f t="shared" si="34"/>
        <v>509043,0,0</v>
      </c>
      <c r="M568">
        <v>0</v>
      </c>
      <c r="N568">
        <v>0</v>
      </c>
      <c r="O568">
        <v>0</v>
      </c>
      <c r="R568">
        <v>0</v>
      </c>
      <c r="S568">
        <v>50900</v>
      </c>
      <c r="T568" t="s">
        <v>6611</v>
      </c>
      <c r="W568" s="4"/>
    </row>
    <row r="569" spans="1:23">
      <c r="A569" s="4" t="s">
        <v>6615</v>
      </c>
      <c r="B569" t="str">
        <f t="shared" si="33"/>
        <v>mission_threestar_509053</v>
      </c>
      <c r="C569">
        <v>0</v>
      </c>
      <c r="D569">
        <v>0</v>
      </c>
      <c r="E569" t="s">
        <v>4369</v>
      </c>
      <c r="F569">
        <v>4</v>
      </c>
      <c r="G569">
        <v>12</v>
      </c>
      <c r="H569">
        <v>0</v>
      </c>
      <c r="I569">
        <v>0</v>
      </c>
      <c r="J569" s="4">
        <v>0</v>
      </c>
      <c r="K569" s="4">
        <v>0</v>
      </c>
      <c r="L569" s="4" t="str">
        <f t="shared" si="34"/>
        <v>509053,0,0</v>
      </c>
      <c r="M569">
        <v>0</v>
      </c>
      <c r="N569">
        <v>0</v>
      </c>
      <c r="O569">
        <v>0</v>
      </c>
      <c r="R569">
        <v>0</v>
      </c>
      <c r="S569">
        <v>50900</v>
      </c>
      <c r="T569" t="s">
        <v>6611</v>
      </c>
      <c r="W569" s="4"/>
    </row>
    <row r="570" spans="1:23">
      <c r="A570" s="4" t="s">
        <v>6616</v>
      </c>
      <c r="B570" t="str">
        <f t="shared" si="33"/>
        <v>mission_threestar_509063</v>
      </c>
      <c r="C570">
        <v>0</v>
      </c>
      <c r="D570">
        <v>0</v>
      </c>
      <c r="E570" t="s">
        <v>4369</v>
      </c>
      <c r="F570">
        <v>4</v>
      </c>
      <c r="G570">
        <v>12</v>
      </c>
      <c r="H570">
        <v>0</v>
      </c>
      <c r="I570">
        <v>0</v>
      </c>
      <c r="J570" s="4">
        <v>0</v>
      </c>
      <c r="K570" s="4">
        <v>0</v>
      </c>
      <c r="L570" s="4" t="str">
        <f t="shared" si="34"/>
        <v>509063,0,0</v>
      </c>
      <c r="M570">
        <v>0</v>
      </c>
      <c r="N570">
        <v>0</v>
      </c>
      <c r="O570">
        <v>0</v>
      </c>
      <c r="R570">
        <v>0</v>
      </c>
      <c r="S570">
        <v>50900</v>
      </c>
      <c r="T570" t="s">
        <v>6611</v>
      </c>
      <c r="W570" s="4"/>
    </row>
    <row r="571" spans="1:23">
      <c r="A571" s="4" t="s">
        <v>6617</v>
      </c>
      <c r="B571" t="str">
        <f t="shared" si="33"/>
        <v>mission_threestar_509073</v>
      </c>
      <c r="C571">
        <v>0</v>
      </c>
      <c r="D571">
        <v>0</v>
      </c>
      <c r="E571" t="s">
        <v>4369</v>
      </c>
      <c r="F571">
        <v>4</v>
      </c>
      <c r="G571">
        <v>12</v>
      </c>
      <c r="H571">
        <v>0</v>
      </c>
      <c r="I571">
        <v>0</v>
      </c>
      <c r="J571" s="4">
        <v>0</v>
      </c>
      <c r="K571" s="4">
        <v>0</v>
      </c>
      <c r="L571" s="4" t="str">
        <f t="shared" si="34"/>
        <v>509073,0,0</v>
      </c>
      <c r="M571">
        <v>0</v>
      </c>
      <c r="N571">
        <v>0</v>
      </c>
      <c r="O571">
        <v>0</v>
      </c>
      <c r="R571">
        <v>0</v>
      </c>
      <c r="S571">
        <v>50900</v>
      </c>
      <c r="T571" t="s">
        <v>6611</v>
      </c>
      <c r="W571" s="4"/>
    </row>
    <row r="572" spans="1:23">
      <c r="A572" s="4" t="s">
        <v>6618</v>
      </c>
      <c r="B572" t="str">
        <f t="shared" si="33"/>
        <v>mission_threestar_509083</v>
      </c>
      <c r="C572">
        <v>0</v>
      </c>
      <c r="D572">
        <v>0</v>
      </c>
      <c r="E572" t="s">
        <v>4369</v>
      </c>
      <c r="F572">
        <v>4</v>
      </c>
      <c r="G572">
        <v>12</v>
      </c>
      <c r="H572">
        <v>0</v>
      </c>
      <c r="I572">
        <v>0</v>
      </c>
      <c r="J572" s="4">
        <v>0</v>
      </c>
      <c r="K572" s="4">
        <v>0</v>
      </c>
      <c r="L572" s="4" t="str">
        <f t="shared" si="34"/>
        <v>509083,0,0</v>
      </c>
      <c r="M572">
        <v>0</v>
      </c>
      <c r="N572">
        <v>0</v>
      </c>
      <c r="O572">
        <v>0</v>
      </c>
      <c r="R572">
        <v>0</v>
      </c>
      <c r="S572">
        <v>50900</v>
      </c>
      <c r="T572" t="s">
        <v>6611</v>
      </c>
      <c r="W572" s="4"/>
    </row>
    <row r="573" spans="1:23">
      <c r="A573" s="4" t="s">
        <v>6619</v>
      </c>
      <c r="B573" t="str">
        <f t="shared" si="33"/>
        <v>mission_threestar_509093</v>
      </c>
      <c r="C573">
        <v>0</v>
      </c>
      <c r="D573">
        <v>0</v>
      </c>
      <c r="E573" t="s">
        <v>4369</v>
      </c>
      <c r="F573">
        <v>4</v>
      </c>
      <c r="G573">
        <v>12</v>
      </c>
      <c r="H573">
        <v>0</v>
      </c>
      <c r="I573">
        <v>0</v>
      </c>
      <c r="J573" s="4">
        <v>0</v>
      </c>
      <c r="K573" s="4">
        <v>0</v>
      </c>
      <c r="L573" s="4" t="str">
        <f t="shared" si="34"/>
        <v>509093,0,0</v>
      </c>
      <c r="M573">
        <v>0</v>
      </c>
      <c r="N573">
        <v>0</v>
      </c>
      <c r="O573">
        <v>0</v>
      </c>
      <c r="R573">
        <v>0</v>
      </c>
      <c r="S573">
        <v>50900</v>
      </c>
      <c r="T573" t="s">
        <v>6611</v>
      </c>
      <c r="W573" s="4"/>
    </row>
    <row r="574" spans="1:23">
      <c r="A574" s="4" t="s">
        <v>6620</v>
      </c>
      <c r="B574" t="str">
        <f t="shared" si="33"/>
        <v>mission_threestar_509103</v>
      </c>
      <c r="C574">
        <v>0</v>
      </c>
      <c r="D574">
        <v>0</v>
      </c>
      <c r="E574" t="s">
        <v>4369</v>
      </c>
      <c r="F574">
        <v>4</v>
      </c>
      <c r="G574">
        <v>12</v>
      </c>
      <c r="H574">
        <v>0</v>
      </c>
      <c r="I574">
        <v>0</v>
      </c>
      <c r="J574" s="4">
        <v>0</v>
      </c>
      <c r="K574" s="4">
        <v>0</v>
      </c>
      <c r="L574" s="4" t="str">
        <f t="shared" si="34"/>
        <v>509103,0,0</v>
      </c>
      <c r="M574">
        <v>0</v>
      </c>
      <c r="N574">
        <v>0</v>
      </c>
      <c r="O574">
        <v>0</v>
      </c>
      <c r="R574">
        <v>0</v>
      </c>
      <c r="S574">
        <v>50900</v>
      </c>
      <c r="T574" t="s">
        <v>6611</v>
      </c>
      <c r="W574" s="4"/>
    </row>
    <row r="575" spans="1:23">
      <c r="A575" s="4" t="s">
        <v>6621</v>
      </c>
      <c r="B575" t="str">
        <f t="shared" si="33"/>
        <v>mission_threestar_509113</v>
      </c>
      <c r="C575">
        <v>0</v>
      </c>
      <c r="D575">
        <v>0</v>
      </c>
      <c r="E575" t="s">
        <v>4369</v>
      </c>
      <c r="F575">
        <v>4</v>
      </c>
      <c r="G575">
        <v>12</v>
      </c>
      <c r="H575">
        <v>0</v>
      </c>
      <c r="I575">
        <v>0</v>
      </c>
      <c r="J575" s="4">
        <v>0</v>
      </c>
      <c r="K575" s="4">
        <v>0</v>
      </c>
      <c r="L575" s="4" t="str">
        <f t="shared" si="34"/>
        <v>509113,0,0</v>
      </c>
      <c r="M575">
        <v>0</v>
      </c>
      <c r="N575">
        <v>0</v>
      </c>
      <c r="O575">
        <v>0</v>
      </c>
      <c r="R575">
        <v>0</v>
      </c>
      <c r="S575">
        <v>50900</v>
      </c>
      <c r="T575" t="s">
        <v>6611</v>
      </c>
      <c r="W575" s="4"/>
    </row>
    <row r="576" spans="1:23">
      <c r="A576" s="4" t="s">
        <v>6622</v>
      </c>
      <c r="B576" t="str">
        <f t="shared" si="33"/>
        <v>mission_threestar_509123</v>
      </c>
      <c r="C576">
        <v>0</v>
      </c>
      <c r="D576">
        <v>0</v>
      </c>
      <c r="E576" t="s">
        <v>4369</v>
      </c>
      <c r="F576">
        <v>4</v>
      </c>
      <c r="G576">
        <v>12</v>
      </c>
      <c r="H576">
        <v>0</v>
      </c>
      <c r="I576">
        <v>0</v>
      </c>
      <c r="J576" s="4">
        <v>0</v>
      </c>
      <c r="K576" s="4">
        <v>0</v>
      </c>
      <c r="L576" s="4" t="str">
        <f t="shared" si="34"/>
        <v>509123,0,0</v>
      </c>
      <c r="M576">
        <v>0</v>
      </c>
      <c r="N576">
        <v>0</v>
      </c>
      <c r="O576">
        <v>0</v>
      </c>
      <c r="R576">
        <v>0</v>
      </c>
      <c r="S576">
        <v>50900</v>
      </c>
      <c r="T576" t="s">
        <v>6611</v>
      </c>
      <c r="W576" s="4"/>
    </row>
    <row r="577" spans="1:23">
      <c r="A577" s="4" t="s">
        <v>6623</v>
      </c>
      <c r="B577" t="str">
        <f t="shared" si="33"/>
        <v>mission_threestar_509133</v>
      </c>
      <c r="C577">
        <v>0</v>
      </c>
      <c r="D577">
        <v>0</v>
      </c>
      <c r="E577" t="s">
        <v>4369</v>
      </c>
      <c r="F577">
        <v>4</v>
      </c>
      <c r="G577">
        <v>12</v>
      </c>
      <c r="H577">
        <v>0</v>
      </c>
      <c r="I577">
        <v>0</v>
      </c>
      <c r="J577" s="4">
        <v>0</v>
      </c>
      <c r="K577" s="4">
        <v>0</v>
      </c>
      <c r="L577" s="4" t="str">
        <f t="shared" si="34"/>
        <v>509133,0,0</v>
      </c>
      <c r="M577">
        <v>0</v>
      </c>
      <c r="N577">
        <v>0</v>
      </c>
      <c r="O577">
        <v>0</v>
      </c>
      <c r="R577">
        <v>0</v>
      </c>
      <c r="S577">
        <v>50900</v>
      </c>
      <c r="T577" t="s">
        <v>6611</v>
      </c>
      <c r="W577" s="4"/>
    </row>
    <row r="578" spans="1:23">
      <c r="A578" s="4" t="s">
        <v>6624</v>
      </c>
      <c r="B578" t="str">
        <f t="shared" si="33"/>
        <v>mission_threestar_509143</v>
      </c>
      <c r="C578">
        <v>0</v>
      </c>
      <c r="D578">
        <v>0</v>
      </c>
      <c r="E578" t="s">
        <v>4369</v>
      </c>
      <c r="F578">
        <v>4</v>
      </c>
      <c r="G578">
        <v>12</v>
      </c>
      <c r="H578">
        <v>0</v>
      </c>
      <c r="I578">
        <v>0</v>
      </c>
      <c r="J578" s="4">
        <v>0</v>
      </c>
      <c r="K578" s="4">
        <v>0</v>
      </c>
      <c r="L578" s="4" t="str">
        <f t="shared" si="34"/>
        <v>509143,0,0</v>
      </c>
      <c r="M578">
        <v>0</v>
      </c>
      <c r="N578">
        <v>0</v>
      </c>
      <c r="O578">
        <v>0</v>
      </c>
      <c r="R578">
        <v>0</v>
      </c>
      <c r="S578">
        <v>50900</v>
      </c>
      <c r="T578" t="s">
        <v>6611</v>
      </c>
      <c r="W578" s="4"/>
    </row>
    <row r="579" spans="1:23">
      <c r="A579" s="4" t="s">
        <v>6625</v>
      </c>
      <c r="B579" t="str">
        <f t="shared" si="33"/>
        <v>mission_threestar_509153</v>
      </c>
      <c r="C579">
        <v>0</v>
      </c>
      <c r="D579">
        <v>0</v>
      </c>
      <c r="E579" t="s">
        <v>4369</v>
      </c>
      <c r="F579">
        <v>4</v>
      </c>
      <c r="G579">
        <v>12</v>
      </c>
      <c r="H579">
        <v>0</v>
      </c>
      <c r="I579">
        <v>0</v>
      </c>
      <c r="J579" s="4">
        <v>0</v>
      </c>
      <c r="K579" s="4">
        <v>0</v>
      </c>
      <c r="L579" s="4" t="str">
        <f t="shared" si="34"/>
        <v>509153,0,0</v>
      </c>
      <c r="M579">
        <v>0</v>
      </c>
      <c r="N579">
        <v>0</v>
      </c>
      <c r="O579">
        <v>0</v>
      </c>
      <c r="R579">
        <v>0</v>
      </c>
      <c r="S579">
        <v>50900</v>
      </c>
      <c r="T579" t="s">
        <v>6611</v>
      </c>
      <c r="W579" s="4"/>
    </row>
    <row r="580" spans="1:23">
      <c r="A580" s="4" t="s">
        <v>6626</v>
      </c>
      <c r="B580" t="str">
        <f t="shared" si="33"/>
        <v>mission_threestar_509163</v>
      </c>
      <c r="C580">
        <v>0</v>
      </c>
      <c r="D580">
        <v>0</v>
      </c>
      <c r="E580" t="s">
        <v>4369</v>
      </c>
      <c r="F580">
        <v>4</v>
      </c>
      <c r="G580">
        <v>12</v>
      </c>
      <c r="H580">
        <v>0</v>
      </c>
      <c r="I580">
        <v>0</v>
      </c>
      <c r="J580" s="4">
        <v>0</v>
      </c>
      <c r="K580" s="4">
        <v>0</v>
      </c>
      <c r="L580" s="4" t="str">
        <f t="shared" si="34"/>
        <v>509163,0,0</v>
      </c>
      <c r="M580">
        <v>0</v>
      </c>
      <c r="N580">
        <v>0</v>
      </c>
      <c r="O580">
        <v>0</v>
      </c>
      <c r="R580">
        <v>0</v>
      </c>
      <c r="S580">
        <v>50900</v>
      </c>
      <c r="T580" t="s">
        <v>6611</v>
      </c>
      <c r="W580" s="4"/>
    </row>
    <row r="581" spans="1:23">
      <c r="A581" s="4" t="s">
        <v>6627</v>
      </c>
      <c r="B581" t="str">
        <f t="shared" si="33"/>
        <v>mission_threestar_509173</v>
      </c>
      <c r="C581">
        <v>0</v>
      </c>
      <c r="D581">
        <v>0</v>
      </c>
      <c r="E581" t="s">
        <v>4369</v>
      </c>
      <c r="F581">
        <v>4</v>
      </c>
      <c r="G581">
        <v>12</v>
      </c>
      <c r="H581">
        <v>0</v>
      </c>
      <c r="I581">
        <v>0</v>
      </c>
      <c r="J581" s="4">
        <v>0</v>
      </c>
      <c r="K581" s="4">
        <v>0</v>
      </c>
      <c r="L581" s="4" t="str">
        <f t="shared" si="34"/>
        <v>509173,0,0</v>
      </c>
      <c r="M581">
        <v>0</v>
      </c>
      <c r="N581">
        <v>0</v>
      </c>
      <c r="O581">
        <v>0</v>
      </c>
      <c r="R581">
        <v>0</v>
      </c>
      <c r="S581">
        <v>50900</v>
      </c>
      <c r="T581" t="s">
        <v>6611</v>
      </c>
      <c r="W581" s="4"/>
    </row>
    <row r="582" spans="1:23">
      <c r="A582" s="4" t="s">
        <v>6628</v>
      </c>
      <c r="B582" t="str">
        <f t="shared" si="33"/>
        <v>mission_threestar_509183</v>
      </c>
      <c r="C582">
        <v>0</v>
      </c>
      <c r="D582">
        <v>0</v>
      </c>
      <c r="E582" t="s">
        <v>4369</v>
      </c>
      <c r="F582">
        <v>4</v>
      </c>
      <c r="G582">
        <v>12</v>
      </c>
      <c r="H582">
        <v>0</v>
      </c>
      <c r="I582">
        <v>0</v>
      </c>
      <c r="J582" s="4">
        <v>0</v>
      </c>
      <c r="K582" s="4">
        <v>0</v>
      </c>
      <c r="L582" s="4" t="str">
        <f t="shared" si="34"/>
        <v>509183,0,0</v>
      </c>
      <c r="M582">
        <v>0</v>
      </c>
      <c r="N582">
        <v>0</v>
      </c>
      <c r="O582">
        <v>0</v>
      </c>
      <c r="R582">
        <v>0</v>
      </c>
      <c r="S582">
        <v>50900</v>
      </c>
      <c r="T582" t="s">
        <v>6611</v>
      </c>
      <c r="W582" s="4"/>
    </row>
    <row r="583" spans="1:23">
      <c r="A583" s="4" t="s">
        <v>6629</v>
      </c>
      <c r="B583" t="str">
        <f t="shared" si="33"/>
        <v>mission_threestar_509193</v>
      </c>
      <c r="C583">
        <v>0</v>
      </c>
      <c r="D583">
        <v>0</v>
      </c>
      <c r="E583" t="s">
        <v>4369</v>
      </c>
      <c r="F583">
        <v>4</v>
      </c>
      <c r="G583">
        <v>12</v>
      </c>
      <c r="H583">
        <v>0</v>
      </c>
      <c r="I583">
        <v>0</v>
      </c>
      <c r="J583" s="4">
        <v>0</v>
      </c>
      <c r="K583" s="4">
        <v>0</v>
      </c>
      <c r="L583" s="4" t="str">
        <f t="shared" si="34"/>
        <v>509193,0,0</v>
      </c>
      <c r="M583">
        <v>0</v>
      </c>
      <c r="N583">
        <v>0</v>
      </c>
      <c r="O583">
        <v>0</v>
      </c>
      <c r="R583">
        <v>0</v>
      </c>
      <c r="S583">
        <v>50900</v>
      </c>
      <c r="T583" t="s">
        <v>6611</v>
      </c>
      <c r="W583" s="4"/>
    </row>
    <row r="584" spans="1:23">
      <c r="A584" s="4" t="s">
        <v>6630</v>
      </c>
      <c r="B584" t="str">
        <f t="shared" si="33"/>
        <v>mission_threestar_509203</v>
      </c>
      <c r="C584">
        <v>0</v>
      </c>
      <c r="D584">
        <v>0</v>
      </c>
      <c r="E584" t="s">
        <v>4369</v>
      </c>
      <c r="F584">
        <v>4</v>
      </c>
      <c r="G584">
        <v>12</v>
      </c>
      <c r="H584">
        <v>0</v>
      </c>
      <c r="I584">
        <v>0</v>
      </c>
      <c r="J584" s="4">
        <v>0</v>
      </c>
      <c r="K584" s="4">
        <v>0</v>
      </c>
      <c r="L584" s="4" t="str">
        <f t="shared" si="34"/>
        <v>509203,0,0</v>
      </c>
      <c r="M584">
        <v>0</v>
      </c>
      <c r="N584">
        <v>0</v>
      </c>
      <c r="O584">
        <v>0</v>
      </c>
      <c r="R584">
        <v>0</v>
      </c>
      <c r="S584">
        <v>50900</v>
      </c>
      <c r="T584" t="s">
        <v>6611</v>
      </c>
      <c r="W584" s="4"/>
    </row>
    <row r="585" spans="1:23">
      <c r="A585" s="4" t="s">
        <v>6631</v>
      </c>
      <c r="B585" t="str">
        <f t="shared" ref="B585:B604" si="35">"mission_threestar_"&amp;A585</f>
        <v>mission_threestar_510013</v>
      </c>
      <c r="C585">
        <v>0</v>
      </c>
      <c r="D585">
        <v>0</v>
      </c>
      <c r="E585" t="s">
        <v>4369</v>
      </c>
      <c r="F585">
        <v>4</v>
      </c>
      <c r="G585">
        <v>12</v>
      </c>
      <c r="H585">
        <v>0</v>
      </c>
      <c r="I585">
        <v>0</v>
      </c>
      <c r="J585" s="4">
        <v>0</v>
      </c>
      <c r="K585" s="4">
        <v>0</v>
      </c>
      <c r="L585" s="4" t="str">
        <f t="shared" si="34"/>
        <v>510013,0,0</v>
      </c>
      <c r="M585">
        <v>0</v>
      </c>
      <c r="N585">
        <v>0</v>
      </c>
      <c r="O585">
        <v>0</v>
      </c>
      <c r="R585">
        <v>0</v>
      </c>
      <c r="S585">
        <v>51000</v>
      </c>
      <c r="T585" t="s">
        <v>6632</v>
      </c>
      <c r="W585" s="4"/>
    </row>
    <row r="586" spans="1:23">
      <c r="A586" s="4" t="s">
        <v>6633</v>
      </c>
      <c r="B586" t="str">
        <f t="shared" si="35"/>
        <v>mission_threestar_510023</v>
      </c>
      <c r="C586">
        <v>0</v>
      </c>
      <c r="D586">
        <v>0</v>
      </c>
      <c r="E586" t="s">
        <v>4369</v>
      </c>
      <c r="F586">
        <v>4</v>
      </c>
      <c r="G586">
        <v>12</v>
      </c>
      <c r="H586">
        <v>0</v>
      </c>
      <c r="I586">
        <v>0</v>
      </c>
      <c r="J586" s="4">
        <v>0</v>
      </c>
      <c r="K586" s="4">
        <v>0</v>
      </c>
      <c r="L586" s="4" t="str">
        <f t="shared" si="34"/>
        <v>510023,0,0</v>
      </c>
      <c r="M586">
        <v>0</v>
      </c>
      <c r="N586">
        <v>0</v>
      </c>
      <c r="O586">
        <v>0</v>
      </c>
      <c r="R586">
        <v>0</v>
      </c>
      <c r="S586">
        <v>51000</v>
      </c>
      <c r="T586" t="s">
        <v>6632</v>
      </c>
      <c r="W586" s="4"/>
    </row>
    <row r="587" spans="1:23">
      <c r="A587" s="4" t="s">
        <v>6634</v>
      </c>
      <c r="B587" t="str">
        <f t="shared" si="35"/>
        <v>mission_threestar_510033</v>
      </c>
      <c r="C587">
        <v>0</v>
      </c>
      <c r="D587">
        <v>0</v>
      </c>
      <c r="E587" t="s">
        <v>4369</v>
      </c>
      <c r="F587">
        <v>4</v>
      </c>
      <c r="G587">
        <v>12</v>
      </c>
      <c r="H587">
        <v>0</v>
      </c>
      <c r="I587">
        <v>0</v>
      </c>
      <c r="J587" s="4">
        <v>0</v>
      </c>
      <c r="K587" s="4">
        <v>0</v>
      </c>
      <c r="L587" s="4" t="str">
        <f t="shared" si="34"/>
        <v>510033,0,0</v>
      </c>
      <c r="M587">
        <v>0</v>
      </c>
      <c r="N587">
        <v>0</v>
      </c>
      <c r="O587">
        <v>0</v>
      </c>
      <c r="R587">
        <v>0</v>
      </c>
      <c r="S587">
        <v>51000</v>
      </c>
      <c r="T587" t="s">
        <v>6632</v>
      </c>
      <c r="W587" s="4"/>
    </row>
    <row r="588" spans="1:23">
      <c r="A588" s="4" t="s">
        <v>6635</v>
      </c>
      <c r="B588" t="str">
        <f t="shared" si="35"/>
        <v>mission_threestar_510043</v>
      </c>
      <c r="C588">
        <v>0</v>
      </c>
      <c r="D588">
        <v>0</v>
      </c>
      <c r="E588" t="s">
        <v>4369</v>
      </c>
      <c r="F588">
        <v>4</v>
      </c>
      <c r="G588">
        <v>12</v>
      </c>
      <c r="H588">
        <v>0</v>
      </c>
      <c r="I588">
        <v>0</v>
      </c>
      <c r="J588" s="4">
        <v>0</v>
      </c>
      <c r="K588" s="4">
        <v>0</v>
      </c>
      <c r="L588" s="4" t="str">
        <f t="shared" si="34"/>
        <v>510043,0,0</v>
      </c>
      <c r="M588">
        <v>0</v>
      </c>
      <c r="N588">
        <v>0</v>
      </c>
      <c r="O588">
        <v>0</v>
      </c>
      <c r="R588">
        <v>0</v>
      </c>
      <c r="S588">
        <v>51000</v>
      </c>
      <c r="T588" t="s">
        <v>6632</v>
      </c>
      <c r="W588" s="4"/>
    </row>
    <row r="589" spans="1:23">
      <c r="A589" s="4" t="s">
        <v>6636</v>
      </c>
      <c r="B589" t="str">
        <f t="shared" si="35"/>
        <v>mission_threestar_510053</v>
      </c>
      <c r="C589">
        <v>0</v>
      </c>
      <c r="D589">
        <v>0</v>
      </c>
      <c r="E589" t="s">
        <v>4369</v>
      </c>
      <c r="F589">
        <v>4</v>
      </c>
      <c r="G589">
        <v>12</v>
      </c>
      <c r="H589">
        <v>0</v>
      </c>
      <c r="I589">
        <v>0</v>
      </c>
      <c r="J589" s="4">
        <v>0</v>
      </c>
      <c r="K589" s="4">
        <v>0</v>
      </c>
      <c r="L589" s="4" t="str">
        <f t="shared" si="34"/>
        <v>510053,0,0</v>
      </c>
      <c r="M589">
        <v>0</v>
      </c>
      <c r="N589">
        <v>0</v>
      </c>
      <c r="O589">
        <v>0</v>
      </c>
      <c r="R589">
        <v>0</v>
      </c>
      <c r="S589">
        <v>51000</v>
      </c>
      <c r="T589" t="s">
        <v>6632</v>
      </c>
      <c r="W589" s="4"/>
    </row>
    <row r="590" spans="1:23">
      <c r="A590" s="4" t="s">
        <v>6637</v>
      </c>
      <c r="B590" t="str">
        <f t="shared" si="35"/>
        <v>mission_threestar_510063</v>
      </c>
      <c r="C590">
        <v>0</v>
      </c>
      <c r="D590">
        <v>0</v>
      </c>
      <c r="E590" t="s">
        <v>4369</v>
      </c>
      <c r="F590">
        <v>4</v>
      </c>
      <c r="G590">
        <v>12</v>
      </c>
      <c r="H590">
        <v>0</v>
      </c>
      <c r="I590">
        <v>0</v>
      </c>
      <c r="J590" s="4">
        <v>0</v>
      </c>
      <c r="K590" s="4">
        <v>0</v>
      </c>
      <c r="L590" s="4" t="str">
        <f t="shared" si="34"/>
        <v>510063,0,0</v>
      </c>
      <c r="M590">
        <v>0</v>
      </c>
      <c r="N590">
        <v>0</v>
      </c>
      <c r="O590">
        <v>0</v>
      </c>
      <c r="R590">
        <v>0</v>
      </c>
      <c r="S590">
        <v>51000</v>
      </c>
      <c r="T590" t="s">
        <v>6632</v>
      </c>
      <c r="W590" s="4"/>
    </row>
    <row r="591" spans="1:23">
      <c r="A591" s="4" t="s">
        <v>6638</v>
      </c>
      <c r="B591" t="str">
        <f t="shared" si="35"/>
        <v>mission_threestar_510073</v>
      </c>
      <c r="C591">
        <v>0</v>
      </c>
      <c r="D591">
        <v>0</v>
      </c>
      <c r="E591" t="s">
        <v>4369</v>
      </c>
      <c r="F591">
        <v>4</v>
      </c>
      <c r="G591">
        <v>12</v>
      </c>
      <c r="H591">
        <v>0</v>
      </c>
      <c r="I591">
        <v>0</v>
      </c>
      <c r="J591" s="4">
        <v>0</v>
      </c>
      <c r="K591" s="4">
        <v>0</v>
      </c>
      <c r="L591" s="4" t="str">
        <f t="shared" si="34"/>
        <v>510073,0,0</v>
      </c>
      <c r="M591">
        <v>0</v>
      </c>
      <c r="N591">
        <v>0</v>
      </c>
      <c r="O591">
        <v>0</v>
      </c>
      <c r="R591">
        <v>0</v>
      </c>
      <c r="S591">
        <v>51000</v>
      </c>
      <c r="T591" t="s">
        <v>6632</v>
      </c>
      <c r="W591" s="4"/>
    </row>
    <row r="592" spans="1:23">
      <c r="A592" s="4" t="s">
        <v>6639</v>
      </c>
      <c r="B592" t="str">
        <f t="shared" si="35"/>
        <v>mission_threestar_510083</v>
      </c>
      <c r="C592">
        <v>0</v>
      </c>
      <c r="D592">
        <v>0</v>
      </c>
      <c r="E592" t="s">
        <v>4369</v>
      </c>
      <c r="F592">
        <v>4</v>
      </c>
      <c r="G592">
        <v>12</v>
      </c>
      <c r="H592">
        <v>0</v>
      </c>
      <c r="I592">
        <v>0</v>
      </c>
      <c r="J592" s="4">
        <v>0</v>
      </c>
      <c r="K592" s="4">
        <v>0</v>
      </c>
      <c r="L592" s="4" t="str">
        <f t="shared" si="34"/>
        <v>510083,0,0</v>
      </c>
      <c r="M592">
        <v>0</v>
      </c>
      <c r="N592">
        <v>0</v>
      </c>
      <c r="O592">
        <v>0</v>
      </c>
      <c r="R592">
        <v>0</v>
      </c>
      <c r="S592">
        <v>51000</v>
      </c>
      <c r="T592" t="s">
        <v>6632</v>
      </c>
      <c r="W592" s="4"/>
    </row>
    <row r="593" spans="1:23">
      <c r="A593" s="4" t="s">
        <v>6640</v>
      </c>
      <c r="B593" t="str">
        <f t="shared" si="35"/>
        <v>mission_threestar_510093</v>
      </c>
      <c r="C593">
        <v>0</v>
      </c>
      <c r="D593">
        <v>0</v>
      </c>
      <c r="E593" t="s">
        <v>4369</v>
      </c>
      <c r="F593">
        <v>4</v>
      </c>
      <c r="G593">
        <v>12</v>
      </c>
      <c r="H593">
        <v>0</v>
      </c>
      <c r="I593">
        <v>0</v>
      </c>
      <c r="J593" s="4">
        <v>0</v>
      </c>
      <c r="K593" s="4">
        <v>0</v>
      </c>
      <c r="L593" s="4" t="str">
        <f t="shared" si="34"/>
        <v>510093,0,0</v>
      </c>
      <c r="M593">
        <v>0</v>
      </c>
      <c r="N593">
        <v>0</v>
      </c>
      <c r="O593">
        <v>0</v>
      </c>
      <c r="R593">
        <v>0</v>
      </c>
      <c r="S593">
        <v>51000</v>
      </c>
      <c r="T593" t="s">
        <v>6632</v>
      </c>
      <c r="W593" s="4"/>
    </row>
    <row r="594" spans="1:23">
      <c r="A594" s="4" t="s">
        <v>6641</v>
      </c>
      <c r="B594" t="str">
        <f t="shared" si="35"/>
        <v>mission_threestar_510103</v>
      </c>
      <c r="C594">
        <v>0</v>
      </c>
      <c r="D594">
        <v>0</v>
      </c>
      <c r="E594" t="s">
        <v>4369</v>
      </c>
      <c r="F594">
        <v>4</v>
      </c>
      <c r="G594">
        <v>12</v>
      </c>
      <c r="H594">
        <v>0</v>
      </c>
      <c r="I594">
        <v>0</v>
      </c>
      <c r="J594" s="4">
        <v>0</v>
      </c>
      <c r="K594" s="4">
        <v>0</v>
      </c>
      <c r="L594" s="4" t="str">
        <f t="shared" si="34"/>
        <v>510103,0,0</v>
      </c>
      <c r="M594">
        <v>0</v>
      </c>
      <c r="N594">
        <v>0</v>
      </c>
      <c r="O594">
        <v>0</v>
      </c>
      <c r="R594">
        <v>0</v>
      </c>
      <c r="S594">
        <v>51000</v>
      </c>
      <c r="T594" t="s">
        <v>6632</v>
      </c>
      <c r="W594" s="4"/>
    </row>
    <row r="595" spans="1:23">
      <c r="A595" s="4" t="s">
        <v>6642</v>
      </c>
      <c r="B595" t="str">
        <f t="shared" si="35"/>
        <v>mission_threestar_510113</v>
      </c>
      <c r="C595">
        <v>0</v>
      </c>
      <c r="D595">
        <v>0</v>
      </c>
      <c r="E595" t="s">
        <v>4369</v>
      </c>
      <c r="F595">
        <v>4</v>
      </c>
      <c r="G595">
        <v>12</v>
      </c>
      <c r="H595">
        <v>0</v>
      </c>
      <c r="I595">
        <v>0</v>
      </c>
      <c r="J595" s="4">
        <v>0</v>
      </c>
      <c r="K595" s="4">
        <v>0</v>
      </c>
      <c r="L595" s="4" t="str">
        <f t="shared" si="34"/>
        <v>510113,0,0</v>
      </c>
      <c r="M595">
        <v>0</v>
      </c>
      <c r="N595">
        <v>0</v>
      </c>
      <c r="O595">
        <v>0</v>
      </c>
      <c r="R595">
        <v>0</v>
      </c>
      <c r="S595">
        <v>51000</v>
      </c>
      <c r="T595" t="s">
        <v>6632</v>
      </c>
      <c r="W595" s="4"/>
    </row>
    <row r="596" spans="1:23">
      <c r="A596" s="4" t="s">
        <v>6643</v>
      </c>
      <c r="B596" t="str">
        <f t="shared" si="35"/>
        <v>mission_threestar_510123</v>
      </c>
      <c r="C596">
        <v>0</v>
      </c>
      <c r="D596">
        <v>0</v>
      </c>
      <c r="E596" t="s">
        <v>4369</v>
      </c>
      <c r="F596">
        <v>4</v>
      </c>
      <c r="G596">
        <v>12</v>
      </c>
      <c r="H596">
        <v>0</v>
      </c>
      <c r="I596">
        <v>0</v>
      </c>
      <c r="J596" s="4">
        <v>0</v>
      </c>
      <c r="K596" s="4">
        <v>0</v>
      </c>
      <c r="L596" s="4" t="str">
        <f t="shared" si="34"/>
        <v>510123,0,0</v>
      </c>
      <c r="M596">
        <v>0</v>
      </c>
      <c r="N596">
        <v>0</v>
      </c>
      <c r="O596">
        <v>0</v>
      </c>
      <c r="R596">
        <v>0</v>
      </c>
      <c r="S596">
        <v>51000</v>
      </c>
      <c r="T596" t="s">
        <v>6632</v>
      </c>
      <c r="W596" s="4"/>
    </row>
    <row r="597" spans="1:23">
      <c r="A597" s="4" t="s">
        <v>6644</v>
      </c>
      <c r="B597" t="str">
        <f t="shared" si="35"/>
        <v>mission_threestar_510133</v>
      </c>
      <c r="C597">
        <v>0</v>
      </c>
      <c r="D597">
        <v>0</v>
      </c>
      <c r="E597" t="s">
        <v>4369</v>
      </c>
      <c r="F597">
        <v>4</v>
      </c>
      <c r="G597">
        <v>12</v>
      </c>
      <c r="H597">
        <v>0</v>
      </c>
      <c r="I597">
        <v>0</v>
      </c>
      <c r="J597" s="4">
        <v>0</v>
      </c>
      <c r="K597" s="4">
        <v>0</v>
      </c>
      <c r="L597" s="4" t="str">
        <f t="shared" si="34"/>
        <v>510133,0,0</v>
      </c>
      <c r="M597">
        <v>0</v>
      </c>
      <c r="N597">
        <v>0</v>
      </c>
      <c r="O597">
        <v>0</v>
      </c>
      <c r="R597">
        <v>0</v>
      </c>
      <c r="S597">
        <v>51000</v>
      </c>
      <c r="T597" t="s">
        <v>6632</v>
      </c>
      <c r="W597" s="4"/>
    </row>
    <row r="598" spans="1:23">
      <c r="A598" s="4" t="s">
        <v>6645</v>
      </c>
      <c r="B598" t="str">
        <f t="shared" si="35"/>
        <v>mission_threestar_510143</v>
      </c>
      <c r="C598">
        <v>0</v>
      </c>
      <c r="D598">
        <v>0</v>
      </c>
      <c r="E598" t="s">
        <v>4369</v>
      </c>
      <c r="F598">
        <v>4</v>
      </c>
      <c r="G598">
        <v>12</v>
      </c>
      <c r="H598">
        <v>0</v>
      </c>
      <c r="I598">
        <v>0</v>
      </c>
      <c r="J598" s="4">
        <v>0</v>
      </c>
      <c r="K598" s="4">
        <v>0</v>
      </c>
      <c r="L598" s="4" t="str">
        <f t="shared" ref="L598:L604" si="36">A598&amp;",0,0"</f>
        <v>510143,0,0</v>
      </c>
      <c r="M598">
        <v>0</v>
      </c>
      <c r="N598">
        <v>0</v>
      </c>
      <c r="O598">
        <v>0</v>
      </c>
      <c r="R598">
        <v>0</v>
      </c>
      <c r="S598">
        <v>51000</v>
      </c>
      <c r="T598" t="s">
        <v>6632</v>
      </c>
      <c r="W598" s="4"/>
    </row>
    <row r="599" spans="1:23">
      <c r="A599" s="4" t="s">
        <v>6646</v>
      </c>
      <c r="B599" t="str">
        <f t="shared" si="35"/>
        <v>mission_threestar_510153</v>
      </c>
      <c r="C599">
        <v>0</v>
      </c>
      <c r="D599">
        <v>0</v>
      </c>
      <c r="E599" t="s">
        <v>4369</v>
      </c>
      <c r="F599">
        <v>4</v>
      </c>
      <c r="G599">
        <v>12</v>
      </c>
      <c r="H599">
        <v>0</v>
      </c>
      <c r="I599">
        <v>0</v>
      </c>
      <c r="J599" s="4">
        <v>0</v>
      </c>
      <c r="K599" s="4">
        <v>0</v>
      </c>
      <c r="L599" s="4" t="str">
        <f t="shared" si="36"/>
        <v>510153,0,0</v>
      </c>
      <c r="M599">
        <v>0</v>
      </c>
      <c r="N599">
        <v>0</v>
      </c>
      <c r="O599">
        <v>0</v>
      </c>
      <c r="R599">
        <v>0</v>
      </c>
      <c r="S599">
        <v>51000</v>
      </c>
      <c r="T599" t="s">
        <v>6632</v>
      </c>
      <c r="W599" s="4"/>
    </row>
    <row r="600" spans="1:23">
      <c r="A600" s="4" t="s">
        <v>6647</v>
      </c>
      <c r="B600" t="str">
        <f t="shared" si="35"/>
        <v>mission_threestar_510163</v>
      </c>
      <c r="C600">
        <v>0</v>
      </c>
      <c r="D600">
        <v>0</v>
      </c>
      <c r="E600" t="s">
        <v>4369</v>
      </c>
      <c r="F600">
        <v>4</v>
      </c>
      <c r="G600">
        <v>12</v>
      </c>
      <c r="H600">
        <v>0</v>
      </c>
      <c r="I600">
        <v>0</v>
      </c>
      <c r="J600" s="4">
        <v>0</v>
      </c>
      <c r="K600" s="4">
        <v>0</v>
      </c>
      <c r="L600" s="4" t="str">
        <f t="shared" si="36"/>
        <v>510163,0,0</v>
      </c>
      <c r="M600">
        <v>0</v>
      </c>
      <c r="N600">
        <v>0</v>
      </c>
      <c r="O600">
        <v>0</v>
      </c>
      <c r="R600">
        <v>0</v>
      </c>
      <c r="S600">
        <v>51000</v>
      </c>
      <c r="T600" t="s">
        <v>6632</v>
      </c>
      <c r="W600" s="4"/>
    </row>
    <row r="601" spans="1:23">
      <c r="A601" s="4" t="s">
        <v>6648</v>
      </c>
      <c r="B601" t="str">
        <f t="shared" si="35"/>
        <v>mission_threestar_510173</v>
      </c>
      <c r="C601">
        <v>0</v>
      </c>
      <c r="D601">
        <v>0</v>
      </c>
      <c r="E601" t="s">
        <v>4369</v>
      </c>
      <c r="F601">
        <v>4</v>
      </c>
      <c r="G601">
        <v>12</v>
      </c>
      <c r="H601">
        <v>0</v>
      </c>
      <c r="I601">
        <v>0</v>
      </c>
      <c r="J601" s="4">
        <v>0</v>
      </c>
      <c r="K601" s="4">
        <v>0</v>
      </c>
      <c r="L601" s="4" t="str">
        <f t="shared" si="36"/>
        <v>510173,0,0</v>
      </c>
      <c r="M601">
        <v>0</v>
      </c>
      <c r="N601">
        <v>0</v>
      </c>
      <c r="O601">
        <v>0</v>
      </c>
      <c r="R601">
        <v>0</v>
      </c>
      <c r="S601">
        <v>51000</v>
      </c>
      <c r="T601" t="s">
        <v>6632</v>
      </c>
      <c r="W601" s="4"/>
    </row>
    <row r="602" spans="1:23">
      <c r="A602" s="4" t="s">
        <v>6649</v>
      </c>
      <c r="B602" t="str">
        <f t="shared" si="35"/>
        <v>mission_threestar_510183</v>
      </c>
      <c r="C602">
        <v>0</v>
      </c>
      <c r="D602">
        <v>0</v>
      </c>
      <c r="E602" t="s">
        <v>4369</v>
      </c>
      <c r="F602">
        <v>4</v>
      </c>
      <c r="G602">
        <v>12</v>
      </c>
      <c r="H602">
        <v>0</v>
      </c>
      <c r="I602">
        <v>0</v>
      </c>
      <c r="J602" s="4">
        <v>0</v>
      </c>
      <c r="K602" s="4">
        <v>0</v>
      </c>
      <c r="L602" s="4" t="str">
        <f t="shared" si="36"/>
        <v>510183,0,0</v>
      </c>
      <c r="M602">
        <v>0</v>
      </c>
      <c r="N602">
        <v>0</v>
      </c>
      <c r="O602">
        <v>0</v>
      </c>
      <c r="R602">
        <v>0</v>
      </c>
      <c r="S602">
        <v>51000</v>
      </c>
      <c r="T602" t="s">
        <v>6632</v>
      </c>
      <c r="W602" s="4"/>
    </row>
    <row r="603" spans="1:23">
      <c r="A603" s="4" t="s">
        <v>6650</v>
      </c>
      <c r="B603" t="str">
        <f t="shared" si="35"/>
        <v>mission_threestar_510193</v>
      </c>
      <c r="C603">
        <v>0</v>
      </c>
      <c r="D603">
        <v>0</v>
      </c>
      <c r="E603" t="s">
        <v>4369</v>
      </c>
      <c r="F603">
        <v>4</v>
      </c>
      <c r="G603">
        <v>12</v>
      </c>
      <c r="H603">
        <v>0</v>
      </c>
      <c r="I603">
        <v>0</v>
      </c>
      <c r="J603" s="4">
        <v>0</v>
      </c>
      <c r="K603" s="4">
        <v>0</v>
      </c>
      <c r="L603" s="4" t="str">
        <f t="shared" si="36"/>
        <v>510193,0,0</v>
      </c>
      <c r="M603">
        <v>0</v>
      </c>
      <c r="N603">
        <v>0</v>
      </c>
      <c r="O603">
        <v>0</v>
      </c>
      <c r="R603">
        <v>0</v>
      </c>
      <c r="S603">
        <v>51000</v>
      </c>
      <c r="T603" t="s">
        <v>6632</v>
      </c>
      <c r="W603" s="4"/>
    </row>
    <row r="604" spans="1:23">
      <c r="A604" s="4" t="s">
        <v>6651</v>
      </c>
      <c r="B604" t="str">
        <f t="shared" si="35"/>
        <v>mission_threestar_510203</v>
      </c>
      <c r="C604">
        <v>0</v>
      </c>
      <c r="D604">
        <v>0</v>
      </c>
      <c r="E604" t="s">
        <v>4369</v>
      </c>
      <c r="F604">
        <v>4</v>
      </c>
      <c r="G604">
        <v>12</v>
      </c>
      <c r="H604">
        <v>0</v>
      </c>
      <c r="I604">
        <v>0</v>
      </c>
      <c r="J604" s="4">
        <v>0</v>
      </c>
      <c r="K604" s="4">
        <v>0</v>
      </c>
      <c r="L604" s="4" t="str">
        <f t="shared" si="36"/>
        <v>510203,0,0</v>
      </c>
      <c r="M604">
        <v>0</v>
      </c>
      <c r="N604">
        <v>0</v>
      </c>
      <c r="O604">
        <v>0</v>
      </c>
      <c r="R604">
        <v>0</v>
      </c>
      <c r="S604">
        <v>51000</v>
      </c>
      <c r="T604" t="s">
        <v>6632</v>
      </c>
      <c r="W604" s="4"/>
    </row>
    <row r="605" spans="1:20">
      <c r="A605" s="4" t="s">
        <v>6652</v>
      </c>
      <c r="B605">
        <v>0</v>
      </c>
      <c r="C605">
        <v>0</v>
      </c>
      <c r="D605">
        <v>0</v>
      </c>
      <c r="E605" t="s">
        <v>6653</v>
      </c>
      <c r="F605">
        <v>4</v>
      </c>
      <c r="G605">
        <v>13</v>
      </c>
      <c r="H605">
        <v>0</v>
      </c>
      <c r="I605">
        <v>0</v>
      </c>
      <c r="J605" s="4">
        <v>0</v>
      </c>
      <c r="K605" s="4">
        <v>0</v>
      </c>
      <c r="L605" s="4" t="str">
        <f>A605&amp;",1,1"</f>
        <v>501014,1,1</v>
      </c>
      <c r="M605">
        <v>0</v>
      </c>
      <c r="N605">
        <v>0</v>
      </c>
      <c r="O605">
        <v>501011</v>
      </c>
      <c r="R605">
        <v>0</v>
      </c>
      <c r="S605">
        <v>0</v>
      </c>
      <c r="T605" t="s">
        <v>6653</v>
      </c>
    </row>
    <row r="606" spans="1:20">
      <c r="A606" s="4" t="s">
        <v>6654</v>
      </c>
      <c r="B606">
        <v>0</v>
      </c>
      <c r="C606">
        <v>0</v>
      </c>
      <c r="D606">
        <v>0</v>
      </c>
      <c r="E606" t="s">
        <v>6655</v>
      </c>
      <c r="F606">
        <v>4</v>
      </c>
      <c r="G606">
        <v>13</v>
      </c>
      <c r="H606">
        <v>0</v>
      </c>
      <c r="I606">
        <v>0</v>
      </c>
      <c r="J606" s="4">
        <v>0</v>
      </c>
      <c r="K606" s="4">
        <v>0</v>
      </c>
      <c r="L606" s="4" t="str">
        <f t="shared" ref="L606:L637" si="37">A606&amp;",1,1"</f>
        <v>501024,1,1</v>
      </c>
      <c r="M606">
        <v>0</v>
      </c>
      <c r="N606">
        <v>0</v>
      </c>
      <c r="O606">
        <v>501021</v>
      </c>
      <c r="R606">
        <v>0</v>
      </c>
      <c r="S606">
        <v>0</v>
      </c>
      <c r="T606" t="s">
        <v>6655</v>
      </c>
    </row>
    <row r="607" spans="1:20">
      <c r="A607" s="4" t="s">
        <v>6656</v>
      </c>
      <c r="B607">
        <v>0</v>
      </c>
      <c r="C607">
        <v>0</v>
      </c>
      <c r="D607">
        <v>0</v>
      </c>
      <c r="E607" s="13" t="s">
        <v>6657</v>
      </c>
      <c r="F607">
        <v>4</v>
      </c>
      <c r="G607">
        <v>13</v>
      </c>
      <c r="H607">
        <v>0</v>
      </c>
      <c r="I607">
        <v>0</v>
      </c>
      <c r="J607" s="4">
        <v>0</v>
      </c>
      <c r="K607" s="4">
        <v>0</v>
      </c>
      <c r="L607" s="4" t="str">
        <f t="shared" si="37"/>
        <v>501034,1,1</v>
      </c>
      <c r="M607">
        <v>0</v>
      </c>
      <c r="N607">
        <v>0</v>
      </c>
      <c r="O607">
        <v>501031</v>
      </c>
      <c r="R607">
        <v>0</v>
      </c>
      <c r="S607">
        <v>0</v>
      </c>
      <c r="T607" t="s">
        <v>6657</v>
      </c>
    </row>
    <row r="608" spans="1:20">
      <c r="A608" s="4" t="s">
        <v>6658</v>
      </c>
      <c r="B608">
        <v>0</v>
      </c>
      <c r="C608">
        <v>0</v>
      </c>
      <c r="D608">
        <v>0</v>
      </c>
      <c r="E608" s="13" t="s">
        <v>6659</v>
      </c>
      <c r="F608">
        <v>4</v>
      </c>
      <c r="G608">
        <v>13</v>
      </c>
      <c r="H608">
        <v>0</v>
      </c>
      <c r="I608">
        <v>0</v>
      </c>
      <c r="J608" s="4">
        <v>0</v>
      </c>
      <c r="K608" s="4">
        <v>0</v>
      </c>
      <c r="L608" s="4" t="str">
        <f t="shared" si="37"/>
        <v>501044,1,1</v>
      </c>
      <c r="M608">
        <v>0</v>
      </c>
      <c r="N608">
        <v>0</v>
      </c>
      <c r="O608">
        <v>501041</v>
      </c>
      <c r="R608">
        <v>0</v>
      </c>
      <c r="S608">
        <v>0</v>
      </c>
      <c r="T608" t="s">
        <v>6659</v>
      </c>
    </row>
    <row r="609" spans="1:20">
      <c r="A609" s="4" t="s">
        <v>6660</v>
      </c>
      <c r="B609">
        <v>0</v>
      </c>
      <c r="C609">
        <v>0</v>
      </c>
      <c r="D609">
        <v>0</v>
      </c>
      <c r="E609" s="13" t="s">
        <v>6661</v>
      </c>
      <c r="F609">
        <v>4</v>
      </c>
      <c r="G609">
        <v>13</v>
      </c>
      <c r="H609">
        <v>0</v>
      </c>
      <c r="I609">
        <v>0</v>
      </c>
      <c r="J609" s="4">
        <v>0</v>
      </c>
      <c r="K609" s="4">
        <v>0</v>
      </c>
      <c r="L609" s="4" t="str">
        <f t="shared" si="37"/>
        <v>501054,1,1</v>
      </c>
      <c r="M609">
        <v>0</v>
      </c>
      <c r="N609">
        <v>0</v>
      </c>
      <c r="O609">
        <v>501051</v>
      </c>
      <c r="R609">
        <v>0</v>
      </c>
      <c r="S609">
        <v>0</v>
      </c>
      <c r="T609" t="s">
        <v>6661</v>
      </c>
    </row>
    <row r="610" spans="1:20">
      <c r="A610" s="4" t="s">
        <v>6662</v>
      </c>
      <c r="B610">
        <v>0</v>
      </c>
      <c r="C610">
        <v>0</v>
      </c>
      <c r="D610">
        <v>0</v>
      </c>
      <c r="E610" s="13" t="s">
        <v>6663</v>
      </c>
      <c r="F610">
        <v>4</v>
      </c>
      <c r="G610">
        <v>13</v>
      </c>
      <c r="H610">
        <v>0</v>
      </c>
      <c r="I610">
        <v>0</v>
      </c>
      <c r="J610" s="4">
        <v>0</v>
      </c>
      <c r="K610" s="4">
        <v>0</v>
      </c>
      <c r="L610" s="4" t="str">
        <f t="shared" si="37"/>
        <v>501064,1,1</v>
      </c>
      <c r="M610">
        <v>0</v>
      </c>
      <c r="N610">
        <v>0</v>
      </c>
      <c r="O610">
        <v>501061</v>
      </c>
      <c r="R610">
        <v>0</v>
      </c>
      <c r="S610">
        <v>0</v>
      </c>
      <c r="T610" t="s">
        <v>6663</v>
      </c>
    </row>
    <row r="611" spans="1:20">
      <c r="A611" s="4" t="s">
        <v>6664</v>
      </c>
      <c r="B611">
        <v>0</v>
      </c>
      <c r="C611">
        <v>0</v>
      </c>
      <c r="D611">
        <v>0</v>
      </c>
      <c r="E611" s="13" t="s">
        <v>6665</v>
      </c>
      <c r="F611">
        <v>4</v>
      </c>
      <c r="G611">
        <v>13</v>
      </c>
      <c r="H611">
        <v>0</v>
      </c>
      <c r="I611">
        <v>0</v>
      </c>
      <c r="J611" s="4">
        <v>0</v>
      </c>
      <c r="K611" s="4">
        <v>0</v>
      </c>
      <c r="L611" s="4" t="str">
        <f t="shared" si="37"/>
        <v>501074,1,1</v>
      </c>
      <c r="M611">
        <v>0</v>
      </c>
      <c r="N611">
        <v>0</v>
      </c>
      <c r="O611">
        <v>501071</v>
      </c>
      <c r="R611">
        <v>0</v>
      </c>
      <c r="S611">
        <v>0</v>
      </c>
      <c r="T611" t="s">
        <v>6665</v>
      </c>
    </row>
    <row r="612" spans="1:20">
      <c r="A612" s="4" t="s">
        <v>6666</v>
      </c>
      <c r="B612">
        <v>0</v>
      </c>
      <c r="C612">
        <v>0</v>
      </c>
      <c r="D612">
        <v>0</v>
      </c>
      <c r="E612" s="13" t="s">
        <v>6667</v>
      </c>
      <c r="F612">
        <v>4</v>
      </c>
      <c r="G612">
        <v>13</v>
      </c>
      <c r="H612">
        <v>0</v>
      </c>
      <c r="I612">
        <v>0</v>
      </c>
      <c r="J612" s="4">
        <v>0</v>
      </c>
      <c r="K612" s="4">
        <v>0</v>
      </c>
      <c r="L612" s="4" t="str">
        <f t="shared" si="37"/>
        <v>501084,1,1</v>
      </c>
      <c r="M612">
        <v>0</v>
      </c>
      <c r="N612">
        <v>0</v>
      </c>
      <c r="O612">
        <v>501081</v>
      </c>
      <c r="R612">
        <v>0</v>
      </c>
      <c r="S612">
        <v>0</v>
      </c>
      <c r="T612" t="s">
        <v>6667</v>
      </c>
    </row>
    <row r="613" spans="1:20">
      <c r="A613" s="4" t="s">
        <v>6668</v>
      </c>
      <c r="B613">
        <v>0</v>
      </c>
      <c r="C613">
        <v>0</v>
      </c>
      <c r="D613">
        <v>0</v>
      </c>
      <c r="E613" s="13" t="s">
        <v>6669</v>
      </c>
      <c r="F613">
        <v>4</v>
      </c>
      <c r="G613">
        <v>13</v>
      </c>
      <c r="H613">
        <v>0</v>
      </c>
      <c r="I613">
        <v>0</v>
      </c>
      <c r="J613" s="4">
        <v>0</v>
      </c>
      <c r="K613" s="4">
        <v>0</v>
      </c>
      <c r="L613" s="4" t="str">
        <f t="shared" si="37"/>
        <v>501094,1,1</v>
      </c>
      <c r="M613">
        <v>0</v>
      </c>
      <c r="N613">
        <v>0</v>
      </c>
      <c r="O613">
        <v>501091</v>
      </c>
      <c r="R613">
        <v>0</v>
      </c>
      <c r="S613">
        <v>0</v>
      </c>
      <c r="T613" t="s">
        <v>6669</v>
      </c>
    </row>
    <row r="614" spans="1:20">
      <c r="A614" s="4" t="s">
        <v>6670</v>
      </c>
      <c r="B614">
        <v>0</v>
      </c>
      <c r="C614">
        <v>0</v>
      </c>
      <c r="D614">
        <v>0</v>
      </c>
      <c r="E614" s="13" t="s">
        <v>6671</v>
      </c>
      <c r="F614">
        <v>4</v>
      </c>
      <c r="G614">
        <v>13</v>
      </c>
      <c r="H614">
        <v>0</v>
      </c>
      <c r="I614">
        <v>0</v>
      </c>
      <c r="J614" s="4">
        <v>0</v>
      </c>
      <c r="K614" s="4">
        <v>0</v>
      </c>
      <c r="L614" s="4" t="str">
        <f t="shared" si="37"/>
        <v>501104,1,1</v>
      </c>
      <c r="M614">
        <v>0</v>
      </c>
      <c r="N614">
        <v>0</v>
      </c>
      <c r="O614">
        <v>501101</v>
      </c>
      <c r="R614">
        <v>0</v>
      </c>
      <c r="S614">
        <v>0</v>
      </c>
      <c r="T614" t="s">
        <v>6671</v>
      </c>
    </row>
    <row r="615" spans="1:20">
      <c r="A615" s="4" t="s">
        <v>6672</v>
      </c>
      <c r="B615">
        <v>0</v>
      </c>
      <c r="C615">
        <v>0</v>
      </c>
      <c r="D615">
        <v>0</v>
      </c>
      <c r="E615" s="13" t="s">
        <v>6673</v>
      </c>
      <c r="F615">
        <v>4</v>
      </c>
      <c r="G615">
        <v>13</v>
      </c>
      <c r="H615">
        <v>0</v>
      </c>
      <c r="I615">
        <v>0</v>
      </c>
      <c r="J615" s="4">
        <v>0</v>
      </c>
      <c r="K615" s="4">
        <v>0</v>
      </c>
      <c r="L615" s="4" t="str">
        <f t="shared" si="37"/>
        <v>501114,1,1</v>
      </c>
      <c r="M615">
        <v>0</v>
      </c>
      <c r="N615">
        <v>0</v>
      </c>
      <c r="O615">
        <v>501111</v>
      </c>
      <c r="R615">
        <v>0</v>
      </c>
      <c r="S615">
        <v>0</v>
      </c>
      <c r="T615" t="s">
        <v>6673</v>
      </c>
    </row>
    <row r="616" spans="1:20">
      <c r="A616" s="4" t="s">
        <v>6674</v>
      </c>
      <c r="B616">
        <v>0</v>
      </c>
      <c r="C616">
        <v>0</v>
      </c>
      <c r="D616">
        <v>0</v>
      </c>
      <c r="E616" s="13" t="s">
        <v>6675</v>
      </c>
      <c r="F616">
        <v>4</v>
      </c>
      <c r="G616">
        <v>13</v>
      </c>
      <c r="H616">
        <v>0</v>
      </c>
      <c r="I616">
        <v>0</v>
      </c>
      <c r="J616" s="4">
        <v>0</v>
      </c>
      <c r="K616" s="4">
        <v>0</v>
      </c>
      <c r="L616" s="4" t="str">
        <f t="shared" si="37"/>
        <v>501124,1,1</v>
      </c>
      <c r="M616">
        <v>0</v>
      </c>
      <c r="N616">
        <v>0</v>
      </c>
      <c r="O616">
        <v>501121</v>
      </c>
      <c r="R616">
        <v>0</v>
      </c>
      <c r="S616">
        <v>0</v>
      </c>
      <c r="T616" t="s">
        <v>6675</v>
      </c>
    </row>
    <row r="617" spans="1:20">
      <c r="A617" s="4" t="s">
        <v>6676</v>
      </c>
      <c r="B617">
        <v>0</v>
      </c>
      <c r="C617">
        <v>0</v>
      </c>
      <c r="D617">
        <v>0</v>
      </c>
      <c r="E617" s="13" t="s">
        <v>6677</v>
      </c>
      <c r="F617">
        <v>4</v>
      </c>
      <c r="G617">
        <v>13</v>
      </c>
      <c r="H617">
        <v>0</v>
      </c>
      <c r="I617">
        <v>0</v>
      </c>
      <c r="J617" s="4">
        <v>0</v>
      </c>
      <c r="K617" s="4">
        <v>0</v>
      </c>
      <c r="L617" s="4" t="str">
        <f t="shared" si="37"/>
        <v>501134,1,1</v>
      </c>
      <c r="M617">
        <v>0</v>
      </c>
      <c r="N617">
        <v>0</v>
      </c>
      <c r="O617">
        <v>501131</v>
      </c>
      <c r="R617">
        <v>0</v>
      </c>
      <c r="S617">
        <v>0</v>
      </c>
      <c r="T617" t="s">
        <v>6677</v>
      </c>
    </row>
    <row r="618" spans="1:20">
      <c r="A618" s="4" t="s">
        <v>6678</v>
      </c>
      <c r="B618">
        <v>0</v>
      </c>
      <c r="C618">
        <v>0</v>
      </c>
      <c r="D618">
        <v>0</v>
      </c>
      <c r="E618" s="13" t="s">
        <v>6679</v>
      </c>
      <c r="F618">
        <v>4</v>
      </c>
      <c r="G618">
        <v>13</v>
      </c>
      <c r="H618">
        <v>0</v>
      </c>
      <c r="I618">
        <v>0</v>
      </c>
      <c r="J618" s="4">
        <v>0</v>
      </c>
      <c r="K618" s="4">
        <v>0</v>
      </c>
      <c r="L618" s="4" t="str">
        <f t="shared" si="37"/>
        <v>501144,1,1</v>
      </c>
      <c r="M618">
        <v>0</v>
      </c>
      <c r="N618">
        <v>0</v>
      </c>
      <c r="O618">
        <v>501141</v>
      </c>
      <c r="R618">
        <v>0</v>
      </c>
      <c r="S618">
        <v>0</v>
      </c>
      <c r="T618" t="s">
        <v>6679</v>
      </c>
    </row>
    <row r="619" spans="1:20">
      <c r="A619" s="4" t="s">
        <v>6680</v>
      </c>
      <c r="B619">
        <v>0</v>
      </c>
      <c r="C619">
        <v>0</v>
      </c>
      <c r="D619">
        <v>0</v>
      </c>
      <c r="E619" s="13" t="s">
        <v>6681</v>
      </c>
      <c r="F619">
        <v>4</v>
      </c>
      <c r="G619">
        <v>13</v>
      </c>
      <c r="H619">
        <v>0</v>
      </c>
      <c r="I619">
        <v>0</v>
      </c>
      <c r="J619" s="4">
        <v>0</v>
      </c>
      <c r="K619" s="4">
        <v>0</v>
      </c>
      <c r="L619" s="4" t="str">
        <f t="shared" si="37"/>
        <v>501154,1,1</v>
      </c>
      <c r="M619">
        <v>0</v>
      </c>
      <c r="N619">
        <v>0</v>
      </c>
      <c r="O619">
        <v>501151</v>
      </c>
      <c r="R619">
        <v>0</v>
      </c>
      <c r="S619">
        <v>0</v>
      </c>
      <c r="T619" t="s">
        <v>6681</v>
      </c>
    </row>
    <row r="620" spans="1:20">
      <c r="A620" s="4" t="s">
        <v>6682</v>
      </c>
      <c r="B620">
        <v>0</v>
      </c>
      <c r="C620">
        <v>0</v>
      </c>
      <c r="D620">
        <v>0</v>
      </c>
      <c r="E620" s="13" t="s">
        <v>6683</v>
      </c>
      <c r="F620">
        <v>4</v>
      </c>
      <c r="G620">
        <v>13</v>
      </c>
      <c r="H620">
        <v>0</v>
      </c>
      <c r="I620">
        <v>0</v>
      </c>
      <c r="J620" s="4">
        <v>0</v>
      </c>
      <c r="K620" s="4">
        <v>0</v>
      </c>
      <c r="L620" s="4" t="str">
        <f t="shared" si="37"/>
        <v>501164,1,1</v>
      </c>
      <c r="M620">
        <v>0</v>
      </c>
      <c r="N620">
        <v>0</v>
      </c>
      <c r="O620">
        <v>501161</v>
      </c>
      <c r="R620">
        <v>0</v>
      </c>
      <c r="S620">
        <v>0</v>
      </c>
      <c r="T620" t="s">
        <v>6683</v>
      </c>
    </row>
    <row r="621" spans="1:20">
      <c r="A621" s="4" t="s">
        <v>6684</v>
      </c>
      <c r="B621">
        <v>0</v>
      </c>
      <c r="C621">
        <v>0</v>
      </c>
      <c r="D621">
        <v>0</v>
      </c>
      <c r="E621" s="13" t="s">
        <v>6685</v>
      </c>
      <c r="F621">
        <v>4</v>
      </c>
      <c r="G621">
        <v>13</v>
      </c>
      <c r="H621">
        <v>0</v>
      </c>
      <c r="I621">
        <v>0</v>
      </c>
      <c r="J621" s="4">
        <v>0</v>
      </c>
      <c r="K621" s="4">
        <v>0</v>
      </c>
      <c r="L621" s="4" t="str">
        <f t="shared" si="37"/>
        <v>501174,1,1</v>
      </c>
      <c r="M621">
        <v>0</v>
      </c>
      <c r="N621">
        <v>0</v>
      </c>
      <c r="O621">
        <v>501171</v>
      </c>
      <c r="R621">
        <v>0</v>
      </c>
      <c r="S621">
        <v>0</v>
      </c>
      <c r="T621" t="s">
        <v>6685</v>
      </c>
    </row>
    <row r="622" spans="1:20">
      <c r="A622" s="4" t="s">
        <v>6686</v>
      </c>
      <c r="B622">
        <v>0</v>
      </c>
      <c r="C622">
        <v>0</v>
      </c>
      <c r="D622">
        <v>0</v>
      </c>
      <c r="E622" s="13" t="s">
        <v>6687</v>
      </c>
      <c r="F622">
        <v>4</v>
      </c>
      <c r="G622">
        <v>13</v>
      </c>
      <c r="H622">
        <v>0</v>
      </c>
      <c r="I622">
        <v>0</v>
      </c>
      <c r="J622" s="4">
        <v>0</v>
      </c>
      <c r="K622" s="4">
        <v>0</v>
      </c>
      <c r="L622" s="4" t="str">
        <f t="shared" si="37"/>
        <v>501184,1,1</v>
      </c>
      <c r="M622">
        <v>0</v>
      </c>
      <c r="N622">
        <v>0</v>
      </c>
      <c r="O622">
        <v>501181</v>
      </c>
      <c r="R622">
        <v>0</v>
      </c>
      <c r="S622">
        <v>0</v>
      </c>
      <c r="T622" t="s">
        <v>6687</v>
      </c>
    </row>
    <row r="623" spans="1:20">
      <c r="A623" s="4" t="s">
        <v>6688</v>
      </c>
      <c r="B623">
        <v>0</v>
      </c>
      <c r="C623">
        <v>0</v>
      </c>
      <c r="D623">
        <v>0</v>
      </c>
      <c r="E623" s="13" t="s">
        <v>6689</v>
      </c>
      <c r="F623">
        <v>4</v>
      </c>
      <c r="G623">
        <v>13</v>
      </c>
      <c r="H623">
        <v>0</v>
      </c>
      <c r="I623">
        <v>0</v>
      </c>
      <c r="J623" s="4">
        <v>0</v>
      </c>
      <c r="K623" s="4">
        <v>0</v>
      </c>
      <c r="L623" s="4" t="str">
        <f t="shared" si="37"/>
        <v>501194,1,1</v>
      </c>
      <c r="M623">
        <v>0</v>
      </c>
      <c r="N623">
        <v>0</v>
      </c>
      <c r="O623">
        <v>501191</v>
      </c>
      <c r="R623">
        <v>0</v>
      </c>
      <c r="S623">
        <v>0</v>
      </c>
      <c r="T623" t="s">
        <v>6689</v>
      </c>
    </row>
    <row r="624" spans="1:20">
      <c r="A624" s="4" t="s">
        <v>6690</v>
      </c>
      <c r="B624">
        <v>0</v>
      </c>
      <c r="C624">
        <v>0</v>
      </c>
      <c r="D624">
        <v>0</v>
      </c>
      <c r="E624" s="13" t="s">
        <v>6691</v>
      </c>
      <c r="F624">
        <v>4</v>
      </c>
      <c r="G624">
        <v>13</v>
      </c>
      <c r="H624">
        <v>0</v>
      </c>
      <c r="I624">
        <v>0</v>
      </c>
      <c r="J624" s="4">
        <v>0</v>
      </c>
      <c r="K624" s="4">
        <v>0</v>
      </c>
      <c r="L624" s="4" t="str">
        <f t="shared" si="37"/>
        <v>501204,1,1</v>
      </c>
      <c r="M624">
        <v>0</v>
      </c>
      <c r="N624">
        <v>0</v>
      </c>
      <c r="O624">
        <v>501201</v>
      </c>
      <c r="R624">
        <v>0</v>
      </c>
      <c r="S624">
        <v>0</v>
      </c>
      <c r="T624" t="s">
        <v>6691</v>
      </c>
    </row>
    <row r="625" spans="1:20">
      <c r="A625" s="4" t="s">
        <v>6692</v>
      </c>
      <c r="B625">
        <v>0</v>
      </c>
      <c r="C625">
        <v>0</v>
      </c>
      <c r="D625">
        <v>0</v>
      </c>
      <c r="E625" s="13" t="s">
        <v>6693</v>
      </c>
      <c r="F625">
        <v>4</v>
      </c>
      <c r="G625">
        <v>13</v>
      </c>
      <c r="H625">
        <v>0</v>
      </c>
      <c r="I625">
        <v>0</v>
      </c>
      <c r="J625" s="4">
        <v>0</v>
      </c>
      <c r="K625" s="4">
        <v>0</v>
      </c>
      <c r="L625" s="4" t="str">
        <f t="shared" si="37"/>
        <v>502014,1,1</v>
      </c>
      <c r="M625">
        <v>0</v>
      </c>
      <c r="N625">
        <v>0</v>
      </c>
      <c r="O625">
        <v>502011</v>
      </c>
      <c r="R625">
        <v>0</v>
      </c>
      <c r="S625">
        <v>0</v>
      </c>
      <c r="T625" t="s">
        <v>6693</v>
      </c>
    </row>
    <row r="626" spans="1:20">
      <c r="A626" s="4" t="s">
        <v>6694</v>
      </c>
      <c r="B626">
        <v>0</v>
      </c>
      <c r="C626">
        <v>0</v>
      </c>
      <c r="D626">
        <v>0</v>
      </c>
      <c r="E626" s="13" t="s">
        <v>6695</v>
      </c>
      <c r="F626">
        <v>4</v>
      </c>
      <c r="G626">
        <v>13</v>
      </c>
      <c r="H626">
        <v>0</v>
      </c>
      <c r="I626">
        <v>0</v>
      </c>
      <c r="J626" s="4">
        <v>0</v>
      </c>
      <c r="K626" s="4">
        <v>0</v>
      </c>
      <c r="L626" s="4" t="str">
        <f t="shared" si="37"/>
        <v>502024,1,1</v>
      </c>
      <c r="M626">
        <v>0</v>
      </c>
      <c r="N626">
        <v>0</v>
      </c>
      <c r="O626">
        <v>502021</v>
      </c>
      <c r="R626">
        <v>0</v>
      </c>
      <c r="S626">
        <v>0</v>
      </c>
      <c r="T626" t="s">
        <v>6695</v>
      </c>
    </row>
    <row r="627" spans="1:20">
      <c r="A627" s="4" t="s">
        <v>6696</v>
      </c>
      <c r="B627">
        <v>0</v>
      </c>
      <c r="C627">
        <v>0</v>
      </c>
      <c r="D627">
        <v>0</v>
      </c>
      <c r="E627" s="13" t="s">
        <v>6697</v>
      </c>
      <c r="F627">
        <v>4</v>
      </c>
      <c r="G627">
        <v>13</v>
      </c>
      <c r="H627">
        <v>0</v>
      </c>
      <c r="I627">
        <v>0</v>
      </c>
      <c r="J627" s="4">
        <v>0</v>
      </c>
      <c r="K627" s="4">
        <v>0</v>
      </c>
      <c r="L627" s="4" t="str">
        <f t="shared" si="37"/>
        <v>502034,1,1</v>
      </c>
      <c r="M627">
        <v>0</v>
      </c>
      <c r="N627">
        <v>0</v>
      </c>
      <c r="O627">
        <v>502031</v>
      </c>
      <c r="R627">
        <v>0</v>
      </c>
      <c r="S627">
        <v>0</v>
      </c>
      <c r="T627" t="s">
        <v>6697</v>
      </c>
    </row>
    <row r="628" spans="1:20">
      <c r="A628" s="4" t="s">
        <v>6698</v>
      </c>
      <c r="B628">
        <v>0</v>
      </c>
      <c r="C628">
        <v>0</v>
      </c>
      <c r="D628">
        <v>0</v>
      </c>
      <c r="E628" s="13" t="s">
        <v>6699</v>
      </c>
      <c r="F628">
        <v>4</v>
      </c>
      <c r="G628">
        <v>13</v>
      </c>
      <c r="H628">
        <v>0</v>
      </c>
      <c r="I628">
        <v>0</v>
      </c>
      <c r="J628" s="4">
        <v>0</v>
      </c>
      <c r="K628" s="4">
        <v>0</v>
      </c>
      <c r="L628" s="4" t="str">
        <f t="shared" si="37"/>
        <v>502044,1,1</v>
      </c>
      <c r="M628">
        <v>0</v>
      </c>
      <c r="N628">
        <v>0</v>
      </c>
      <c r="O628">
        <v>502041</v>
      </c>
      <c r="R628">
        <v>0</v>
      </c>
      <c r="S628">
        <v>0</v>
      </c>
      <c r="T628" t="s">
        <v>6699</v>
      </c>
    </row>
    <row r="629" spans="1:20">
      <c r="A629" s="4" t="s">
        <v>6700</v>
      </c>
      <c r="B629">
        <v>0</v>
      </c>
      <c r="C629">
        <v>0</v>
      </c>
      <c r="D629">
        <v>0</v>
      </c>
      <c r="E629" s="13" t="s">
        <v>6701</v>
      </c>
      <c r="F629">
        <v>4</v>
      </c>
      <c r="G629">
        <v>13</v>
      </c>
      <c r="H629">
        <v>0</v>
      </c>
      <c r="I629">
        <v>0</v>
      </c>
      <c r="J629" s="4">
        <v>0</v>
      </c>
      <c r="K629" s="4">
        <v>0</v>
      </c>
      <c r="L629" s="4" t="str">
        <f t="shared" si="37"/>
        <v>502054,1,1</v>
      </c>
      <c r="M629">
        <v>0</v>
      </c>
      <c r="N629">
        <v>0</v>
      </c>
      <c r="O629">
        <v>502051</v>
      </c>
      <c r="R629">
        <v>0</v>
      </c>
      <c r="S629">
        <v>0</v>
      </c>
      <c r="T629" t="s">
        <v>6701</v>
      </c>
    </row>
    <row r="630" spans="1:20">
      <c r="A630" s="4" t="s">
        <v>6702</v>
      </c>
      <c r="B630">
        <v>0</v>
      </c>
      <c r="C630">
        <v>0</v>
      </c>
      <c r="D630">
        <v>0</v>
      </c>
      <c r="E630" s="13" t="s">
        <v>6703</v>
      </c>
      <c r="F630">
        <v>4</v>
      </c>
      <c r="G630">
        <v>13</v>
      </c>
      <c r="H630">
        <v>0</v>
      </c>
      <c r="I630">
        <v>0</v>
      </c>
      <c r="J630" s="4">
        <v>0</v>
      </c>
      <c r="K630" s="4">
        <v>0</v>
      </c>
      <c r="L630" s="4" t="str">
        <f t="shared" si="37"/>
        <v>502064,1,1</v>
      </c>
      <c r="M630">
        <v>0</v>
      </c>
      <c r="N630">
        <v>0</v>
      </c>
      <c r="O630">
        <v>502061</v>
      </c>
      <c r="R630">
        <v>0</v>
      </c>
      <c r="S630">
        <v>0</v>
      </c>
      <c r="T630" t="s">
        <v>6703</v>
      </c>
    </row>
    <row r="631" spans="1:20">
      <c r="A631" s="4" t="s">
        <v>6704</v>
      </c>
      <c r="B631">
        <v>0</v>
      </c>
      <c r="C631">
        <v>0</v>
      </c>
      <c r="D631">
        <v>0</v>
      </c>
      <c r="E631" s="13" t="s">
        <v>6705</v>
      </c>
      <c r="F631">
        <v>4</v>
      </c>
      <c r="G631">
        <v>13</v>
      </c>
      <c r="H631">
        <v>0</v>
      </c>
      <c r="I631">
        <v>0</v>
      </c>
      <c r="J631" s="4">
        <v>0</v>
      </c>
      <c r="K631" s="4">
        <v>0</v>
      </c>
      <c r="L631" s="4" t="str">
        <f t="shared" si="37"/>
        <v>502074,1,1</v>
      </c>
      <c r="M631">
        <v>0</v>
      </c>
      <c r="N631">
        <v>0</v>
      </c>
      <c r="O631">
        <v>502071</v>
      </c>
      <c r="R631">
        <v>0</v>
      </c>
      <c r="S631">
        <v>0</v>
      </c>
      <c r="T631" t="s">
        <v>6705</v>
      </c>
    </row>
    <row r="632" spans="1:20">
      <c r="A632" s="4" t="s">
        <v>6706</v>
      </c>
      <c r="B632">
        <v>0</v>
      </c>
      <c r="C632">
        <v>0</v>
      </c>
      <c r="D632">
        <v>0</v>
      </c>
      <c r="E632" s="13" t="s">
        <v>6707</v>
      </c>
      <c r="F632">
        <v>4</v>
      </c>
      <c r="G632">
        <v>13</v>
      </c>
      <c r="H632">
        <v>0</v>
      </c>
      <c r="I632">
        <v>0</v>
      </c>
      <c r="J632" s="4">
        <v>0</v>
      </c>
      <c r="K632" s="4">
        <v>0</v>
      </c>
      <c r="L632" s="4" t="str">
        <f t="shared" si="37"/>
        <v>502084,1,1</v>
      </c>
      <c r="M632">
        <v>0</v>
      </c>
      <c r="N632">
        <v>0</v>
      </c>
      <c r="O632">
        <v>502081</v>
      </c>
      <c r="R632">
        <v>0</v>
      </c>
      <c r="S632">
        <v>0</v>
      </c>
      <c r="T632" t="s">
        <v>6707</v>
      </c>
    </row>
    <row r="633" spans="1:20">
      <c r="A633" s="4" t="s">
        <v>6708</v>
      </c>
      <c r="B633">
        <v>0</v>
      </c>
      <c r="C633">
        <v>0</v>
      </c>
      <c r="D633">
        <v>0</v>
      </c>
      <c r="E633" s="13" t="s">
        <v>6709</v>
      </c>
      <c r="F633">
        <v>4</v>
      </c>
      <c r="G633">
        <v>13</v>
      </c>
      <c r="H633">
        <v>0</v>
      </c>
      <c r="I633">
        <v>0</v>
      </c>
      <c r="J633" s="4">
        <v>0</v>
      </c>
      <c r="K633" s="4">
        <v>0</v>
      </c>
      <c r="L633" s="4" t="str">
        <f t="shared" si="37"/>
        <v>502094,1,1</v>
      </c>
      <c r="M633">
        <v>0</v>
      </c>
      <c r="N633">
        <v>0</v>
      </c>
      <c r="O633">
        <v>502091</v>
      </c>
      <c r="R633">
        <v>0</v>
      </c>
      <c r="S633">
        <v>0</v>
      </c>
      <c r="T633" t="s">
        <v>6709</v>
      </c>
    </row>
    <row r="634" spans="1:20">
      <c r="A634" s="4" t="s">
        <v>6710</v>
      </c>
      <c r="B634">
        <v>0</v>
      </c>
      <c r="C634">
        <v>0</v>
      </c>
      <c r="D634">
        <v>0</v>
      </c>
      <c r="E634" s="13" t="s">
        <v>6711</v>
      </c>
      <c r="F634">
        <v>4</v>
      </c>
      <c r="G634">
        <v>13</v>
      </c>
      <c r="H634">
        <v>0</v>
      </c>
      <c r="I634">
        <v>0</v>
      </c>
      <c r="J634" s="4">
        <v>0</v>
      </c>
      <c r="K634" s="4">
        <v>0</v>
      </c>
      <c r="L634" s="4" t="str">
        <f t="shared" si="37"/>
        <v>502104,1,1</v>
      </c>
      <c r="M634">
        <v>0</v>
      </c>
      <c r="N634">
        <v>0</v>
      </c>
      <c r="O634">
        <v>502101</v>
      </c>
      <c r="R634">
        <v>0</v>
      </c>
      <c r="S634">
        <v>0</v>
      </c>
      <c r="T634" t="s">
        <v>6711</v>
      </c>
    </row>
    <row r="635" spans="1:20">
      <c r="A635" s="4" t="s">
        <v>6712</v>
      </c>
      <c r="B635">
        <v>0</v>
      </c>
      <c r="C635">
        <v>0</v>
      </c>
      <c r="D635">
        <v>0</v>
      </c>
      <c r="E635" s="13" t="s">
        <v>6713</v>
      </c>
      <c r="F635">
        <v>4</v>
      </c>
      <c r="G635">
        <v>13</v>
      </c>
      <c r="H635">
        <v>0</v>
      </c>
      <c r="I635">
        <v>0</v>
      </c>
      <c r="J635" s="4">
        <v>0</v>
      </c>
      <c r="K635" s="4">
        <v>0</v>
      </c>
      <c r="L635" s="4" t="str">
        <f t="shared" si="37"/>
        <v>502114,1,1</v>
      </c>
      <c r="M635">
        <v>0</v>
      </c>
      <c r="N635">
        <v>0</v>
      </c>
      <c r="O635">
        <v>502111</v>
      </c>
      <c r="R635">
        <v>0</v>
      </c>
      <c r="S635">
        <v>0</v>
      </c>
      <c r="T635" t="s">
        <v>6713</v>
      </c>
    </row>
    <row r="636" spans="1:20">
      <c r="A636" s="4" t="s">
        <v>6714</v>
      </c>
      <c r="B636">
        <v>0</v>
      </c>
      <c r="C636">
        <v>0</v>
      </c>
      <c r="D636">
        <v>0</v>
      </c>
      <c r="E636" s="13" t="s">
        <v>6715</v>
      </c>
      <c r="F636">
        <v>4</v>
      </c>
      <c r="G636">
        <v>13</v>
      </c>
      <c r="H636">
        <v>0</v>
      </c>
      <c r="I636">
        <v>0</v>
      </c>
      <c r="J636" s="4">
        <v>0</v>
      </c>
      <c r="K636" s="4">
        <v>0</v>
      </c>
      <c r="L636" s="4" t="str">
        <f t="shared" si="37"/>
        <v>502124,1,1</v>
      </c>
      <c r="M636">
        <v>0</v>
      </c>
      <c r="N636">
        <v>0</v>
      </c>
      <c r="O636">
        <v>502121</v>
      </c>
      <c r="R636">
        <v>0</v>
      </c>
      <c r="S636">
        <v>0</v>
      </c>
      <c r="T636" t="s">
        <v>6715</v>
      </c>
    </row>
    <row r="637" spans="1:20">
      <c r="A637" s="4" t="s">
        <v>6716</v>
      </c>
      <c r="B637">
        <v>0</v>
      </c>
      <c r="C637">
        <v>0</v>
      </c>
      <c r="D637">
        <v>0</v>
      </c>
      <c r="E637" s="13" t="s">
        <v>6717</v>
      </c>
      <c r="F637">
        <v>4</v>
      </c>
      <c r="G637">
        <v>13</v>
      </c>
      <c r="H637">
        <v>0</v>
      </c>
      <c r="I637">
        <v>0</v>
      </c>
      <c r="J637" s="4">
        <v>0</v>
      </c>
      <c r="K637" s="4">
        <v>0</v>
      </c>
      <c r="L637" s="4" t="str">
        <f t="shared" si="37"/>
        <v>502134,1,1</v>
      </c>
      <c r="M637">
        <v>0</v>
      </c>
      <c r="N637">
        <v>0</v>
      </c>
      <c r="O637">
        <v>502131</v>
      </c>
      <c r="R637">
        <v>0</v>
      </c>
      <c r="S637">
        <v>0</v>
      </c>
      <c r="T637" t="s">
        <v>6717</v>
      </c>
    </row>
    <row r="638" spans="1:20">
      <c r="A638" s="4" t="s">
        <v>6718</v>
      </c>
      <c r="B638">
        <v>0</v>
      </c>
      <c r="C638">
        <v>0</v>
      </c>
      <c r="D638">
        <v>0</v>
      </c>
      <c r="E638" s="13" t="s">
        <v>6719</v>
      </c>
      <c r="F638">
        <v>4</v>
      </c>
      <c r="G638">
        <v>13</v>
      </c>
      <c r="H638">
        <v>0</v>
      </c>
      <c r="I638">
        <v>0</v>
      </c>
      <c r="J638" s="4">
        <v>0</v>
      </c>
      <c r="K638" s="4">
        <v>0</v>
      </c>
      <c r="L638" s="4" t="str">
        <f t="shared" ref="L638:L669" si="38">A638&amp;",1,1"</f>
        <v>502144,1,1</v>
      </c>
      <c r="M638">
        <v>0</v>
      </c>
      <c r="N638">
        <v>0</v>
      </c>
      <c r="O638">
        <v>502141</v>
      </c>
      <c r="R638">
        <v>0</v>
      </c>
      <c r="S638">
        <v>0</v>
      </c>
      <c r="T638" t="s">
        <v>6719</v>
      </c>
    </row>
    <row r="639" spans="1:20">
      <c r="A639" s="4" t="s">
        <v>6720</v>
      </c>
      <c r="B639">
        <v>0</v>
      </c>
      <c r="C639">
        <v>0</v>
      </c>
      <c r="D639">
        <v>0</v>
      </c>
      <c r="E639" s="13" t="s">
        <v>6721</v>
      </c>
      <c r="F639">
        <v>4</v>
      </c>
      <c r="G639">
        <v>13</v>
      </c>
      <c r="H639">
        <v>0</v>
      </c>
      <c r="I639">
        <v>0</v>
      </c>
      <c r="J639" s="4">
        <v>0</v>
      </c>
      <c r="K639" s="4">
        <v>0</v>
      </c>
      <c r="L639" s="4" t="str">
        <f t="shared" si="38"/>
        <v>502154,1,1</v>
      </c>
      <c r="M639">
        <v>0</v>
      </c>
      <c r="N639">
        <v>0</v>
      </c>
      <c r="O639">
        <v>502151</v>
      </c>
      <c r="R639">
        <v>0</v>
      </c>
      <c r="S639">
        <v>0</v>
      </c>
      <c r="T639" t="s">
        <v>6721</v>
      </c>
    </row>
    <row r="640" spans="1:20">
      <c r="A640" s="4" t="s">
        <v>6722</v>
      </c>
      <c r="B640">
        <v>0</v>
      </c>
      <c r="C640">
        <v>0</v>
      </c>
      <c r="D640">
        <v>0</v>
      </c>
      <c r="E640" s="13" t="s">
        <v>6723</v>
      </c>
      <c r="F640">
        <v>4</v>
      </c>
      <c r="G640">
        <v>13</v>
      </c>
      <c r="H640">
        <v>0</v>
      </c>
      <c r="I640">
        <v>0</v>
      </c>
      <c r="J640" s="4">
        <v>0</v>
      </c>
      <c r="K640" s="4">
        <v>0</v>
      </c>
      <c r="L640" s="4" t="str">
        <f t="shared" si="38"/>
        <v>502164,1,1</v>
      </c>
      <c r="M640">
        <v>0</v>
      </c>
      <c r="N640">
        <v>0</v>
      </c>
      <c r="O640">
        <v>502161</v>
      </c>
      <c r="R640">
        <v>0</v>
      </c>
      <c r="S640">
        <v>0</v>
      </c>
      <c r="T640" t="s">
        <v>6723</v>
      </c>
    </row>
    <row r="641" spans="1:20">
      <c r="A641" s="4" t="s">
        <v>6724</v>
      </c>
      <c r="B641">
        <v>0</v>
      </c>
      <c r="C641">
        <v>0</v>
      </c>
      <c r="D641">
        <v>0</v>
      </c>
      <c r="E641" s="13" t="s">
        <v>6725</v>
      </c>
      <c r="F641">
        <v>4</v>
      </c>
      <c r="G641">
        <v>13</v>
      </c>
      <c r="H641">
        <v>0</v>
      </c>
      <c r="I641">
        <v>0</v>
      </c>
      <c r="J641" s="4">
        <v>0</v>
      </c>
      <c r="K641" s="4">
        <v>0</v>
      </c>
      <c r="L641" s="4" t="str">
        <f t="shared" si="38"/>
        <v>502174,1,1</v>
      </c>
      <c r="M641">
        <v>0</v>
      </c>
      <c r="N641">
        <v>0</v>
      </c>
      <c r="O641">
        <v>502171</v>
      </c>
      <c r="R641">
        <v>0</v>
      </c>
      <c r="S641">
        <v>0</v>
      </c>
      <c r="T641" t="s">
        <v>6725</v>
      </c>
    </row>
    <row r="642" spans="1:20">
      <c r="A642" s="4" t="s">
        <v>6726</v>
      </c>
      <c r="B642">
        <v>0</v>
      </c>
      <c r="C642">
        <v>0</v>
      </c>
      <c r="D642">
        <v>0</v>
      </c>
      <c r="E642" s="13" t="s">
        <v>6727</v>
      </c>
      <c r="F642">
        <v>4</v>
      </c>
      <c r="G642">
        <v>13</v>
      </c>
      <c r="H642">
        <v>0</v>
      </c>
      <c r="I642">
        <v>0</v>
      </c>
      <c r="J642" s="4">
        <v>0</v>
      </c>
      <c r="K642" s="4">
        <v>0</v>
      </c>
      <c r="L642" s="4" t="str">
        <f t="shared" si="38"/>
        <v>502184,1,1</v>
      </c>
      <c r="M642">
        <v>0</v>
      </c>
      <c r="N642">
        <v>0</v>
      </c>
      <c r="O642">
        <v>502181</v>
      </c>
      <c r="R642">
        <v>0</v>
      </c>
      <c r="S642">
        <v>0</v>
      </c>
      <c r="T642" t="s">
        <v>6727</v>
      </c>
    </row>
    <row r="643" spans="1:20">
      <c r="A643" s="4" t="s">
        <v>6728</v>
      </c>
      <c r="B643">
        <v>0</v>
      </c>
      <c r="C643">
        <v>0</v>
      </c>
      <c r="D643">
        <v>0</v>
      </c>
      <c r="E643" s="13" t="s">
        <v>6729</v>
      </c>
      <c r="F643">
        <v>4</v>
      </c>
      <c r="G643">
        <v>13</v>
      </c>
      <c r="H643">
        <v>0</v>
      </c>
      <c r="I643">
        <v>0</v>
      </c>
      <c r="J643" s="4">
        <v>0</v>
      </c>
      <c r="K643" s="4">
        <v>0</v>
      </c>
      <c r="L643" s="4" t="str">
        <f t="shared" si="38"/>
        <v>502194,1,1</v>
      </c>
      <c r="M643">
        <v>0</v>
      </c>
      <c r="N643">
        <v>0</v>
      </c>
      <c r="O643">
        <v>502191</v>
      </c>
      <c r="R643">
        <v>0</v>
      </c>
      <c r="S643">
        <v>0</v>
      </c>
      <c r="T643" t="s">
        <v>6729</v>
      </c>
    </row>
    <row r="644" spans="1:20">
      <c r="A644" s="4" t="s">
        <v>6730</v>
      </c>
      <c r="B644">
        <v>0</v>
      </c>
      <c r="C644">
        <v>0</v>
      </c>
      <c r="D644">
        <v>0</v>
      </c>
      <c r="E644" s="13" t="s">
        <v>6731</v>
      </c>
      <c r="F644">
        <v>4</v>
      </c>
      <c r="G644">
        <v>13</v>
      </c>
      <c r="H644">
        <v>0</v>
      </c>
      <c r="I644">
        <v>0</v>
      </c>
      <c r="J644" s="4">
        <v>0</v>
      </c>
      <c r="K644" s="4">
        <v>0</v>
      </c>
      <c r="L644" s="4" t="str">
        <f t="shared" si="38"/>
        <v>502204,1,1</v>
      </c>
      <c r="M644">
        <v>0</v>
      </c>
      <c r="N644">
        <v>0</v>
      </c>
      <c r="O644">
        <v>502201</v>
      </c>
      <c r="R644">
        <v>0</v>
      </c>
      <c r="S644">
        <v>0</v>
      </c>
      <c r="T644" t="s">
        <v>6731</v>
      </c>
    </row>
    <row r="645" spans="1:20">
      <c r="A645" s="4" t="s">
        <v>6732</v>
      </c>
      <c r="B645">
        <v>0</v>
      </c>
      <c r="C645">
        <v>0</v>
      </c>
      <c r="D645">
        <v>0</v>
      </c>
      <c r="E645" t="s">
        <v>6733</v>
      </c>
      <c r="F645">
        <v>4</v>
      </c>
      <c r="G645">
        <v>13</v>
      </c>
      <c r="H645">
        <v>0</v>
      </c>
      <c r="I645">
        <v>0</v>
      </c>
      <c r="J645" s="4">
        <v>0</v>
      </c>
      <c r="K645" s="4">
        <v>0</v>
      </c>
      <c r="L645" s="4" t="str">
        <f t="shared" si="38"/>
        <v>503014,1,1</v>
      </c>
      <c r="M645">
        <v>0</v>
      </c>
      <c r="N645">
        <v>0</v>
      </c>
      <c r="O645">
        <v>503011</v>
      </c>
      <c r="R645">
        <v>0</v>
      </c>
      <c r="S645">
        <v>0</v>
      </c>
      <c r="T645" t="s">
        <v>6733</v>
      </c>
    </row>
    <row r="646" spans="1:20">
      <c r="A646" s="4" t="s">
        <v>6734</v>
      </c>
      <c r="B646">
        <v>0</v>
      </c>
      <c r="C646">
        <v>0</v>
      </c>
      <c r="D646">
        <v>0</v>
      </c>
      <c r="E646" t="s">
        <v>6735</v>
      </c>
      <c r="F646">
        <v>4</v>
      </c>
      <c r="G646">
        <v>13</v>
      </c>
      <c r="H646">
        <v>0</v>
      </c>
      <c r="I646">
        <v>0</v>
      </c>
      <c r="J646" s="4">
        <v>0</v>
      </c>
      <c r="K646" s="4">
        <v>0</v>
      </c>
      <c r="L646" s="4" t="str">
        <f t="shared" si="38"/>
        <v>503024,1,1</v>
      </c>
      <c r="M646">
        <v>0</v>
      </c>
      <c r="N646">
        <v>0</v>
      </c>
      <c r="O646">
        <v>503021</v>
      </c>
      <c r="R646">
        <v>0</v>
      </c>
      <c r="S646">
        <v>0</v>
      </c>
      <c r="T646" t="s">
        <v>6735</v>
      </c>
    </row>
    <row r="647" spans="1:20">
      <c r="A647" s="4" t="s">
        <v>6736</v>
      </c>
      <c r="B647">
        <v>0</v>
      </c>
      <c r="C647">
        <v>0</v>
      </c>
      <c r="D647">
        <v>0</v>
      </c>
      <c r="E647" t="s">
        <v>6737</v>
      </c>
      <c r="F647">
        <v>4</v>
      </c>
      <c r="G647">
        <v>13</v>
      </c>
      <c r="H647">
        <v>0</v>
      </c>
      <c r="I647">
        <v>0</v>
      </c>
      <c r="J647" s="4">
        <v>0</v>
      </c>
      <c r="K647" s="4">
        <v>0</v>
      </c>
      <c r="L647" s="4" t="str">
        <f t="shared" si="38"/>
        <v>503034,1,1</v>
      </c>
      <c r="M647">
        <v>0</v>
      </c>
      <c r="N647">
        <v>0</v>
      </c>
      <c r="O647">
        <v>503031</v>
      </c>
      <c r="R647">
        <v>0</v>
      </c>
      <c r="S647">
        <v>0</v>
      </c>
      <c r="T647" t="s">
        <v>6737</v>
      </c>
    </row>
    <row r="648" spans="1:20">
      <c r="A648" s="4" t="s">
        <v>6738</v>
      </c>
      <c r="B648">
        <v>0</v>
      </c>
      <c r="C648">
        <v>0</v>
      </c>
      <c r="D648">
        <v>0</v>
      </c>
      <c r="E648" t="s">
        <v>6739</v>
      </c>
      <c r="F648">
        <v>4</v>
      </c>
      <c r="G648">
        <v>13</v>
      </c>
      <c r="H648">
        <v>0</v>
      </c>
      <c r="I648">
        <v>0</v>
      </c>
      <c r="J648" s="4">
        <v>0</v>
      </c>
      <c r="K648" s="4">
        <v>0</v>
      </c>
      <c r="L648" s="4" t="str">
        <f t="shared" si="38"/>
        <v>503044,1,1</v>
      </c>
      <c r="M648">
        <v>0</v>
      </c>
      <c r="N648">
        <v>0</v>
      </c>
      <c r="O648">
        <v>503041</v>
      </c>
      <c r="R648">
        <v>0</v>
      </c>
      <c r="S648">
        <v>0</v>
      </c>
      <c r="T648" t="s">
        <v>6739</v>
      </c>
    </row>
    <row r="649" spans="1:20">
      <c r="A649" s="4" t="s">
        <v>6740</v>
      </c>
      <c r="B649">
        <v>0</v>
      </c>
      <c r="C649">
        <v>0</v>
      </c>
      <c r="D649">
        <v>0</v>
      </c>
      <c r="E649" t="s">
        <v>6741</v>
      </c>
      <c r="F649">
        <v>4</v>
      </c>
      <c r="G649">
        <v>13</v>
      </c>
      <c r="H649">
        <v>0</v>
      </c>
      <c r="I649">
        <v>0</v>
      </c>
      <c r="J649" s="4">
        <v>0</v>
      </c>
      <c r="K649" s="4">
        <v>0</v>
      </c>
      <c r="L649" s="4" t="str">
        <f t="shared" si="38"/>
        <v>503054,1,1</v>
      </c>
      <c r="M649">
        <v>0</v>
      </c>
      <c r="N649">
        <v>0</v>
      </c>
      <c r="O649">
        <v>503051</v>
      </c>
      <c r="R649">
        <v>0</v>
      </c>
      <c r="S649">
        <v>0</v>
      </c>
      <c r="T649" t="s">
        <v>6741</v>
      </c>
    </row>
    <row r="650" spans="1:20">
      <c r="A650" s="4" t="s">
        <v>6742</v>
      </c>
      <c r="B650">
        <v>0</v>
      </c>
      <c r="C650">
        <v>0</v>
      </c>
      <c r="D650">
        <v>0</v>
      </c>
      <c r="E650" t="s">
        <v>6743</v>
      </c>
      <c r="F650">
        <v>4</v>
      </c>
      <c r="G650">
        <v>13</v>
      </c>
      <c r="H650">
        <v>0</v>
      </c>
      <c r="I650">
        <v>0</v>
      </c>
      <c r="J650" s="4">
        <v>0</v>
      </c>
      <c r="K650" s="4">
        <v>0</v>
      </c>
      <c r="L650" s="4" t="str">
        <f t="shared" si="38"/>
        <v>503064,1,1</v>
      </c>
      <c r="M650">
        <v>0</v>
      </c>
      <c r="N650">
        <v>0</v>
      </c>
      <c r="O650">
        <v>503061</v>
      </c>
      <c r="R650">
        <v>0</v>
      </c>
      <c r="S650">
        <v>0</v>
      </c>
      <c r="T650" t="s">
        <v>6743</v>
      </c>
    </row>
    <row r="651" spans="1:20">
      <c r="A651" s="4" t="s">
        <v>6744</v>
      </c>
      <c r="B651">
        <v>0</v>
      </c>
      <c r="C651">
        <v>0</v>
      </c>
      <c r="D651">
        <v>0</v>
      </c>
      <c r="E651" t="s">
        <v>6745</v>
      </c>
      <c r="F651">
        <v>4</v>
      </c>
      <c r="G651">
        <v>13</v>
      </c>
      <c r="H651">
        <v>0</v>
      </c>
      <c r="I651">
        <v>0</v>
      </c>
      <c r="J651" s="4">
        <v>0</v>
      </c>
      <c r="K651" s="4">
        <v>0</v>
      </c>
      <c r="L651" s="4" t="str">
        <f t="shared" si="38"/>
        <v>503074,1,1</v>
      </c>
      <c r="M651">
        <v>0</v>
      </c>
      <c r="N651">
        <v>0</v>
      </c>
      <c r="O651">
        <v>503071</v>
      </c>
      <c r="R651">
        <v>0</v>
      </c>
      <c r="S651">
        <v>0</v>
      </c>
      <c r="T651" t="s">
        <v>6745</v>
      </c>
    </row>
    <row r="652" spans="1:20">
      <c r="A652" s="4" t="s">
        <v>6746</v>
      </c>
      <c r="B652">
        <v>0</v>
      </c>
      <c r="C652">
        <v>0</v>
      </c>
      <c r="D652">
        <v>0</v>
      </c>
      <c r="E652" t="s">
        <v>6747</v>
      </c>
      <c r="F652">
        <v>4</v>
      </c>
      <c r="G652">
        <v>13</v>
      </c>
      <c r="H652">
        <v>0</v>
      </c>
      <c r="I652">
        <v>0</v>
      </c>
      <c r="J652" s="4">
        <v>0</v>
      </c>
      <c r="K652" s="4">
        <v>0</v>
      </c>
      <c r="L652" s="4" t="str">
        <f t="shared" si="38"/>
        <v>503084,1,1</v>
      </c>
      <c r="M652">
        <v>0</v>
      </c>
      <c r="N652">
        <v>0</v>
      </c>
      <c r="O652">
        <v>503081</v>
      </c>
      <c r="R652">
        <v>0</v>
      </c>
      <c r="S652">
        <v>0</v>
      </c>
      <c r="T652" t="s">
        <v>6747</v>
      </c>
    </row>
    <row r="653" spans="1:20">
      <c r="A653" s="4" t="s">
        <v>6748</v>
      </c>
      <c r="B653">
        <v>0</v>
      </c>
      <c r="C653">
        <v>0</v>
      </c>
      <c r="D653">
        <v>0</v>
      </c>
      <c r="E653" t="s">
        <v>6749</v>
      </c>
      <c r="F653">
        <v>4</v>
      </c>
      <c r="G653">
        <v>13</v>
      </c>
      <c r="H653">
        <v>0</v>
      </c>
      <c r="I653">
        <v>0</v>
      </c>
      <c r="J653" s="4">
        <v>0</v>
      </c>
      <c r="K653" s="4">
        <v>0</v>
      </c>
      <c r="L653" s="4" t="str">
        <f t="shared" si="38"/>
        <v>503094,1,1</v>
      </c>
      <c r="M653">
        <v>0</v>
      </c>
      <c r="N653">
        <v>0</v>
      </c>
      <c r="O653">
        <v>503091</v>
      </c>
      <c r="R653">
        <v>0</v>
      </c>
      <c r="S653">
        <v>0</v>
      </c>
      <c r="T653" t="s">
        <v>6749</v>
      </c>
    </row>
    <row r="654" spans="1:20">
      <c r="A654" s="4" t="s">
        <v>6750</v>
      </c>
      <c r="B654">
        <v>0</v>
      </c>
      <c r="C654">
        <v>0</v>
      </c>
      <c r="D654">
        <v>0</v>
      </c>
      <c r="E654" t="s">
        <v>6751</v>
      </c>
      <c r="F654">
        <v>4</v>
      </c>
      <c r="G654">
        <v>13</v>
      </c>
      <c r="H654">
        <v>0</v>
      </c>
      <c r="I654">
        <v>0</v>
      </c>
      <c r="J654" s="4">
        <v>0</v>
      </c>
      <c r="K654" s="4">
        <v>0</v>
      </c>
      <c r="L654" s="4" t="str">
        <f t="shared" si="38"/>
        <v>503104,1,1</v>
      </c>
      <c r="M654">
        <v>0</v>
      </c>
      <c r="N654">
        <v>0</v>
      </c>
      <c r="O654">
        <v>503101</v>
      </c>
      <c r="R654">
        <v>0</v>
      </c>
      <c r="S654">
        <v>0</v>
      </c>
      <c r="T654" t="s">
        <v>6751</v>
      </c>
    </row>
    <row r="655" spans="1:20">
      <c r="A655" s="4" t="s">
        <v>6752</v>
      </c>
      <c r="B655">
        <v>0</v>
      </c>
      <c r="C655">
        <v>0</v>
      </c>
      <c r="D655">
        <v>0</v>
      </c>
      <c r="E655" t="s">
        <v>6753</v>
      </c>
      <c r="F655">
        <v>4</v>
      </c>
      <c r="G655">
        <v>13</v>
      </c>
      <c r="H655">
        <v>0</v>
      </c>
      <c r="I655">
        <v>0</v>
      </c>
      <c r="J655" s="4">
        <v>0</v>
      </c>
      <c r="K655" s="4">
        <v>0</v>
      </c>
      <c r="L655" s="4" t="str">
        <f t="shared" si="38"/>
        <v>503114,1,1</v>
      </c>
      <c r="M655">
        <v>0</v>
      </c>
      <c r="N655">
        <v>0</v>
      </c>
      <c r="O655">
        <v>503111</v>
      </c>
      <c r="R655">
        <v>0</v>
      </c>
      <c r="S655">
        <v>0</v>
      </c>
      <c r="T655" t="s">
        <v>6753</v>
      </c>
    </row>
    <row r="656" spans="1:20">
      <c r="A656" s="4" t="s">
        <v>6754</v>
      </c>
      <c r="B656">
        <v>0</v>
      </c>
      <c r="C656">
        <v>0</v>
      </c>
      <c r="D656">
        <v>0</v>
      </c>
      <c r="E656" t="s">
        <v>6755</v>
      </c>
      <c r="F656">
        <v>4</v>
      </c>
      <c r="G656">
        <v>13</v>
      </c>
      <c r="H656">
        <v>0</v>
      </c>
      <c r="I656">
        <v>0</v>
      </c>
      <c r="J656" s="4">
        <v>0</v>
      </c>
      <c r="K656" s="4">
        <v>0</v>
      </c>
      <c r="L656" s="4" t="str">
        <f t="shared" si="38"/>
        <v>503124,1,1</v>
      </c>
      <c r="M656">
        <v>0</v>
      </c>
      <c r="N656">
        <v>0</v>
      </c>
      <c r="O656">
        <v>503121</v>
      </c>
      <c r="R656">
        <v>0</v>
      </c>
      <c r="S656">
        <v>0</v>
      </c>
      <c r="T656" t="s">
        <v>6755</v>
      </c>
    </row>
    <row r="657" spans="1:20">
      <c r="A657" s="4" t="s">
        <v>6756</v>
      </c>
      <c r="B657">
        <v>0</v>
      </c>
      <c r="C657">
        <v>0</v>
      </c>
      <c r="D657">
        <v>0</v>
      </c>
      <c r="E657" t="s">
        <v>6757</v>
      </c>
      <c r="F657">
        <v>4</v>
      </c>
      <c r="G657">
        <v>13</v>
      </c>
      <c r="H657">
        <v>0</v>
      </c>
      <c r="I657">
        <v>0</v>
      </c>
      <c r="J657" s="4">
        <v>0</v>
      </c>
      <c r="K657" s="4">
        <v>0</v>
      </c>
      <c r="L657" s="4" t="str">
        <f t="shared" si="38"/>
        <v>503134,1,1</v>
      </c>
      <c r="M657">
        <v>0</v>
      </c>
      <c r="N657">
        <v>0</v>
      </c>
      <c r="O657">
        <v>503131</v>
      </c>
      <c r="R657">
        <v>0</v>
      </c>
      <c r="S657">
        <v>0</v>
      </c>
      <c r="T657" t="s">
        <v>6757</v>
      </c>
    </row>
    <row r="658" spans="1:20">
      <c r="A658" s="4" t="s">
        <v>6758</v>
      </c>
      <c r="B658">
        <v>0</v>
      </c>
      <c r="C658">
        <v>0</v>
      </c>
      <c r="D658">
        <v>0</v>
      </c>
      <c r="E658" t="s">
        <v>6759</v>
      </c>
      <c r="F658">
        <v>4</v>
      </c>
      <c r="G658">
        <v>13</v>
      </c>
      <c r="H658">
        <v>0</v>
      </c>
      <c r="I658">
        <v>0</v>
      </c>
      <c r="J658" s="4">
        <v>0</v>
      </c>
      <c r="K658" s="4">
        <v>0</v>
      </c>
      <c r="L658" s="4" t="str">
        <f t="shared" si="38"/>
        <v>503144,1,1</v>
      </c>
      <c r="M658">
        <v>0</v>
      </c>
      <c r="N658">
        <v>0</v>
      </c>
      <c r="O658">
        <v>503141</v>
      </c>
      <c r="R658">
        <v>0</v>
      </c>
      <c r="S658">
        <v>0</v>
      </c>
      <c r="T658" t="s">
        <v>6759</v>
      </c>
    </row>
    <row r="659" spans="1:20">
      <c r="A659" s="4" t="s">
        <v>6760</v>
      </c>
      <c r="B659">
        <v>0</v>
      </c>
      <c r="C659">
        <v>0</v>
      </c>
      <c r="D659">
        <v>0</v>
      </c>
      <c r="E659" t="s">
        <v>6761</v>
      </c>
      <c r="F659">
        <v>4</v>
      </c>
      <c r="G659">
        <v>13</v>
      </c>
      <c r="H659">
        <v>0</v>
      </c>
      <c r="I659">
        <v>0</v>
      </c>
      <c r="J659" s="4">
        <v>0</v>
      </c>
      <c r="K659" s="4">
        <v>0</v>
      </c>
      <c r="L659" s="4" t="str">
        <f t="shared" si="38"/>
        <v>503154,1,1</v>
      </c>
      <c r="M659">
        <v>0</v>
      </c>
      <c r="N659">
        <v>0</v>
      </c>
      <c r="O659">
        <v>503151</v>
      </c>
      <c r="R659">
        <v>0</v>
      </c>
      <c r="S659">
        <v>0</v>
      </c>
      <c r="T659" t="s">
        <v>6761</v>
      </c>
    </row>
    <row r="660" spans="1:20">
      <c r="A660" s="4" t="s">
        <v>6762</v>
      </c>
      <c r="B660">
        <v>0</v>
      </c>
      <c r="C660">
        <v>0</v>
      </c>
      <c r="D660">
        <v>0</v>
      </c>
      <c r="E660" t="s">
        <v>6763</v>
      </c>
      <c r="F660">
        <v>4</v>
      </c>
      <c r="G660">
        <v>13</v>
      </c>
      <c r="H660">
        <v>0</v>
      </c>
      <c r="I660">
        <v>0</v>
      </c>
      <c r="J660" s="4">
        <v>0</v>
      </c>
      <c r="K660" s="4">
        <v>0</v>
      </c>
      <c r="L660" s="4" t="str">
        <f t="shared" si="38"/>
        <v>503164,1,1</v>
      </c>
      <c r="M660">
        <v>0</v>
      </c>
      <c r="N660">
        <v>0</v>
      </c>
      <c r="O660">
        <v>503161</v>
      </c>
      <c r="R660">
        <v>0</v>
      </c>
      <c r="S660">
        <v>0</v>
      </c>
      <c r="T660" t="s">
        <v>6763</v>
      </c>
    </row>
    <row r="661" spans="1:20">
      <c r="A661" s="4" t="s">
        <v>6764</v>
      </c>
      <c r="B661">
        <v>0</v>
      </c>
      <c r="C661">
        <v>0</v>
      </c>
      <c r="D661">
        <v>0</v>
      </c>
      <c r="E661" t="s">
        <v>6765</v>
      </c>
      <c r="F661">
        <v>4</v>
      </c>
      <c r="G661">
        <v>13</v>
      </c>
      <c r="H661">
        <v>0</v>
      </c>
      <c r="I661">
        <v>0</v>
      </c>
      <c r="J661" s="4">
        <v>0</v>
      </c>
      <c r="K661" s="4">
        <v>0</v>
      </c>
      <c r="L661" s="4" t="str">
        <f t="shared" si="38"/>
        <v>503174,1,1</v>
      </c>
      <c r="M661">
        <v>0</v>
      </c>
      <c r="N661">
        <v>0</v>
      </c>
      <c r="O661">
        <v>503171</v>
      </c>
      <c r="R661">
        <v>0</v>
      </c>
      <c r="S661">
        <v>0</v>
      </c>
      <c r="T661" t="s">
        <v>6765</v>
      </c>
    </row>
    <row r="662" spans="1:20">
      <c r="A662" s="4" t="s">
        <v>6766</v>
      </c>
      <c r="B662">
        <v>0</v>
      </c>
      <c r="C662">
        <v>0</v>
      </c>
      <c r="D662">
        <v>0</v>
      </c>
      <c r="E662" t="s">
        <v>6767</v>
      </c>
      <c r="F662">
        <v>4</v>
      </c>
      <c r="G662">
        <v>13</v>
      </c>
      <c r="H662">
        <v>0</v>
      </c>
      <c r="I662">
        <v>0</v>
      </c>
      <c r="J662" s="4">
        <v>0</v>
      </c>
      <c r="K662" s="4">
        <v>0</v>
      </c>
      <c r="L662" s="4" t="str">
        <f t="shared" si="38"/>
        <v>503184,1,1</v>
      </c>
      <c r="M662">
        <v>0</v>
      </c>
      <c r="N662">
        <v>0</v>
      </c>
      <c r="O662">
        <v>503181</v>
      </c>
      <c r="R662">
        <v>0</v>
      </c>
      <c r="S662">
        <v>0</v>
      </c>
      <c r="T662" t="s">
        <v>6767</v>
      </c>
    </row>
    <row r="663" spans="1:20">
      <c r="A663" s="4" t="s">
        <v>6768</v>
      </c>
      <c r="B663">
        <v>0</v>
      </c>
      <c r="C663">
        <v>0</v>
      </c>
      <c r="D663">
        <v>0</v>
      </c>
      <c r="E663" t="s">
        <v>6769</v>
      </c>
      <c r="F663">
        <v>4</v>
      </c>
      <c r="G663">
        <v>13</v>
      </c>
      <c r="H663">
        <v>0</v>
      </c>
      <c r="I663">
        <v>0</v>
      </c>
      <c r="J663" s="4">
        <v>0</v>
      </c>
      <c r="K663" s="4">
        <v>0</v>
      </c>
      <c r="L663" s="4" t="str">
        <f t="shared" si="38"/>
        <v>503194,1,1</v>
      </c>
      <c r="M663">
        <v>0</v>
      </c>
      <c r="N663">
        <v>0</v>
      </c>
      <c r="O663">
        <v>503191</v>
      </c>
      <c r="R663">
        <v>0</v>
      </c>
      <c r="S663">
        <v>0</v>
      </c>
      <c r="T663" t="s">
        <v>6769</v>
      </c>
    </row>
    <row r="664" spans="1:20">
      <c r="A664" s="4" t="s">
        <v>6770</v>
      </c>
      <c r="B664">
        <v>0</v>
      </c>
      <c r="C664">
        <v>0</v>
      </c>
      <c r="D664">
        <v>0</v>
      </c>
      <c r="E664" t="s">
        <v>6771</v>
      </c>
      <c r="F664">
        <v>4</v>
      </c>
      <c r="G664">
        <v>13</v>
      </c>
      <c r="H664">
        <v>0</v>
      </c>
      <c r="I664">
        <v>0</v>
      </c>
      <c r="J664" s="4">
        <v>0</v>
      </c>
      <c r="K664" s="4">
        <v>0</v>
      </c>
      <c r="L664" s="4" t="str">
        <f t="shared" si="38"/>
        <v>503204,1,1</v>
      </c>
      <c r="M664">
        <v>0</v>
      </c>
      <c r="N664">
        <v>0</v>
      </c>
      <c r="O664">
        <v>503201</v>
      </c>
      <c r="R664">
        <v>0</v>
      </c>
      <c r="S664">
        <v>0</v>
      </c>
      <c r="T664" t="s">
        <v>6771</v>
      </c>
    </row>
    <row r="665" spans="1:20">
      <c r="A665" s="4" t="s">
        <v>6772</v>
      </c>
      <c r="B665">
        <v>0</v>
      </c>
      <c r="C665">
        <v>0</v>
      </c>
      <c r="D665">
        <v>0</v>
      </c>
      <c r="E665" t="s">
        <v>6773</v>
      </c>
      <c r="F665">
        <v>4</v>
      </c>
      <c r="G665">
        <v>13</v>
      </c>
      <c r="H665">
        <v>0</v>
      </c>
      <c r="I665">
        <v>0</v>
      </c>
      <c r="J665" s="4">
        <v>0</v>
      </c>
      <c r="K665" s="4">
        <v>0</v>
      </c>
      <c r="L665" s="4" t="str">
        <f t="shared" si="38"/>
        <v>504014,1,1</v>
      </c>
      <c r="M665">
        <v>0</v>
      </c>
      <c r="N665">
        <v>0</v>
      </c>
      <c r="O665">
        <v>504011</v>
      </c>
      <c r="R665">
        <v>0</v>
      </c>
      <c r="S665">
        <v>0</v>
      </c>
      <c r="T665" t="s">
        <v>6773</v>
      </c>
    </row>
    <row r="666" spans="1:20">
      <c r="A666" s="4" t="s">
        <v>6774</v>
      </c>
      <c r="B666">
        <v>0</v>
      </c>
      <c r="C666">
        <v>0</v>
      </c>
      <c r="D666">
        <v>0</v>
      </c>
      <c r="E666" t="s">
        <v>6775</v>
      </c>
      <c r="F666">
        <v>4</v>
      </c>
      <c r="G666">
        <v>13</v>
      </c>
      <c r="H666">
        <v>0</v>
      </c>
      <c r="I666">
        <v>0</v>
      </c>
      <c r="J666" s="4">
        <v>0</v>
      </c>
      <c r="K666" s="4">
        <v>0</v>
      </c>
      <c r="L666" s="4" t="str">
        <f t="shared" si="38"/>
        <v>504024,1,1</v>
      </c>
      <c r="M666">
        <v>0</v>
      </c>
      <c r="N666">
        <v>0</v>
      </c>
      <c r="O666">
        <v>504021</v>
      </c>
      <c r="R666">
        <v>0</v>
      </c>
      <c r="S666">
        <v>0</v>
      </c>
      <c r="T666" t="s">
        <v>6775</v>
      </c>
    </row>
    <row r="667" spans="1:20">
      <c r="A667" s="4" t="s">
        <v>6776</v>
      </c>
      <c r="B667">
        <v>0</v>
      </c>
      <c r="C667">
        <v>0</v>
      </c>
      <c r="D667">
        <v>0</v>
      </c>
      <c r="E667" t="s">
        <v>6777</v>
      </c>
      <c r="F667">
        <v>4</v>
      </c>
      <c r="G667">
        <v>13</v>
      </c>
      <c r="H667">
        <v>0</v>
      </c>
      <c r="I667">
        <v>0</v>
      </c>
      <c r="J667" s="4">
        <v>0</v>
      </c>
      <c r="K667" s="4">
        <v>0</v>
      </c>
      <c r="L667" s="4" t="str">
        <f t="shared" si="38"/>
        <v>504034,1,1</v>
      </c>
      <c r="M667">
        <v>0</v>
      </c>
      <c r="N667">
        <v>0</v>
      </c>
      <c r="O667">
        <v>504031</v>
      </c>
      <c r="R667">
        <v>0</v>
      </c>
      <c r="S667">
        <v>0</v>
      </c>
      <c r="T667" t="s">
        <v>6777</v>
      </c>
    </row>
    <row r="668" spans="1:20">
      <c r="A668" s="4" t="s">
        <v>6778</v>
      </c>
      <c r="B668">
        <v>0</v>
      </c>
      <c r="C668">
        <v>0</v>
      </c>
      <c r="D668">
        <v>0</v>
      </c>
      <c r="E668" t="s">
        <v>6779</v>
      </c>
      <c r="F668">
        <v>4</v>
      </c>
      <c r="G668">
        <v>13</v>
      </c>
      <c r="H668">
        <v>0</v>
      </c>
      <c r="I668">
        <v>0</v>
      </c>
      <c r="J668" s="4">
        <v>0</v>
      </c>
      <c r="K668" s="4">
        <v>0</v>
      </c>
      <c r="L668" s="4" t="str">
        <f t="shared" si="38"/>
        <v>504044,1,1</v>
      </c>
      <c r="M668">
        <v>0</v>
      </c>
      <c r="N668">
        <v>0</v>
      </c>
      <c r="O668">
        <v>504041</v>
      </c>
      <c r="R668">
        <v>0</v>
      </c>
      <c r="S668">
        <v>0</v>
      </c>
      <c r="T668" t="s">
        <v>6779</v>
      </c>
    </row>
    <row r="669" spans="1:20">
      <c r="A669" s="4" t="s">
        <v>6780</v>
      </c>
      <c r="B669">
        <v>0</v>
      </c>
      <c r="C669">
        <v>0</v>
      </c>
      <c r="D669">
        <v>0</v>
      </c>
      <c r="E669" t="s">
        <v>6781</v>
      </c>
      <c r="F669">
        <v>4</v>
      </c>
      <c r="G669">
        <v>13</v>
      </c>
      <c r="H669">
        <v>0</v>
      </c>
      <c r="I669">
        <v>0</v>
      </c>
      <c r="J669" s="4">
        <v>0</v>
      </c>
      <c r="K669" s="4">
        <v>0</v>
      </c>
      <c r="L669" s="4" t="str">
        <f t="shared" si="38"/>
        <v>504054,1,1</v>
      </c>
      <c r="M669">
        <v>0</v>
      </c>
      <c r="N669">
        <v>0</v>
      </c>
      <c r="O669">
        <v>504051</v>
      </c>
      <c r="R669">
        <v>0</v>
      </c>
      <c r="S669">
        <v>0</v>
      </c>
      <c r="T669" t="s">
        <v>6781</v>
      </c>
    </row>
    <row r="670" spans="1:20">
      <c r="A670" s="4" t="s">
        <v>6782</v>
      </c>
      <c r="B670">
        <v>0</v>
      </c>
      <c r="C670">
        <v>0</v>
      </c>
      <c r="D670">
        <v>0</v>
      </c>
      <c r="E670" t="s">
        <v>6783</v>
      </c>
      <c r="F670">
        <v>4</v>
      </c>
      <c r="G670">
        <v>13</v>
      </c>
      <c r="H670">
        <v>0</v>
      </c>
      <c r="I670">
        <v>0</v>
      </c>
      <c r="J670" s="4">
        <v>0</v>
      </c>
      <c r="K670" s="4">
        <v>0</v>
      </c>
      <c r="L670" s="4" t="str">
        <f t="shared" ref="L670:L701" si="39">A670&amp;",1,1"</f>
        <v>504064,1,1</v>
      </c>
      <c r="M670">
        <v>0</v>
      </c>
      <c r="N670">
        <v>0</v>
      </c>
      <c r="O670">
        <v>504061</v>
      </c>
      <c r="R670">
        <v>0</v>
      </c>
      <c r="S670">
        <v>0</v>
      </c>
      <c r="T670" t="s">
        <v>6783</v>
      </c>
    </row>
    <row r="671" spans="1:20">
      <c r="A671" s="4" t="s">
        <v>6784</v>
      </c>
      <c r="B671">
        <v>0</v>
      </c>
      <c r="C671">
        <v>0</v>
      </c>
      <c r="D671">
        <v>0</v>
      </c>
      <c r="E671" t="s">
        <v>6785</v>
      </c>
      <c r="F671">
        <v>4</v>
      </c>
      <c r="G671">
        <v>13</v>
      </c>
      <c r="H671">
        <v>0</v>
      </c>
      <c r="I671">
        <v>0</v>
      </c>
      <c r="J671" s="4">
        <v>0</v>
      </c>
      <c r="K671" s="4">
        <v>0</v>
      </c>
      <c r="L671" s="4" t="str">
        <f t="shared" si="39"/>
        <v>504074,1,1</v>
      </c>
      <c r="M671">
        <v>0</v>
      </c>
      <c r="N671">
        <v>0</v>
      </c>
      <c r="O671">
        <v>504071</v>
      </c>
      <c r="R671">
        <v>0</v>
      </c>
      <c r="S671">
        <v>0</v>
      </c>
      <c r="T671" t="s">
        <v>6785</v>
      </c>
    </row>
    <row r="672" spans="1:20">
      <c r="A672" s="4" t="s">
        <v>6786</v>
      </c>
      <c r="B672">
        <v>0</v>
      </c>
      <c r="C672">
        <v>0</v>
      </c>
      <c r="D672">
        <v>0</v>
      </c>
      <c r="E672" t="s">
        <v>6787</v>
      </c>
      <c r="F672">
        <v>4</v>
      </c>
      <c r="G672">
        <v>13</v>
      </c>
      <c r="H672">
        <v>0</v>
      </c>
      <c r="I672">
        <v>0</v>
      </c>
      <c r="J672" s="4">
        <v>0</v>
      </c>
      <c r="K672" s="4">
        <v>0</v>
      </c>
      <c r="L672" s="4" t="str">
        <f t="shared" si="39"/>
        <v>504084,1,1</v>
      </c>
      <c r="M672">
        <v>0</v>
      </c>
      <c r="N672">
        <v>0</v>
      </c>
      <c r="O672">
        <v>504081</v>
      </c>
      <c r="R672">
        <v>0</v>
      </c>
      <c r="S672">
        <v>0</v>
      </c>
      <c r="T672" t="s">
        <v>6787</v>
      </c>
    </row>
    <row r="673" spans="1:20">
      <c r="A673" s="4" t="s">
        <v>6788</v>
      </c>
      <c r="B673">
        <v>0</v>
      </c>
      <c r="C673">
        <v>0</v>
      </c>
      <c r="D673">
        <v>0</v>
      </c>
      <c r="E673" t="s">
        <v>6789</v>
      </c>
      <c r="F673">
        <v>4</v>
      </c>
      <c r="G673">
        <v>13</v>
      </c>
      <c r="H673">
        <v>0</v>
      </c>
      <c r="I673">
        <v>0</v>
      </c>
      <c r="J673" s="4">
        <v>0</v>
      </c>
      <c r="K673" s="4">
        <v>0</v>
      </c>
      <c r="L673" s="4" t="str">
        <f t="shared" si="39"/>
        <v>504094,1,1</v>
      </c>
      <c r="M673">
        <v>0</v>
      </c>
      <c r="N673">
        <v>0</v>
      </c>
      <c r="O673">
        <v>504091</v>
      </c>
      <c r="R673">
        <v>0</v>
      </c>
      <c r="S673">
        <v>0</v>
      </c>
      <c r="T673" t="s">
        <v>6789</v>
      </c>
    </row>
    <row r="674" spans="1:20">
      <c r="A674" s="4" t="s">
        <v>6790</v>
      </c>
      <c r="B674">
        <v>0</v>
      </c>
      <c r="C674">
        <v>0</v>
      </c>
      <c r="D674">
        <v>0</v>
      </c>
      <c r="E674" t="s">
        <v>6791</v>
      </c>
      <c r="F674">
        <v>4</v>
      </c>
      <c r="G674">
        <v>13</v>
      </c>
      <c r="H674">
        <v>0</v>
      </c>
      <c r="I674">
        <v>0</v>
      </c>
      <c r="J674" s="4">
        <v>0</v>
      </c>
      <c r="K674" s="4">
        <v>0</v>
      </c>
      <c r="L674" s="4" t="str">
        <f t="shared" si="39"/>
        <v>504104,1,1</v>
      </c>
      <c r="M674">
        <v>0</v>
      </c>
      <c r="N674">
        <v>0</v>
      </c>
      <c r="O674">
        <v>504101</v>
      </c>
      <c r="R674">
        <v>0</v>
      </c>
      <c r="S674">
        <v>0</v>
      </c>
      <c r="T674" t="s">
        <v>6791</v>
      </c>
    </row>
    <row r="675" spans="1:20">
      <c r="A675" s="4" t="s">
        <v>6792</v>
      </c>
      <c r="B675">
        <v>0</v>
      </c>
      <c r="C675">
        <v>0</v>
      </c>
      <c r="D675">
        <v>0</v>
      </c>
      <c r="E675" t="s">
        <v>6793</v>
      </c>
      <c r="F675">
        <v>4</v>
      </c>
      <c r="G675">
        <v>13</v>
      </c>
      <c r="H675">
        <v>0</v>
      </c>
      <c r="I675">
        <v>0</v>
      </c>
      <c r="J675" s="4">
        <v>0</v>
      </c>
      <c r="K675" s="4">
        <v>0</v>
      </c>
      <c r="L675" s="4" t="str">
        <f t="shared" si="39"/>
        <v>504114,1,1</v>
      </c>
      <c r="M675">
        <v>0</v>
      </c>
      <c r="N675">
        <v>0</v>
      </c>
      <c r="O675">
        <v>504111</v>
      </c>
      <c r="R675">
        <v>0</v>
      </c>
      <c r="S675">
        <v>0</v>
      </c>
      <c r="T675" t="s">
        <v>6793</v>
      </c>
    </row>
    <row r="676" spans="1:20">
      <c r="A676" s="4" t="s">
        <v>6794</v>
      </c>
      <c r="B676">
        <v>0</v>
      </c>
      <c r="C676">
        <v>0</v>
      </c>
      <c r="D676">
        <v>0</v>
      </c>
      <c r="E676" t="s">
        <v>6795</v>
      </c>
      <c r="F676">
        <v>4</v>
      </c>
      <c r="G676">
        <v>13</v>
      </c>
      <c r="H676">
        <v>0</v>
      </c>
      <c r="I676">
        <v>0</v>
      </c>
      <c r="J676" s="4">
        <v>0</v>
      </c>
      <c r="K676" s="4">
        <v>0</v>
      </c>
      <c r="L676" s="4" t="str">
        <f t="shared" si="39"/>
        <v>504124,1,1</v>
      </c>
      <c r="M676">
        <v>0</v>
      </c>
      <c r="N676">
        <v>0</v>
      </c>
      <c r="O676">
        <v>504121</v>
      </c>
      <c r="R676">
        <v>0</v>
      </c>
      <c r="S676">
        <v>0</v>
      </c>
      <c r="T676" t="s">
        <v>6795</v>
      </c>
    </row>
    <row r="677" spans="1:20">
      <c r="A677" s="4" t="s">
        <v>6796</v>
      </c>
      <c r="B677">
        <v>0</v>
      </c>
      <c r="C677">
        <v>0</v>
      </c>
      <c r="D677">
        <v>0</v>
      </c>
      <c r="E677" t="s">
        <v>6797</v>
      </c>
      <c r="F677">
        <v>4</v>
      </c>
      <c r="G677">
        <v>13</v>
      </c>
      <c r="H677">
        <v>0</v>
      </c>
      <c r="I677">
        <v>0</v>
      </c>
      <c r="J677" s="4">
        <v>0</v>
      </c>
      <c r="K677" s="4">
        <v>0</v>
      </c>
      <c r="L677" s="4" t="str">
        <f t="shared" si="39"/>
        <v>504134,1,1</v>
      </c>
      <c r="M677">
        <v>0</v>
      </c>
      <c r="N677">
        <v>0</v>
      </c>
      <c r="O677">
        <v>504131</v>
      </c>
      <c r="R677">
        <v>0</v>
      </c>
      <c r="S677">
        <v>0</v>
      </c>
      <c r="T677" t="s">
        <v>6797</v>
      </c>
    </row>
    <row r="678" spans="1:20">
      <c r="A678" s="4" t="s">
        <v>6798</v>
      </c>
      <c r="B678">
        <v>0</v>
      </c>
      <c r="C678">
        <v>0</v>
      </c>
      <c r="D678">
        <v>0</v>
      </c>
      <c r="E678" t="s">
        <v>6799</v>
      </c>
      <c r="F678">
        <v>4</v>
      </c>
      <c r="G678">
        <v>13</v>
      </c>
      <c r="H678">
        <v>0</v>
      </c>
      <c r="I678">
        <v>0</v>
      </c>
      <c r="J678" s="4">
        <v>0</v>
      </c>
      <c r="K678" s="4">
        <v>0</v>
      </c>
      <c r="L678" s="4" t="str">
        <f t="shared" si="39"/>
        <v>504144,1,1</v>
      </c>
      <c r="M678">
        <v>0</v>
      </c>
      <c r="N678">
        <v>0</v>
      </c>
      <c r="O678">
        <v>504141</v>
      </c>
      <c r="R678">
        <v>0</v>
      </c>
      <c r="S678">
        <v>0</v>
      </c>
      <c r="T678" t="s">
        <v>6799</v>
      </c>
    </row>
    <row r="679" spans="1:20">
      <c r="A679" s="4" t="s">
        <v>6800</v>
      </c>
      <c r="B679">
        <v>0</v>
      </c>
      <c r="C679">
        <v>0</v>
      </c>
      <c r="D679">
        <v>0</v>
      </c>
      <c r="E679" t="s">
        <v>6801</v>
      </c>
      <c r="F679">
        <v>4</v>
      </c>
      <c r="G679">
        <v>13</v>
      </c>
      <c r="H679">
        <v>0</v>
      </c>
      <c r="I679">
        <v>0</v>
      </c>
      <c r="J679" s="4">
        <v>0</v>
      </c>
      <c r="K679" s="4">
        <v>0</v>
      </c>
      <c r="L679" s="4" t="str">
        <f t="shared" si="39"/>
        <v>504154,1,1</v>
      </c>
      <c r="M679">
        <v>0</v>
      </c>
      <c r="N679">
        <v>0</v>
      </c>
      <c r="O679">
        <v>504151</v>
      </c>
      <c r="R679">
        <v>0</v>
      </c>
      <c r="S679">
        <v>0</v>
      </c>
      <c r="T679" t="s">
        <v>6801</v>
      </c>
    </row>
    <row r="680" spans="1:20">
      <c r="A680" s="4" t="s">
        <v>6802</v>
      </c>
      <c r="B680">
        <v>0</v>
      </c>
      <c r="C680">
        <v>0</v>
      </c>
      <c r="D680">
        <v>0</v>
      </c>
      <c r="E680" t="s">
        <v>6803</v>
      </c>
      <c r="F680">
        <v>4</v>
      </c>
      <c r="G680">
        <v>13</v>
      </c>
      <c r="H680">
        <v>0</v>
      </c>
      <c r="I680">
        <v>0</v>
      </c>
      <c r="J680" s="4">
        <v>0</v>
      </c>
      <c r="K680" s="4">
        <v>0</v>
      </c>
      <c r="L680" s="4" t="str">
        <f t="shared" si="39"/>
        <v>504164,1,1</v>
      </c>
      <c r="M680">
        <v>0</v>
      </c>
      <c r="N680">
        <v>0</v>
      </c>
      <c r="O680">
        <v>504161</v>
      </c>
      <c r="R680">
        <v>0</v>
      </c>
      <c r="S680">
        <v>0</v>
      </c>
      <c r="T680" t="s">
        <v>6803</v>
      </c>
    </row>
    <row r="681" spans="1:20">
      <c r="A681" s="4" t="s">
        <v>6804</v>
      </c>
      <c r="B681">
        <v>0</v>
      </c>
      <c r="C681">
        <v>0</v>
      </c>
      <c r="D681">
        <v>0</v>
      </c>
      <c r="E681" t="s">
        <v>6805</v>
      </c>
      <c r="F681">
        <v>4</v>
      </c>
      <c r="G681">
        <v>13</v>
      </c>
      <c r="H681">
        <v>0</v>
      </c>
      <c r="I681">
        <v>0</v>
      </c>
      <c r="J681" s="4">
        <v>0</v>
      </c>
      <c r="K681" s="4">
        <v>0</v>
      </c>
      <c r="L681" s="4" t="str">
        <f t="shared" si="39"/>
        <v>504174,1,1</v>
      </c>
      <c r="M681">
        <v>0</v>
      </c>
      <c r="N681">
        <v>0</v>
      </c>
      <c r="O681">
        <v>504171</v>
      </c>
      <c r="R681">
        <v>0</v>
      </c>
      <c r="S681">
        <v>0</v>
      </c>
      <c r="T681" t="s">
        <v>6805</v>
      </c>
    </row>
    <row r="682" spans="1:20">
      <c r="A682" s="4" t="s">
        <v>6806</v>
      </c>
      <c r="B682">
        <v>0</v>
      </c>
      <c r="C682">
        <v>0</v>
      </c>
      <c r="D682">
        <v>0</v>
      </c>
      <c r="E682" t="s">
        <v>6807</v>
      </c>
      <c r="F682">
        <v>4</v>
      </c>
      <c r="G682">
        <v>13</v>
      </c>
      <c r="H682">
        <v>0</v>
      </c>
      <c r="I682">
        <v>0</v>
      </c>
      <c r="J682" s="4">
        <v>0</v>
      </c>
      <c r="K682" s="4">
        <v>0</v>
      </c>
      <c r="L682" s="4" t="str">
        <f t="shared" si="39"/>
        <v>504184,1,1</v>
      </c>
      <c r="M682">
        <v>0</v>
      </c>
      <c r="N682">
        <v>0</v>
      </c>
      <c r="O682">
        <v>504181</v>
      </c>
      <c r="R682">
        <v>0</v>
      </c>
      <c r="S682">
        <v>0</v>
      </c>
      <c r="T682" t="s">
        <v>6807</v>
      </c>
    </row>
    <row r="683" spans="1:20">
      <c r="A683" s="4" t="s">
        <v>6808</v>
      </c>
      <c r="B683">
        <v>0</v>
      </c>
      <c r="C683">
        <v>0</v>
      </c>
      <c r="D683">
        <v>0</v>
      </c>
      <c r="E683" t="s">
        <v>6809</v>
      </c>
      <c r="F683">
        <v>4</v>
      </c>
      <c r="G683">
        <v>13</v>
      </c>
      <c r="H683">
        <v>0</v>
      </c>
      <c r="I683">
        <v>0</v>
      </c>
      <c r="J683" s="4">
        <v>0</v>
      </c>
      <c r="K683" s="4">
        <v>0</v>
      </c>
      <c r="L683" s="4" t="str">
        <f t="shared" si="39"/>
        <v>504194,1,1</v>
      </c>
      <c r="M683">
        <v>0</v>
      </c>
      <c r="N683">
        <v>0</v>
      </c>
      <c r="O683">
        <v>504191</v>
      </c>
      <c r="R683">
        <v>0</v>
      </c>
      <c r="S683">
        <v>0</v>
      </c>
      <c r="T683" t="s">
        <v>6809</v>
      </c>
    </row>
    <row r="684" spans="1:20">
      <c r="A684" s="4" t="s">
        <v>6810</v>
      </c>
      <c r="B684">
        <v>0</v>
      </c>
      <c r="C684">
        <v>0</v>
      </c>
      <c r="D684">
        <v>0</v>
      </c>
      <c r="E684" t="s">
        <v>6811</v>
      </c>
      <c r="F684">
        <v>4</v>
      </c>
      <c r="G684">
        <v>13</v>
      </c>
      <c r="H684">
        <v>0</v>
      </c>
      <c r="I684">
        <v>0</v>
      </c>
      <c r="J684" s="4">
        <v>0</v>
      </c>
      <c r="K684" s="4">
        <v>0</v>
      </c>
      <c r="L684" s="4" t="str">
        <f t="shared" si="39"/>
        <v>504204,1,1</v>
      </c>
      <c r="M684">
        <v>0</v>
      </c>
      <c r="N684">
        <v>0</v>
      </c>
      <c r="O684">
        <v>504201</v>
      </c>
      <c r="R684">
        <v>0</v>
      </c>
      <c r="S684">
        <v>0</v>
      </c>
      <c r="T684" t="s">
        <v>6811</v>
      </c>
    </row>
    <row r="685" spans="1:20">
      <c r="A685" s="4" t="s">
        <v>6812</v>
      </c>
      <c r="B685">
        <v>0</v>
      </c>
      <c r="C685">
        <v>0</v>
      </c>
      <c r="D685">
        <v>0</v>
      </c>
      <c r="E685" t="s">
        <v>6813</v>
      </c>
      <c r="F685">
        <v>4</v>
      </c>
      <c r="G685">
        <v>13</v>
      </c>
      <c r="H685">
        <v>0</v>
      </c>
      <c r="I685">
        <v>0</v>
      </c>
      <c r="J685" s="4">
        <v>0</v>
      </c>
      <c r="K685" s="4">
        <v>0</v>
      </c>
      <c r="L685" s="4" t="str">
        <f t="shared" si="39"/>
        <v>505014,1,1</v>
      </c>
      <c r="M685">
        <v>0</v>
      </c>
      <c r="N685">
        <v>0</v>
      </c>
      <c r="O685">
        <v>505011</v>
      </c>
      <c r="R685">
        <v>0</v>
      </c>
      <c r="S685">
        <v>0</v>
      </c>
      <c r="T685" t="s">
        <v>6813</v>
      </c>
    </row>
    <row r="686" spans="1:20">
      <c r="A686" s="4" t="s">
        <v>6814</v>
      </c>
      <c r="B686">
        <v>0</v>
      </c>
      <c r="C686">
        <v>0</v>
      </c>
      <c r="D686">
        <v>0</v>
      </c>
      <c r="E686" t="s">
        <v>6815</v>
      </c>
      <c r="F686">
        <v>4</v>
      </c>
      <c r="G686">
        <v>13</v>
      </c>
      <c r="H686">
        <v>0</v>
      </c>
      <c r="I686">
        <v>0</v>
      </c>
      <c r="J686" s="4">
        <v>0</v>
      </c>
      <c r="K686" s="4">
        <v>0</v>
      </c>
      <c r="L686" s="4" t="str">
        <f t="shared" si="39"/>
        <v>505024,1,1</v>
      </c>
      <c r="M686">
        <v>0</v>
      </c>
      <c r="N686">
        <v>0</v>
      </c>
      <c r="O686">
        <v>505021</v>
      </c>
      <c r="R686">
        <v>0</v>
      </c>
      <c r="S686">
        <v>0</v>
      </c>
      <c r="T686" t="s">
        <v>6815</v>
      </c>
    </row>
    <row r="687" spans="1:20">
      <c r="A687" s="4" t="s">
        <v>6816</v>
      </c>
      <c r="B687">
        <v>0</v>
      </c>
      <c r="C687">
        <v>0</v>
      </c>
      <c r="D687">
        <v>0</v>
      </c>
      <c r="E687" t="s">
        <v>6817</v>
      </c>
      <c r="F687">
        <v>4</v>
      </c>
      <c r="G687">
        <v>13</v>
      </c>
      <c r="H687">
        <v>0</v>
      </c>
      <c r="I687">
        <v>0</v>
      </c>
      <c r="J687" s="4">
        <v>0</v>
      </c>
      <c r="K687" s="4">
        <v>0</v>
      </c>
      <c r="L687" s="4" t="str">
        <f t="shared" si="39"/>
        <v>505034,1,1</v>
      </c>
      <c r="M687">
        <v>0</v>
      </c>
      <c r="N687">
        <v>0</v>
      </c>
      <c r="O687">
        <v>505031</v>
      </c>
      <c r="R687">
        <v>0</v>
      </c>
      <c r="S687">
        <v>0</v>
      </c>
      <c r="T687" t="s">
        <v>6817</v>
      </c>
    </row>
    <row r="688" spans="1:20">
      <c r="A688" s="4" t="s">
        <v>6818</v>
      </c>
      <c r="B688">
        <v>0</v>
      </c>
      <c r="C688">
        <v>0</v>
      </c>
      <c r="D688">
        <v>0</v>
      </c>
      <c r="E688" t="s">
        <v>6819</v>
      </c>
      <c r="F688">
        <v>4</v>
      </c>
      <c r="G688">
        <v>13</v>
      </c>
      <c r="H688">
        <v>0</v>
      </c>
      <c r="I688">
        <v>0</v>
      </c>
      <c r="J688" s="4">
        <v>0</v>
      </c>
      <c r="K688" s="4">
        <v>0</v>
      </c>
      <c r="L688" s="4" t="str">
        <f t="shared" si="39"/>
        <v>505044,1,1</v>
      </c>
      <c r="M688">
        <v>0</v>
      </c>
      <c r="N688">
        <v>0</v>
      </c>
      <c r="O688">
        <v>505041</v>
      </c>
      <c r="R688">
        <v>0</v>
      </c>
      <c r="S688">
        <v>0</v>
      </c>
      <c r="T688" t="s">
        <v>6819</v>
      </c>
    </row>
    <row r="689" spans="1:20">
      <c r="A689" s="4" t="s">
        <v>6820</v>
      </c>
      <c r="B689">
        <v>0</v>
      </c>
      <c r="C689">
        <v>0</v>
      </c>
      <c r="D689">
        <v>0</v>
      </c>
      <c r="E689" t="s">
        <v>6821</v>
      </c>
      <c r="F689">
        <v>4</v>
      </c>
      <c r="G689">
        <v>13</v>
      </c>
      <c r="H689">
        <v>0</v>
      </c>
      <c r="I689">
        <v>0</v>
      </c>
      <c r="J689" s="4">
        <v>0</v>
      </c>
      <c r="K689" s="4">
        <v>0</v>
      </c>
      <c r="L689" s="4" t="str">
        <f t="shared" si="39"/>
        <v>505054,1,1</v>
      </c>
      <c r="M689">
        <v>0</v>
      </c>
      <c r="N689">
        <v>0</v>
      </c>
      <c r="O689">
        <v>505051</v>
      </c>
      <c r="R689">
        <v>0</v>
      </c>
      <c r="S689">
        <v>0</v>
      </c>
      <c r="T689" t="s">
        <v>6821</v>
      </c>
    </row>
    <row r="690" spans="1:20">
      <c r="A690" s="4" t="s">
        <v>6822</v>
      </c>
      <c r="B690">
        <v>0</v>
      </c>
      <c r="C690">
        <v>0</v>
      </c>
      <c r="D690">
        <v>0</v>
      </c>
      <c r="E690" t="s">
        <v>6823</v>
      </c>
      <c r="F690">
        <v>4</v>
      </c>
      <c r="G690">
        <v>13</v>
      </c>
      <c r="H690">
        <v>0</v>
      </c>
      <c r="I690">
        <v>0</v>
      </c>
      <c r="J690" s="4">
        <v>0</v>
      </c>
      <c r="K690" s="4">
        <v>0</v>
      </c>
      <c r="L690" s="4" t="str">
        <f t="shared" si="39"/>
        <v>505064,1,1</v>
      </c>
      <c r="M690">
        <v>0</v>
      </c>
      <c r="N690">
        <v>0</v>
      </c>
      <c r="O690">
        <v>505061</v>
      </c>
      <c r="R690">
        <v>0</v>
      </c>
      <c r="S690">
        <v>0</v>
      </c>
      <c r="T690" t="s">
        <v>6823</v>
      </c>
    </row>
    <row r="691" spans="1:20">
      <c r="A691" s="4" t="s">
        <v>6824</v>
      </c>
      <c r="B691">
        <v>0</v>
      </c>
      <c r="C691">
        <v>0</v>
      </c>
      <c r="D691">
        <v>0</v>
      </c>
      <c r="E691" t="s">
        <v>6825</v>
      </c>
      <c r="F691">
        <v>4</v>
      </c>
      <c r="G691">
        <v>13</v>
      </c>
      <c r="H691">
        <v>0</v>
      </c>
      <c r="I691">
        <v>0</v>
      </c>
      <c r="J691" s="4">
        <v>0</v>
      </c>
      <c r="K691" s="4">
        <v>0</v>
      </c>
      <c r="L691" s="4" t="str">
        <f t="shared" si="39"/>
        <v>505074,1,1</v>
      </c>
      <c r="M691">
        <v>0</v>
      </c>
      <c r="N691">
        <v>0</v>
      </c>
      <c r="O691">
        <v>505071</v>
      </c>
      <c r="R691">
        <v>0</v>
      </c>
      <c r="S691">
        <v>0</v>
      </c>
      <c r="T691" t="s">
        <v>6825</v>
      </c>
    </row>
    <row r="692" spans="1:20">
      <c r="A692" s="4" t="s">
        <v>6826</v>
      </c>
      <c r="B692">
        <v>0</v>
      </c>
      <c r="C692">
        <v>0</v>
      </c>
      <c r="D692">
        <v>0</v>
      </c>
      <c r="E692" t="s">
        <v>6827</v>
      </c>
      <c r="F692">
        <v>4</v>
      </c>
      <c r="G692">
        <v>13</v>
      </c>
      <c r="H692">
        <v>0</v>
      </c>
      <c r="I692">
        <v>0</v>
      </c>
      <c r="J692" s="4">
        <v>0</v>
      </c>
      <c r="K692" s="4">
        <v>0</v>
      </c>
      <c r="L692" s="4" t="str">
        <f t="shared" si="39"/>
        <v>505084,1,1</v>
      </c>
      <c r="M692">
        <v>0</v>
      </c>
      <c r="N692">
        <v>0</v>
      </c>
      <c r="O692">
        <v>505081</v>
      </c>
      <c r="R692">
        <v>0</v>
      </c>
      <c r="S692">
        <v>0</v>
      </c>
      <c r="T692" t="s">
        <v>6827</v>
      </c>
    </row>
    <row r="693" spans="1:20">
      <c r="A693" s="4" t="s">
        <v>6828</v>
      </c>
      <c r="B693">
        <v>0</v>
      </c>
      <c r="C693">
        <v>0</v>
      </c>
      <c r="D693">
        <v>0</v>
      </c>
      <c r="E693" t="s">
        <v>6829</v>
      </c>
      <c r="F693">
        <v>4</v>
      </c>
      <c r="G693">
        <v>13</v>
      </c>
      <c r="H693">
        <v>0</v>
      </c>
      <c r="I693">
        <v>0</v>
      </c>
      <c r="J693" s="4">
        <v>0</v>
      </c>
      <c r="K693" s="4">
        <v>0</v>
      </c>
      <c r="L693" s="4" t="str">
        <f t="shared" si="39"/>
        <v>505094,1,1</v>
      </c>
      <c r="M693">
        <v>0</v>
      </c>
      <c r="N693">
        <v>0</v>
      </c>
      <c r="O693">
        <v>505091</v>
      </c>
      <c r="R693">
        <v>0</v>
      </c>
      <c r="S693">
        <v>0</v>
      </c>
      <c r="T693" t="s">
        <v>6829</v>
      </c>
    </row>
    <row r="694" spans="1:20">
      <c r="A694" s="4" t="s">
        <v>6830</v>
      </c>
      <c r="B694">
        <v>0</v>
      </c>
      <c r="C694">
        <v>0</v>
      </c>
      <c r="D694">
        <v>0</v>
      </c>
      <c r="E694" t="s">
        <v>6831</v>
      </c>
      <c r="F694">
        <v>4</v>
      </c>
      <c r="G694">
        <v>13</v>
      </c>
      <c r="H694">
        <v>0</v>
      </c>
      <c r="I694">
        <v>0</v>
      </c>
      <c r="J694" s="4">
        <v>0</v>
      </c>
      <c r="K694" s="4">
        <v>0</v>
      </c>
      <c r="L694" s="4" t="str">
        <f t="shared" si="39"/>
        <v>505104,1,1</v>
      </c>
      <c r="M694">
        <v>0</v>
      </c>
      <c r="N694">
        <v>0</v>
      </c>
      <c r="O694">
        <v>505101</v>
      </c>
      <c r="R694">
        <v>0</v>
      </c>
      <c r="S694">
        <v>0</v>
      </c>
      <c r="T694" t="s">
        <v>6831</v>
      </c>
    </row>
    <row r="695" spans="1:20">
      <c r="A695" s="4" t="s">
        <v>6832</v>
      </c>
      <c r="B695">
        <v>0</v>
      </c>
      <c r="C695">
        <v>0</v>
      </c>
      <c r="D695">
        <v>0</v>
      </c>
      <c r="E695" t="s">
        <v>6833</v>
      </c>
      <c r="F695">
        <v>4</v>
      </c>
      <c r="G695">
        <v>13</v>
      </c>
      <c r="H695">
        <v>0</v>
      </c>
      <c r="I695">
        <v>0</v>
      </c>
      <c r="J695" s="4">
        <v>0</v>
      </c>
      <c r="K695" s="4">
        <v>0</v>
      </c>
      <c r="L695" s="4" t="str">
        <f t="shared" si="39"/>
        <v>505114,1,1</v>
      </c>
      <c r="M695">
        <v>0</v>
      </c>
      <c r="N695">
        <v>0</v>
      </c>
      <c r="O695">
        <v>505111</v>
      </c>
      <c r="R695">
        <v>0</v>
      </c>
      <c r="S695">
        <v>0</v>
      </c>
      <c r="T695" t="s">
        <v>6833</v>
      </c>
    </row>
    <row r="696" spans="1:20">
      <c r="A696" s="4" t="s">
        <v>6834</v>
      </c>
      <c r="B696">
        <v>0</v>
      </c>
      <c r="C696">
        <v>0</v>
      </c>
      <c r="D696">
        <v>0</v>
      </c>
      <c r="E696" t="s">
        <v>6835</v>
      </c>
      <c r="F696">
        <v>4</v>
      </c>
      <c r="G696">
        <v>13</v>
      </c>
      <c r="H696">
        <v>0</v>
      </c>
      <c r="I696">
        <v>0</v>
      </c>
      <c r="J696" s="4">
        <v>0</v>
      </c>
      <c r="K696" s="4">
        <v>0</v>
      </c>
      <c r="L696" s="4" t="str">
        <f t="shared" si="39"/>
        <v>505124,1,1</v>
      </c>
      <c r="M696">
        <v>0</v>
      </c>
      <c r="N696">
        <v>0</v>
      </c>
      <c r="O696">
        <v>505121</v>
      </c>
      <c r="R696">
        <v>0</v>
      </c>
      <c r="S696">
        <v>0</v>
      </c>
      <c r="T696" t="s">
        <v>6835</v>
      </c>
    </row>
    <row r="697" spans="1:20">
      <c r="A697" s="4" t="s">
        <v>6836</v>
      </c>
      <c r="B697">
        <v>0</v>
      </c>
      <c r="C697">
        <v>0</v>
      </c>
      <c r="D697">
        <v>0</v>
      </c>
      <c r="E697" t="s">
        <v>6837</v>
      </c>
      <c r="F697">
        <v>4</v>
      </c>
      <c r="G697">
        <v>13</v>
      </c>
      <c r="H697">
        <v>0</v>
      </c>
      <c r="I697">
        <v>0</v>
      </c>
      <c r="J697" s="4">
        <v>0</v>
      </c>
      <c r="K697" s="4">
        <v>0</v>
      </c>
      <c r="L697" s="4" t="str">
        <f t="shared" si="39"/>
        <v>505134,1,1</v>
      </c>
      <c r="M697">
        <v>0</v>
      </c>
      <c r="N697">
        <v>0</v>
      </c>
      <c r="O697">
        <v>505131</v>
      </c>
      <c r="R697">
        <v>0</v>
      </c>
      <c r="S697">
        <v>0</v>
      </c>
      <c r="T697" t="s">
        <v>6837</v>
      </c>
    </row>
    <row r="698" spans="1:20">
      <c r="A698" s="4" t="s">
        <v>6838</v>
      </c>
      <c r="B698">
        <v>0</v>
      </c>
      <c r="C698">
        <v>0</v>
      </c>
      <c r="D698">
        <v>0</v>
      </c>
      <c r="E698" t="s">
        <v>6839</v>
      </c>
      <c r="F698">
        <v>4</v>
      </c>
      <c r="G698">
        <v>13</v>
      </c>
      <c r="H698">
        <v>0</v>
      </c>
      <c r="I698">
        <v>0</v>
      </c>
      <c r="J698" s="4">
        <v>0</v>
      </c>
      <c r="K698" s="4">
        <v>0</v>
      </c>
      <c r="L698" s="4" t="str">
        <f t="shared" si="39"/>
        <v>505144,1,1</v>
      </c>
      <c r="M698">
        <v>0</v>
      </c>
      <c r="N698">
        <v>0</v>
      </c>
      <c r="O698">
        <v>505141</v>
      </c>
      <c r="R698">
        <v>0</v>
      </c>
      <c r="S698">
        <v>0</v>
      </c>
      <c r="T698" t="s">
        <v>6839</v>
      </c>
    </row>
    <row r="699" spans="1:20">
      <c r="A699" s="4" t="s">
        <v>6840</v>
      </c>
      <c r="B699">
        <v>0</v>
      </c>
      <c r="C699">
        <v>0</v>
      </c>
      <c r="D699">
        <v>0</v>
      </c>
      <c r="E699" t="s">
        <v>6841</v>
      </c>
      <c r="F699">
        <v>4</v>
      </c>
      <c r="G699">
        <v>13</v>
      </c>
      <c r="H699">
        <v>0</v>
      </c>
      <c r="I699">
        <v>0</v>
      </c>
      <c r="J699" s="4">
        <v>0</v>
      </c>
      <c r="K699" s="4">
        <v>0</v>
      </c>
      <c r="L699" s="4" t="str">
        <f t="shared" si="39"/>
        <v>505154,1,1</v>
      </c>
      <c r="M699">
        <v>0</v>
      </c>
      <c r="N699">
        <v>0</v>
      </c>
      <c r="O699">
        <v>505151</v>
      </c>
      <c r="R699">
        <v>0</v>
      </c>
      <c r="S699">
        <v>0</v>
      </c>
      <c r="T699" t="s">
        <v>6841</v>
      </c>
    </row>
    <row r="700" spans="1:20">
      <c r="A700" s="4" t="s">
        <v>6842</v>
      </c>
      <c r="B700">
        <v>0</v>
      </c>
      <c r="C700">
        <v>0</v>
      </c>
      <c r="D700">
        <v>0</v>
      </c>
      <c r="E700" t="s">
        <v>6843</v>
      </c>
      <c r="F700">
        <v>4</v>
      </c>
      <c r="G700">
        <v>13</v>
      </c>
      <c r="H700">
        <v>0</v>
      </c>
      <c r="I700">
        <v>0</v>
      </c>
      <c r="J700" s="4">
        <v>0</v>
      </c>
      <c r="K700" s="4">
        <v>0</v>
      </c>
      <c r="L700" s="4" t="str">
        <f t="shared" si="39"/>
        <v>505164,1,1</v>
      </c>
      <c r="M700">
        <v>0</v>
      </c>
      <c r="N700">
        <v>0</v>
      </c>
      <c r="O700">
        <v>505161</v>
      </c>
      <c r="R700">
        <v>0</v>
      </c>
      <c r="S700">
        <v>0</v>
      </c>
      <c r="T700" t="s">
        <v>6843</v>
      </c>
    </row>
    <row r="701" spans="1:20">
      <c r="A701" s="4" t="s">
        <v>6844</v>
      </c>
      <c r="B701">
        <v>0</v>
      </c>
      <c r="C701">
        <v>0</v>
      </c>
      <c r="D701">
        <v>0</v>
      </c>
      <c r="E701" t="s">
        <v>6845</v>
      </c>
      <c r="F701">
        <v>4</v>
      </c>
      <c r="G701">
        <v>13</v>
      </c>
      <c r="H701">
        <v>0</v>
      </c>
      <c r="I701">
        <v>0</v>
      </c>
      <c r="J701" s="4">
        <v>0</v>
      </c>
      <c r="K701" s="4">
        <v>0</v>
      </c>
      <c r="L701" s="4" t="str">
        <f t="shared" si="39"/>
        <v>505174,1,1</v>
      </c>
      <c r="M701">
        <v>0</v>
      </c>
      <c r="N701">
        <v>0</v>
      </c>
      <c r="O701">
        <v>505171</v>
      </c>
      <c r="R701">
        <v>0</v>
      </c>
      <c r="S701">
        <v>0</v>
      </c>
      <c r="T701" t="s">
        <v>6845</v>
      </c>
    </row>
    <row r="702" spans="1:20">
      <c r="A702" s="4" t="s">
        <v>6846</v>
      </c>
      <c r="B702">
        <v>0</v>
      </c>
      <c r="C702">
        <v>0</v>
      </c>
      <c r="D702">
        <v>0</v>
      </c>
      <c r="E702" t="s">
        <v>6847</v>
      </c>
      <c r="F702">
        <v>4</v>
      </c>
      <c r="G702">
        <v>13</v>
      </c>
      <c r="H702">
        <v>0</v>
      </c>
      <c r="I702">
        <v>0</v>
      </c>
      <c r="J702" s="4">
        <v>0</v>
      </c>
      <c r="K702" s="4">
        <v>0</v>
      </c>
      <c r="L702" s="4" t="str">
        <f t="shared" ref="L702:L733" si="40">A702&amp;",1,1"</f>
        <v>505184,1,1</v>
      </c>
      <c r="M702">
        <v>0</v>
      </c>
      <c r="N702">
        <v>0</v>
      </c>
      <c r="O702">
        <v>505181</v>
      </c>
      <c r="R702">
        <v>0</v>
      </c>
      <c r="S702">
        <v>0</v>
      </c>
      <c r="T702" t="s">
        <v>6847</v>
      </c>
    </row>
    <row r="703" spans="1:20">
      <c r="A703" s="4" t="s">
        <v>6848</v>
      </c>
      <c r="B703">
        <v>0</v>
      </c>
      <c r="C703">
        <v>0</v>
      </c>
      <c r="D703">
        <v>0</v>
      </c>
      <c r="E703" t="s">
        <v>6849</v>
      </c>
      <c r="F703">
        <v>4</v>
      </c>
      <c r="G703">
        <v>13</v>
      </c>
      <c r="H703">
        <v>0</v>
      </c>
      <c r="I703">
        <v>0</v>
      </c>
      <c r="J703" s="4">
        <v>0</v>
      </c>
      <c r="K703" s="4">
        <v>0</v>
      </c>
      <c r="L703" s="4" t="str">
        <f t="shared" si="40"/>
        <v>505194,1,1</v>
      </c>
      <c r="M703">
        <v>0</v>
      </c>
      <c r="N703">
        <v>0</v>
      </c>
      <c r="O703">
        <v>505191</v>
      </c>
      <c r="R703">
        <v>0</v>
      </c>
      <c r="S703">
        <v>0</v>
      </c>
      <c r="T703" t="s">
        <v>6849</v>
      </c>
    </row>
    <row r="704" spans="1:20">
      <c r="A704" s="4" t="s">
        <v>6850</v>
      </c>
      <c r="B704">
        <v>0</v>
      </c>
      <c r="C704">
        <v>0</v>
      </c>
      <c r="D704">
        <v>0</v>
      </c>
      <c r="E704" t="s">
        <v>6851</v>
      </c>
      <c r="F704">
        <v>4</v>
      </c>
      <c r="G704">
        <v>13</v>
      </c>
      <c r="H704">
        <v>0</v>
      </c>
      <c r="I704">
        <v>0</v>
      </c>
      <c r="J704" s="4">
        <v>0</v>
      </c>
      <c r="K704" s="4">
        <v>0</v>
      </c>
      <c r="L704" s="4" t="str">
        <f t="shared" si="40"/>
        <v>505204,1,1</v>
      </c>
      <c r="M704">
        <v>0</v>
      </c>
      <c r="N704">
        <v>0</v>
      </c>
      <c r="O704">
        <v>505201</v>
      </c>
      <c r="R704">
        <v>0</v>
      </c>
      <c r="S704">
        <v>0</v>
      </c>
      <c r="T704" t="s">
        <v>6851</v>
      </c>
    </row>
    <row r="705" spans="1:20">
      <c r="A705" s="4" t="s">
        <v>6852</v>
      </c>
      <c r="B705">
        <v>0</v>
      </c>
      <c r="C705">
        <v>0</v>
      </c>
      <c r="D705">
        <v>0</v>
      </c>
      <c r="E705" t="s">
        <v>6853</v>
      </c>
      <c r="F705">
        <v>4</v>
      </c>
      <c r="G705">
        <v>13</v>
      </c>
      <c r="H705">
        <v>0</v>
      </c>
      <c r="I705">
        <v>0</v>
      </c>
      <c r="J705" s="4">
        <v>0</v>
      </c>
      <c r="K705" s="4">
        <v>0</v>
      </c>
      <c r="L705" s="4" t="str">
        <f t="shared" si="40"/>
        <v>506014,1,1</v>
      </c>
      <c r="M705">
        <v>0</v>
      </c>
      <c r="N705">
        <v>0</v>
      </c>
      <c r="O705">
        <v>506011</v>
      </c>
      <c r="R705">
        <v>0</v>
      </c>
      <c r="S705">
        <v>0</v>
      </c>
      <c r="T705" t="s">
        <v>6853</v>
      </c>
    </row>
    <row r="706" spans="1:20">
      <c r="A706" s="4" t="s">
        <v>6854</v>
      </c>
      <c r="B706">
        <v>0</v>
      </c>
      <c r="C706">
        <v>0</v>
      </c>
      <c r="D706">
        <v>0</v>
      </c>
      <c r="E706" t="s">
        <v>6855</v>
      </c>
      <c r="F706">
        <v>4</v>
      </c>
      <c r="G706">
        <v>13</v>
      </c>
      <c r="H706">
        <v>0</v>
      </c>
      <c r="I706">
        <v>0</v>
      </c>
      <c r="J706" s="4">
        <v>0</v>
      </c>
      <c r="K706" s="4">
        <v>0</v>
      </c>
      <c r="L706" s="4" t="str">
        <f t="shared" si="40"/>
        <v>506024,1,1</v>
      </c>
      <c r="M706">
        <v>0</v>
      </c>
      <c r="N706">
        <v>0</v>
      </c>
      <c r="O706">
        <v>506021</v>
      </c>
      <c r="R706">
        <v>0</v>
      </c>
      <c r="S706">
        <v>0</v>
      </c>
      <c r="T706" t="s">
        <v>6855</v>
      </c>
    </row>
    <row r="707" spans="1:20">
      <c r="A707" s="4" t="s">
        <v>6856</v>
      </c>
      <c r="B707">
        <v>0</v>
      </c>
      <c r="C707">
        <v>0</v>
      </c>
      <c r="D707">
        <v>0</v>
      </c>
      <c r="E707" t="s">
        <v>6857</v>
      </c>
      <c r="F707">
        <v>4</v>
      </c>
      <c r="G707">
        <v>13</v>
      </c>
      <c r="H707">
        <v>0</v>
      </c>
      <c r="I707">
        <v>0</v>
      </c>
      <c r="J707" s="4">
        <v>0</v>
      </c>
      <c r="K707" s="4">
        <v>0</v>
      </c>
      <c r="L707" s="4" t="str">
        <f t="shared" si="40"/>
        <v>506034,1,1</v>
      </c>
      <c r="M707">
        <v>0</v>
      </c>
      <c r="N707">
        <v>0</v>
      </c>
      <c r="O707">
        <v>506031</v>
      </c>
      <c r="R707">
        <v>0</v>
      </c>
      <c r="S707">
        <v>0</v>
      </c>
      <c r="T707" t="s">
        <v>6857</v>
      </c>
    </row>
    <row r="708" spans="1:20">
      <c r="A708" s="4" t="s">
        <v>6858</v>
      </c>
      <c r="B708">
        <v>0</v>
      </c>
      <c r="C708">
        <v>0</v>
      </c>
      <c r="D708">
        <v>0</v>
      </c>
      <c r="E708" t="s">
        <v>6859</v>
      </c>
      <c r="F708">
        <v>4</v>
      </c>
      <c r="G708">
        <v>13</v>
      </c>
      <c r="H708">
        <v>0</v>
      </c>
      <c r="I708">
        <v>0</v>
      </c>
      <c r="J708" s="4">
        <v>0</v>
      </c>
      <c r="K708" s="4">
        <v>0</v>
      </c>
      <c r="L708" s="4" t="str">
        <f t="shared" si="40"/>
        <v>506044,1,1</v>
      </c>
      <c r="M708">
        <v>0</v>
      </c>
      <c r="N708">
        <v>0</v>
      </c>
      <c r="O708">
        <v>506041</v>
      </c>
      <c r="R708">
        <v>0</v>
      </c>
      <c r="S708">
        <v>0</v>
      </c>
      <c r="T708" t="s">
        <v>6859</v>
      </c>
    </row>
    <row r="709" spans="1:20">
      <c r="A709" s="4" t="s">
        <v>6860</v>
      </c>
      <c r="B709">
        <v>0</v>
      </c>
      <c r="C709">
        <v>0</v>
      </c>
      <c r="D709">
        <v>0</v>
      </c>
      <c r="E709" t="s">
        <v>6861</v>
      </c>
      <c r="F709">
        <v>4</v>
      </c>
      <c r="G709">
        <v>13</v>
      </c>
      <c r="H709">
        <v>0</v>
      </c>
      <c r="I709">
        <v>0</v>
      </c>
      <c r="J709" s="4">
        <v>0</v>
      </c>
      <c r="K709" s="4">
        <v>0</v>
      </c>
      <c r="L709" s="4" t="str">
        <f t="shared" si="40"/>
        <v>506054,1,1</v>
      </c>
      <c r="M709">
        <v>0</v>
      </c>
      <c r="N709">
        <v>0</v>
      </c>
      <c r="O709">
        <v>506051</v>
      </c>
      <c r="R709">
        <v>0</v>
      </c>
      <c r="S709">
        <v>0</v>
      </c>
      <c r="T709" t="s">
        <v>6861</v>
      </c>
    </row>
    <row r="710" spans="1:20">
      <c r="A710" s="4" t="s">
        <v>6862</v>
      </c>
      <c r="B710">
        <v>0</v>
      </c>
      <c r="C710">
        <v>0</v>
      </c>
      <c r="D710">
        <v>0</v>
      </c>
      <c r="E710" t="s">
        <v>6863</v>
      </c>
      <c r="F710">
        <v>4</v>
      </c>
      <c r="G710">
        <v>13</v>
      </c>
      <c r="H710">
        <v>0</v>
      </c>
      <c r="I710">
        <v>0</v>
      </c>
      <c r="J710" s="4">
        <v>0</v>
      </c>
      <c r="K710" s="4">
        <v>0</v>
      </c>
      <c r="L710" s="4" t="str">
        <f t="shared" si="40"/>
        <v>506064,1,1</v>
      </c>
      <c r="M710">
        <v>0</v>
      </c>
      <c r="N710">
        <v>0</v>
      </c>
      <c r="O710">
        <v>506061</v>
      </c>
      <c r="R710">
        <v>0</v>
      </c>
      <c r="S710">
        <v>0</v>
      </c>
      <c r="T710" t="s">
        <v>6863</v>
      </c>
    </row>
    <row r="711" spans="1:20">
      <c r="A711" s="4" t="s">
        <v>6864</v>
      </c>
      <c r="B711">
        <v>0</v>
      </c>
      <c r="C711">
        <v>0</v>
      </c>
      <c r="D711">
        <v>0</v>
      </c>
      <c r="E711" t="s">
        <v>6865</v>
      </c>
      <c r="F711">
        <v>4</v>
      </c>
      <c r="G711">
        <v>13</v>
      </c>
      <c r="H711">
        <v>0</v>
      </c>
      <c r="I711">
        <v>0</v>
      </c>
      <c r="J711" s="4">
        <v>0</v>
      </c>
      <c r="K711" s="4">
        <v>0</v>
      </c>
      <c r="L711" s="4" t="str">
        <f t="shared" si="40"/>
        <v>506074,1,1</v>
      </c>
      <c r="M711">
        <v>0</v>
      </c>
      <c r="N711">
        <v>0</v>
      </c>
      <c r="O711">
        <v>506071</v>
      </c>
      <c r="R711">
        <v>0</v>
      </c>
      <c r="S711">
        <v>0</v>
      </c>
      <c r="T711" t="s">
        <v>6865</v>
      </c>
    </row>
    <row r="712" spans="1:20">
      <c r="A712" s="4" t="s">
        <v>6866</v>
      </c>
      <c r="B712">
        <v>0</v>
      </c>
      <c r="C712">
        <v>0</v>
      </c>
      <c r="D712">
        <v>0</v>
      </c>
      <c r="E712" t="s">
        <v>6867</v>
      </c>
      <c r="F712">
        <v>4</v>
      </c>
      <c r="G712">
        <v>13</v>
      </c>
      <c r="H712">
        <v>0</v>
      </c>
      <c r="I712">
        <v>0</v>
      </c>
      <c r="J712" s="4">
        <v>0</v>
      </c>
      <c r="K712" s="4">
        <v>0</v>
      </c>
      <c r="L712" s="4" t="str">
        <f t="shared" si="40"/>
        <v>506084,1,1</v>
      </c>
      <c r="M712">
        <v>0</v>
      </c>
      <c r="N712">
        <v>0</v>
      </c>
      <c r="O712">
        <v>506081</v>
      </c>
      <c r="R712">
        <v>0</v>
      </c>
      <c r="S712">
        <v>0</v>
      </c>
      <c r="T712" t="s">
        <v>6867</v>
      </c>
    </row>
    <row r="713" spans="1:20">
      <c r="A713" s="4" t="s">
        <v>6868</v>
      </c>
      <c r="B713">
        <v>0</v>
      </c>
      <c r="C713">
        <v>0</v>
      </c>
      <c r="D713">
        <v>0</v>
      </c>
      <c r="E713" t="s">
        <v>6869</v>
      </c>
      <c r="F713">
        <v>4</v>
      </c>
      <c r="G713">
        <v>13</v>
      </c>
      <c r="H713">
        <v>0</v>
      </c>
      <c r="I713">
        <v>0</v>
      </c>
      <c r="J713" s="4">
        <v>0</v>
      </c>
      <c r="K713" s="4">
        <v>0</v>
      </c>
      <c r="L713" s="4" t="str">
        <f t="shared" si="40"/>
        <v>506094,1,1</v>
      </c>
      <c r="M713">
        <v>0</v>
      </c>
      <c r="N713">
        <v>0</v>
      </c>
      <c r="O713">
        <v>506091</v>
      </c>
      <c r="R713">
        <v>0</v>
      </c>
      <c r="S713">
        <v>0</v>
      </c>
      <c r="T713" t="s">
        <v>6869</v>
      </c>
    </row>
    <row r="714" spans="1:20">
      <c r="A714" s="4" t="s">
        <v>6870</v>
      </c>
      <c r="B714">
        <v>0</v>
      </c>
      <c r="C714">
        <v>0</v>
      </c>
      <c r="D714">
        <v>0</v>
      </c>
      <c r="E714" t="s">
        <v>6871</v>
      </c>
      <c r="F714">
        <v>4</v>
      </c>
      <c r="G714">
        <v>13</v>
      </c>
      <c r="H714">
        <v>0</v>
      </c>
      <c r="I714">
        <v>0</v>
      </c>
      <c r="J714" s="4">
        <v>0</v>
      </c>
      <c r="K714" s="4">
        <v>0</v>
      </c>
      <c r="L714" s="4" t="str">
        <f t="shared" si="40"/>
        <v>506104,1,1</v>
      </c>
      <c r="M714">
        <v>0</v>
      </c>
      <c r="N714">
        <v>0</v>
      </c>
      <c r="O714">
        <v>506101</v>
      </c>
      <c r="R714">
        <v>0</v>
      </c>
      <c r="S714">
        <v>0</v>
      </c>
      <c r="T714" t="s">
        <v>6871</v>
      </c>
    </row>
    <row r="715" spans="1:20">
      <c r="A715" s="4" t="s">
        <v>6872</v>
      </c>
      <c r="B715">
        <v>0</v>
      </c>
      <c r="C715">
        <v>0</v>
      </c>
      <c r="D715">
        <v>0</v>
      </c>
      <c r="E715" t="s">
        <v>6873</v>
      </c>
      <c r="F715">
        <v>4</v>
      </c>
      <c r="G715">
        <v>13</v>
      </c>
      <c r="H715">
        <v>0</v>
      </c>
      <c r="I715">
        <v>0</v>
      </c>
      <c r="J715" s="4">
        <v>0</v>
      </c>
      <c r="K715" s="4">
        <v>0</v>
      </c>
      <c r="L715" s="4" t="str">
        <f t="shared" si="40"/>
        <v>506114,1,1</v>
      </c>
      <c r="M715">
        <v>0</v>
      </c>
      <c r="N715">
        <v>0</v>
      </c>
      <c r="O715">
        <v>506111</v>
      </c>
      <c r="R715">
        <v>0</v>
      </c>
      <c r="S715">
        <v>0</v>
      </c>
      <c r="T715" t="s">
        <v>6873</v>
      </c>
    </row>
    <row r="716" spans="1:20">
      <c r="A716" s="4" t="s">
        <v>6874</v>
      </c>
      <c r="B716">
        <v>0</v>
      </c>
      <c r="C716">
        <v>0</v>
      </c>
      <c r="D716">
        <v>0</v>
      </c>
      <c r="E716" t="s">
        <v>6875</v>
      </c>
      <c r="F716">
        <v>4</v>
      </c>
      <c r="G716">
        <v>13</v>
      </c>
      <c r="H716">
        <v>0</v>
      </c>
      <c r="I716">
        <v>0</v>
      </c>
      <c r="J716" s="4">
        <v>0</v>
      </c>
      <c r="K716" s="4">
        <v>0</v>
      </c>
      <c r="L716" s="4" t="str">
        <f t="shared" si="40"/>
        <v>506124,1,1</v>
      </c>
      <c r="M716">
        <v>0</v>
      </c>
      <c r="N716">
        <v>0</v>
      </c>
      <c r="O716">
        <v>506121</v>
      </c>
      <c r="R716">
        <v>0</v>
      </c>
      <c r="S716">
        <v>0</v>
      </c>
      <c r="T716" t="s">
        <v>6875</v>
      </c>
    </row>
    <row r="717" spans="1:20">
      <c r="A717" s="4" t="s">
        <v>6876</v>
      </c>
      <c r="B717">
        <v>0</v>
      </c>
      <c r="C717">
        <v>0</v>
      </c>
      <c r="D717">
        <v>0</v>
      </c>
      <c r="E717" t="s">
        <v>6877</v>
      </c>
      <c r="F717">
        <v>4</v>
      </c>
      <c r="G717">
        <v>13</v>
      </c>
      <c r="H717">
        <v>0</v>
      </c>
      <c r="I717">
        <v>0</v>
      </c>
      <c r="J717" s="4">
        <v>0</v>
      </c>
      <c r="K717" s="4">
        <v>0</v>
      </c>
      <c r="L717" s="4" t="str">
        <f t="shared" si="40"/>
        <v>506134,1,1</v>
      </c>
      <c r="M717">
        <v>0</v>
      </c>
      <c r="N717">
        <v>0</v>
      </c>
      <c r="O717">
        <v>506131</v>
      </c>
      <c r="R717">
        <v>0</v>
      </c>
      <c r="S717">
        <v>0</v>
      </c>
      <c r="T717" t="s">
        <v>6877</v>
      </c>
    </row>
    <row r="718" spans="1:20">
      <c r="A718" s="4" t="s">
        <v>6878</v>
      </c>
      <c r="B718">
        <v>0</v>
      </c>
      <c r="C718">
        <v>0</v>
      </c>
      <c r="D718">
        <v>0</v>
      </c>
      <c r="E718" t="s">
        <v>6879</v>
      </c>
      <c r="F718">
        <v>4</v>
      </c>
      <c r="G718">
        <v>13</v>
      </c>
      <c r="H718">
        <v>0</v>
      </c>
      <c r="I718">
        <v>0</v>
      </c>
      <c r="J718" s="4">
        <v>0</v>
      </c>
      <c r="K718" s="4">
        <v>0</v>
      </c>
      <c r="L718" s="4" t="str">
        <f t="shared" si="40"/>
        <v>506144,1,1</v>
      </c>
      <c r="M718">
        <v>0</v>
      </c>
      <c r="N718">
        <v>0</v>
      </c>
      <c r="O718">
        <v>506141</v>
      </c>
      <c r="R718">
        <v>0</v>
      </c>
      <c r="S718">
        <v>0</v>
      </c>
      <c r="T718" t="s">
        <v>6879</v>
      </c>
    </row>
    <row r="719" spans="1:20">
      <c r="A719" s="4" t="s">
        <v>6880</v>
      </c>
      <c r="B719">
        <v>0</v>
      </c>
      <c r="C719">
        <v>0</v>
      </c>
      <c r="D719">
        <v>0</v>
      </c>
      <c r="E719" t="s">
        <v>6881</v>
      </c>
      <c r="F719">
        <v>4</v>
      </c>
      <c r="G719">
        <v>13</v>
      </c>
      <c r="H719">
        <v>0</v>
      </c>
      <c r="I719">
        <v>0</v>
      </c>
      <c r="J719" s="4">
        <v>0</v>
      </c>
      <c r="K719" s="4">
        <v>0</v>
      </c>
      <c r="L719" s="4" t="str">
        <f t="shared" si="40"/>
        <v>506154,1,1</v>
      </c>
      <c r="M719">
        <v>0</v>
      </c>
      <c r="N719">
        <v>0</v>
      </c>
      <c r="O719">
        <v>506151</v>
      </c>
      <c r="R719">
        <v>0</v>
      </c>
      <c r="S719">
        <v>0</v>
      </c>
      <c r="T719" t="s">
        <v>6881</v>
      </c>
    </row>
    <row r="720" spans="1:20">
      <c r="A720" s="4" t="s">
        <v>6882</v>
      </c>
      <c r="B720">
        <v>0</v>
      </c>
      <c r="C720">
        <v>0</v>
      </c>
      <c r="D720">
        <v>0</v>
      </c>
      <c r="E720" t="s">
        <v>6883</v>
      </c>
      <c r="F720">
        <v>4</v>
      </c>
      <c r="G720">
        <v>13</v>
      </c>
      <c r="H720">
        <v>0</v>
      </c>
      <c r="I720">
        <v>0</v>
      </c>
      <c r="J720" s="4">
        <v>0</v>
      </c>
      <c r="K720" s="4">
        <v>0</v>
      </c>
      <c r="L720" s="4" t="str">
        <f t="shared" si="40"/>
        <v>506164,1,1</v>
      </c>
      <c r="M720">
        <v>0</v>
      </c>
      <c r="N720">
        <v>0</v>
      </c>
      <c r="O720">
        <v>506161</v>
      </c>
      <c r="R720">
        <v>0</v>
      </c>
      <c r="S720">
        <v>0</v>
      </c>
      <c r="T720" t="s">
        <v>6883</v>
      </c>
    </row>
    <row r="721" spans="1:20">
      <c r="A721" s="4" t="s">
        <v>6884</v>
      </c>
      <c r="B721">
        <v>0</v>
      </c>
      <c r="C721">
        <v>0</v>
      </c>
      <c r="D721">
        <v>0</v>
      </c>
      <c r="E721" t="s">
        <v>6885</v>
      </c>
      <c r="F721">
        <v>4</v>
      </c>
      <c r="G721">
        <v>13</v>
      </c>
      <c r="H721">
        <v>0</v>
      </c>
      <c r="I721">
        <v>0</v>
      </c>
      <c r="J721" s="4">
        <v>0</v>
      </c>
      <c r="K721" s="4">
        <v>0</v>
      </c>
      <c r="L721" s="4" t="str">
        <f t="shared" si="40"/>
        <v>506174,1,1</v>
      </c>
      <c r="M721">
        <v>0</v>
      </c>
      <c r="N721">
        <v>0</v>
      </c>
      <c r="O721">
        <v>506171</v>
      </c>
      <c r="R721">
        <v>0</v>
      </c>
      <c r="S721">
        <v>0</v>
      </c>
      <c r="T721" t="s">
        <v>6885</v>
      </c>
    </row>
    <row r="722" spans="1:20">
      <c r="A722" s="4" t="s">
        <v>6886</v>
      </c>
      <c r="B722">
        <v>0</v>
      </c>
      <c r="C722">
        <v>0</v>
      </c>
      <c r="D722">
        <v>0</v>
      </c>
      <c r="E722" t="s">
        <v>6887</v>
      </c>
      <c r="F722">
        <v>4</v>
      </c>
      <c r="G722">
        <v>13</v>
      </c>
      <c r="H722">
        <v>0</v>
      </c>
      <c r="I722">
        <v>0</v>
      </c>
      <c r="J722" s="4">
        <v>0</v>
      </c>
      <c r="K722" s="4">
        <v>0</v>
      </c>
      <c r="L722" s="4" t="str">
        <f t="shared" si="40"/>
        <v>506184,1,1</v>
      </c>
      <c r="M722">
        <v>0</v>
      </c>
      <c r="N722">
        <v>0</v>
      </c>
      <c r="O722">
        <v>506181</v>
      </c>
      <c r="R722">
        <v>0</v>
      </c>
      <c r="S722">
        <v>0</v>
      </c>
      <c r="T722" t="s">
        <v>6887</v>
      </c>
    </row>
    <row r="723" spans="1:20">
      <c r="A723" s="4" t="s">
        <v>6888</v>
      </c>
      <c r="B723">
        <v>0</v>
      </c>
      <c r="C723">
        <v>0</v>
      </c>
      <c r="D723">
        <v>0</v>
      </c>
      <c r="E723" t="s">
        <v>6889</v>
      </c>
      <c r="F723">
        <v>4</v>
      </c>
      <c r="G723">
        <v>13</v>
      </c>
      <c r="H723">
        <v>0</v>
      </c>
      <c r="I723">
        <v>0</v>
      </c>
      <c r="J723" s="4">
        <v>0</v>
      </c>
      <c r="K723" s="4">
        <v>0</v>
      </c>
      <c r="L723" s="4" t="str">
        <f t="shared" si="40"/>
        <v>506194,1,1</v>
      </c>
      <c r="M723">
        <v>0</v>
      </c>
      <c r="N723">
        <v>0</v>
      </c>
      <c r="O723">
        <v>506191</v>
      </c>
      <c r="R723">
        <v>0</v>
      </c>
      <c r="S723">
        <v>0</v>
      </c>
      <c r="T723" t="s">
        <v>6889</v>
      </c>
    </row>
    <row r="724" spans="1:20">
      <c r="A724" s="4" t="s">
        <v>6890</v>
      </c>
      <c r="B724">
        <v>0</v>
      </c>
      <c r="C724">
        <v>0</v>
      </c>
      <c r="D724">
        <v>0</v>
      </c>
      <c r="E724" t="s">
        <v>6891</v>
      </c>
      <c r="F724">
        <v>4</v>
      </c>
      <c r="G724">
        <v>13</v>
      </c>
      <c r="H724">
        <v>0</v>
      </c>
      <c r="I724">
        <v>0</v>
      </c>
      <c r="J724" s="4">
        <v>0</v>
      </c>
      <c r="K724" s="4">
        <v>0</v>
      </c>
      <c r="L724" s="4" t="str">
        <f t="shared" si="40"/>
        <v>506204,1,1</v>
      </c>
      <c r="M724">
        <v>0</v>
      </c>
      <c r="N724">
        <v>0</v>
      </c>
      <c r="O724">
        <v>506201</v>
      </c>
      <c r="R724">
        <v>0</v>
      </c>
      <c r="S724">
        <v>0</v>
      </c>
      <c r="T724" t="s">
        <v>6891</v>
      </c>
    </row>
    <row r="725" spans="1:20">
      <c r="A725" s="4" t="s">
        <v>6892</v>
      </c>
      <c r="B725">
        <v>0</v>
      </c>
      <c r="C725">
        <v>0</v>
      </c>
      <c r="D725">
        <v>0</v>
      </c>
      <c r="E725" t="s">
        <v>6893</v>
      </c>
      <c r="F725">
        <v>4</v>
      </c>
      <c r="G725">
        <v>13</v>
      </c>
      <c r="H725">
        <v>0</v>
      </c>
      <c r="I725">
        <v>0</v>
      </c>
      <c r="J725" s="4">
        <v>0</v>
      </c>
      <c r="K725" s="4">
        <v>0</v>
      </c>
      <c r="L725" s="4" t="str">
        <f t="shared" si="40"/>
        <v>507014,1,1</v>
      </c>
      <c r="M725">
        <v>0</v>
      </c>
      <c r="N725">
        <v>0</v>
      </c>
      <c r="O725">
        <v>507011</v>
      </c>
      <c r="R725">
        <v>0</v>
      </c>
      <c r="S725">
        <v>0</v>
      </c>
      <c r="T725" t="s">
        <v>6894</v>
      </c>
    </row>
    <row r="726" spans="1:20">
      <c r="A726" s="4" t="s">
        <v>6895</v>
      </c>
      <c r="B726">
        <v>0</v>
      </c>
      <c r="C726">
        <v>0</v>
      </c>
      <c r="D726">
        <v>0</v>
      </c>
      <c r="E726" t="s">
        <v>6896</v>
      </c>
      <c r="F726">
        <v>4</v>
      </c>
      <c r="G726">
        <v>13</v>
      </c>
      <c r="H726">
        <v>0</v>
      </c>
      <c r="I726">
        <v>0</v>
      </c>
      <c r="J726" s="4">
        <v>0</v>
      </c>
      <c r="K726" s="4">
        <v>0</v>
      </c>
      <c r="L726" s="4" t="str">
        <f t="shared" si="40"/>
        <v>507024,1,1</v>
      </c>
      <c r="M726">
        <v>0</v>
      </c>
      <c r="N726">
        <v>0</v>
      </c>
      <c r="O726">
        <v>507021</v>
      </c>
      <c r="R726">
        <v>0</v>
      </c>
      <c r="S726">
        <v>0</v>
      </c>
      <c r="T726" t="s">
        <v>6897</v>
      </c>
    </row>
    <row r="727" spans="1:20">
      <c r="A727" s="4" t="s">
        <v>6898</v>
      </c>
      <c r="B727">
        <v>0</v>
      </c>
      <c r="C727">
        <v>0</v>
      </c>
      <c r="D727">
        <v>0</v>
      </c>
      <c r="E727" t="s">
        <v>6899</v>
      </c>
      <c r="F727">
        <v>4</v>
      </c>
      <c r="G727">
        <v>13</v>
      </c>
      <c r="H727">
        <v>0</v>
      </c>
      <c r="I727">
        <v>0</v>
      </c>
      <c r="J727" s="4">
        <v>0</v>
      </c>
      <c r="K727" s="4">
        <v>0</v>
      </c>
      <c r="L727" s="4" t="str">
        <f t="shared" si="40"/>
        <v>507034,1,1</v>
      </c>
      <c r="M727">
        <v>0</v>
      </c>
      <c r="N727">
        <v>0</v>
      </c>
      <c r="O727">
        <v>507031</v>
      </c>
      <c r="R727">
        <v>0</v>
      </c>
      <c r="S727">
        <v>0</v>
      </c>
      <c r="T727" t="s">
        <v>6900</v>
      </c>
    </row>
    <row r="728" spans="1:20">
      <c r="A728" s="4" t="s">
        <v>6901</v>
      </c>
      <c r="B728">
        <v>0</v>
      </c>
      <c r="C728">
        <v>0</v>
      </c>
      <c r="D728">
        <v>0</v>
      </c>
      <c r="E728" t="s">
        <v>6902</v>
      </c>
      <c r="F728">
        <v>4</v>
      </c>
      <c r="G728">
        <v>13</v>
      </c>
      <c r="H728">
        <v>0</v>
      </c>
      <c r="I728">
        <v>0</v>
      </c>
      <c r="J728" s="4">
        <v>0</v>
      </c>
      <c r="K728" s="4">
        <v>0</v>
      </c>
      <c r="L728" s="4" t="str">
        <f t="shared" si="40"/>
        <v>507044,1,1</v>
      </c>
      <c r="M728">
        <v>0</v>
      </c>
      <c r="N728">
        <v>0</v>
      </c>
      <c r="O728">
        <v>507041</v>
      </c>
      <c r="R728">
        <v>0</v>
      </c>
      <c r="S728">
        <v>0</v>
      </c>
      <c r="T728" t="s">
        <v>6903</v>
      </c>
    </row>
    <row r="729" spans="1:20">
      <c r="A729" s="4" t="s">
        <v>6904</v>
      </c>
      <c r="B729">
        <v>0</v>
      </c>
      <c r="C729">
        <v>0</v>
      </c>
      <c r="D729">
        <v>0</v>
      </c>
      <c r="E729" t="s">
        <v>6905</v>
      </c>
      <c r="F729">
        <v>4</v>
      </c>
      <c r="G729">
        <v>13</v>
      </c>
      <c r="H729">
        <v>0</v>
      </c>
      <c r="I729">
        <v>0</v>
      </c>
      <c r="J729" s="4">
        <v>0</v>
      </c>
      <c r="K729" s="4">
        <v>0</v>
      </c>
      <c r="L729" s="4" t="str">
        <f t="shared" si="40"/>
        <v>507054,1,1</v>
      </c>
      <c r="M729">
        <v>0</v>
      </c>
      <c r="N729">
        <v>0</v>
      </c>
      <c r="O729">
        <v>507051</v>
      </c>
      <c r="R729">
        <v>0</v>
      </c>
      <c r="S729">
        <v>0</v>
      </c>
      <c r="T729" t="s">
        <v>6906</v>
      </c>
    </row>
    <row r="730" spans="1:20">
      <c r="A730" s="4" t="s">
        <v>6907</v>
      </c>
      <c r="B730">
        <v>0</v>
      </c>
      <c r="C730">
        <v>0</v>
      </c>
      <c r="D730">
        <v>0</v>
      </c>
      <c r="E730" t="s">
        <v>6908</v>
      </c>
      <c r="F730">
        <v>4</v>
      </c>
      <c r="G730">
        <v>13</v>
      </c>
      <c r="H730">
        <v>0</v>
      </c>
      <c r="I730">
        <v>0</v>
      </c>
      <c r="J730" s="4">
        <v>0</v>
      </c>
      <c r="K730" s="4">
        <v>0</v>
      </c>
      <c r="L730" s="4" t="str">
        <f t="shared" si="40"/>
        <v>507064,1,1</v>
      </c>
      <c r="M730">
        <v>0</v>
      </c>
      <c r="N730">
        <v>0</v>
      </c>
      <c r="O730">
        <v>507061</v>
      </c>
      <c r="R730">
        <v>0</v>
      </c>
      <c r="S730">
        <v>0</v>
      </c>
      <c r="T730" t="s">
        <v>6909</v>
      </c>
    </row>
    <row r="731" spans="1:20">
      <c r="A731" s="4" t="s">
        <v>6910</v>
      </c>
      <c r="B731">
        <v>0</v>
      </c>
      <c r="C731">
        <v>0</v>
      </c>
      <c r="D731">
        <v>0</v>
      </c>
      <c r="E731" t="s">
        <v>6911</v>
      </c>
      <c r="F731">
        <v>4</v>
      </c>
      <c r="G731">
        <v>13</v>
      </c>
      <c r="H731">
        <v>0</v>
      </c>
      <c r="I731">
        <v>0</v>
      </c>
      <c r="J731" s="4">
        <v>0</v>
      </c>
      <c r="K731" s="4">
        <v>0</v>
      </c>
      <c r="L731" s="4" t="str">
        <f t="shared" si="40"/>
        <v>507074,1,1</v>
      </c>
      <c r="M731">
        <v>0</v>
      </c>
      <c r="N731">
        <v>0</v>
      </c>
      <c r="O731">
        <v>507071</v>
      </c>
      <c r="R731">
        <v>0</v>
      </c>
      <c r="S731">
        <v>0</v>
      </c>
      <c r="T731" t="s">
        <v>6912</v>
      </c>
    </row>
    <row r="732" spans="1:20">
      <c r="A732" s="4" t="s">
        <v>6913</v>
      </c>
      <c r="B732">
        <v>0</v>
      </c>
      <c r="C732">
        <v>0</v>
      </c>
      <c r="D732">
        <v>0</v>
      </c>
      <c r="E732" t="s">
        <v>6914</v>
      </c>
      <c r="F732">
        <v>4</v>
      </c>
      <c r="G732">
        <v>13</v>
      </c>
      <c r="H732">
        <v>0</v>
      </c>
      <c r="I732">
        <v>0</v>
      </c>
      <c r="J732" s="4">
        <v>0</v>
      </c>
      <c r="K732" s="4">
        <v>0</v>
      </c>
      <c r="L732" s="4" t="str">
        <f t="shared" si="40"/>
        <v>507084,1,1</v>
      </c>
      <c r="M732">
        <v>0</v>
      </c>
      <c r="N732">
        <v>0</v>
      </c>
      <c r="O732">
        <v>507081</v>
      </c>
      <c r="R732">
        <v>0</v>
      </c>
      <c r="S732">
        <v>0</v>
      </c>
      <c r="T732" t="s">
        <v>6915</v>
      </c>
    </row>
    <row r="733" spans="1:20">
      <c r="A733" s="4" t="s">
        <v>6916</v>
      </c>
      <c r="B733">
        <v>0</v>
      </c>
      <c r="C733">
        <v>0</v>
      </c>
      <c r="D733">
        <v>0</v>
      </c>
      <c r="E733" t="s">
        <v>6917</v>
      </c>
      <c r="F733">
        <v>4</v>
      </c>
      <c r="G733">
        <v>13</v>
      </c>
      <c r="H733">
        <v>0</v>
      </c>
      <c r="I733">
        <v>0</v>
      </c>
      <c r="J733" s="4">
        <v>0</v>
      </c>
      <c r="K733" s="4">
        <v>0</v>
      </c>
      <c r="L733" s="4" t="str">
        <f t="shared" si="40"/>
        <v>507094,1,1</v>
      </c>
      <c r="M733">
        <v>0</v>
      </c>
      <c r="N733">
        <v>0</v>
      </c>
      <c r="O733">
        <v>507091</v>
      </c>
      <c r="R733">
        <v>0</v>
      </c>
      <c r="S733">
        <v>0</v>
      </c>
      <c r="T733" t="s">
        <v>6918</v>
      </c>
    </row>
    <row r="734" spans="1:20">
      <c r="A734" s="4" t="s">
        <v>6919</v>
      </c>
      <c r="B734">
        <v>0</v>
      </c>
      <c r="C734">
        <v>0</v>
      </c>
      <c r="D734">
        <v>0</v>
      </c>
      <c r="E734" t="s">
        <v>6920</v>
      </c>
      <c r="F734">
        <v>4</v>
      </c>
      <c r="G734">
        <v>13</v>
      </c>
      <c r="H734">
        <v>0</v>
      </c>
      <c r="I734">
        <v>0</v>
      </c>
      <c r="J734" s="4">
        <v>0</v>
      </c>
      <c r="K734" s="4">
        <v>0</v>
      </c>
      <c r="L734" s="4" t="str">
        <f t="shared" ref="L734:L765" si="41">A734&amp;",1,1"</f>
        <v>507104,1,1</v>
      </c>
      <c r="M734">
        <v>0</v>
      </c>
      <c r="N734">
        <v>0</v>
      </c>
      <c r="O734">
        <v>507101</v>
      </c>
      <c r="R734">
        <v>0</v>
      </c>
      <c r="S734">
        <v>0</v>
      </c>
      <c r="T734" t="s">
        <v>6921</v>
      </c>
    </row>
    <row r="735" spans="1:20">
      <c r="A735" s="4" t="s">
        <v>6922</v>
      </c>
      <c r="B735">
        <v>0</v>
      </c>
      <c r="C735">
        <v>0</v>
      </c>
      <c r="D735">
        <v>0</v>
      </c>
      <c r="E735" t="s">
        <v>6923</v>
      </c>
      <c r="F735">
        <v>4</v>
      </c>
      <c r="G735">
        <v>13</v>
      </c>
      <c r="H735">
        <v>0</v>
      </c>
      <c r="I735">
        <v>0</v>
      </c>
      <c r="J735" s="4">
        <v>0</v>
      </c>
      <c r="K735" s="4">
        <v>0</v>
      </c>
      <c r="L735" s="4" t="str">
        <f t="shared" si="41"/>
        <v>507114,1,1</v>
      </c>
      <c r="M735">
        <v>0</v>
      </c>
      <c r="N735">
        <v>0</v>
      </c>
      <c r="O735">
        <v>507111</v>
      </c>
      <c r="R735">
        <v>0</v>
      </c>
      <c r="S735">
        <v>0</v>
      </c>
      <c r="T735" t="s">
        <v>6924</v>
      </c>
    </row>
    <row r="736" spans="1:20">
      <c r="A736" s="4" t="s">
        <v>6925</v>
      </c>
      <c r="B736">
        <v>0</v>
      </c>
      <c r="C736">
        <v>0</v>
      </c>
      <c r="D736">
        <v>0</v>
      </c>
      <c r="E736" t="s">
        <v>6926</v>
      </c>
      <c r="F736">
        <v>4</v>
      </c>
      <c r="G736">
        <v>13</v>
      </c>
      <c r="H736">
        <v>0</v>
      </c>
      <c r="I736">
        <v>0</v>
      </c>
      <c r="J736" s="4">
        <v>0</v>
      </c>
      <c r="K736" s="4">
        <v>0</v>
      </c>
      <c r="L736" s="4" t="str">
        <f t="shared" si="41"/>
        <v>507124,1,1</v>
      </c>
      <c r="M736">
        <v>0</v>
      </c>
      <c r="N736">
        <v>0</v>
      </c>
      <c r="O736">
        <v>507121</v>
      </c>
      <c r="R736">
        <v>0</v>
      </c>
      <c r="S736">
        <v>0</v>
      </c>
      <c r="T736" t="s">
        <v>6927</v>
      </c>
    </row>
    <row r="737" spans="1:20">
      <c r="A737" s="4" t="s">
        <v>6928</v>
      </c>
      <c r="B737">
        <v>0</v>
      </c>
      <c r="C737">
        <v>0</v>
      </c>
      <c r="D737">
        <v>0</v>
      </c>
      <c r="E737" t="s">
        <v>6929</v>
      </c>
      <c r="F737">
        <v>4</v>
      </c>
      <c r="G737">
        <v>13</v>
      </c>
      <c r="H737">
        <v>0</v>
      </c>
      <c r="I737">
        <v>0</v>
      </c>
      <c r="J737" s="4">
        <v>0</v>
      </c>
      <c r="K737" s="4">
        <v>0</v>
      </c>
      <c r="L737" s="4" t="str">
        <f t="shared" si="41"/>
        <v>507134,1,1</v>
      </c>
      <c r="M737">
        <v>0</v>
      </c>
      <c r="N737">
        <v>0</v>
      </c>
      <c r="O737">
        <v>507131</v>
      </c>
      <c r="R737">
        <v>0</v>
      </c>
      <c r="S737">
        <v>0</v>
      </c>
      <c r="T737" t="s">
        <v>6930</v>
      </c>
    </row>
    <row r="738" spans="1:20">
      <c r="A738" s="4" t="s">
        <v>6931</v>
      </c>
      <c r="B738">
        <v>0</v>
      </c>
      <c r="C738">
        <v>0</v>
      </c>
      <c r="D738">
        <v>0</v>
      </c>
      <c r="E738" t="s">
        <v>6932</v>
      </c>
      <c r="F738">
        <v>4</v>
      </c>
      <c r="G738">
        <v>13</v>
      </c>
      <c r="H738">
        <v>0</v>
      </c>
      <c r="I738">
        <v>0</v>
      </c>
      <c r="J738" s="4">
        <v>0</v>
      </c>
      <c r="K738" s="4">
        <v>0</v>
      </c>
      <c r="L738" s="4" t="str">
        <f t="shared" si="41"/>
        <v>507144,1,1</v>
      </c>
      <c r="M738">
        <v>0</v>
      </c>
      <c r="N738">
        <v>0</v>
      </c>
      <c r="O738">
        <v>507141</v>
      </c>
      <c r="R738">
        <v>0</v>
      </c>
      <c r="S738">
        <v>0</v>
      </c>
      <c r="T738" t="s">
        <v>6933</v>
      </c>
    </row>
    <row r="739" spans="1:20">
      <c r="A739" s="4" t="s">
        <v>6934</v>
      </c>
      <c r="B739">
        <v>0</v>
      </c>
      <c r="C739">
        <v>0</v>
      </c>
      <c r="D739">
        <v>0</v>
      </c>
      <c r="E739" t="s">
        <v>6935</v>
      </c>
      <c r="F739">
        <v>4</v>
      </c>
      <c r="G739">
        <v>13</v>
      </c>
      <c r="H739">
        <v>0</v>
      </c>
      <c r="I739">
        <v>0</v>
      </c>
      <c r="J739" s="4">
        <v>0</v>
      </c>
      <c r="K739" s="4">
        <v>0</v>
      </c>
      <c r="L739" s="4" t="str">
        <f t="shared" si="41"/>
        <v>507154,1,1</v>
      </c>
      <c r="M739">
        <v>0</v>
      </c>
      <c r="N739">
        <v>0</v>
      </c>
      <c r="O739">
        <v>507151</v>
      </c>
      <c r="R739">
        <v>0</v>
      </c>
      <c r="S739">
        <v>0</v>
      </c>
      <c r="T739" t="s">
        <v>6936</v>
      </c>
    </row>
    <row r="740" spans="1:20">
      <c r="A740" s="4" t="s">
        <v>6937</v>
      </c>
      <c r="B740">
        <v>0</v>
      </c>
      <c r="C740">
        <v>0</v>
      </c>
      <c r="D740">
        <v>0</v>
      </c>
      <c r="E740" t="s">
        <v>6938</v>
      </c>
      <c r="F740">
        <v>4</v>
      </c>
      <c r="G740">
        <v>13</v>
      </c>
      <c r="H740">
        <v>0</v>
      </c>
      <c r="I740">
        <v>0</v>
      </c>
      <c r="J740" s="4">
        <v>0</v>
      </c>
      <c r="K740" s="4">
        <v>0</v>
      </c>
      <c r="L740" s="4" t="str">
        <f t="shared" si="41"/>
        <v>507164,1,1</v>
      </c>
      <c r="M740">
        <v>0</v>
      </c>
      <c r="N740">
        <v>0</v>
      </c>
      <c r="O740">
        <v>507161</v>
      </c>
      <c r="R740">
        <v>0</v>
      </c>
      <c r="S740">
        <v>0</v>
      </c>
      <c r="T740" t="s">
        <v>6939</v>
      </c>
    </row>
    <row r="741" spans="1:20">
      <c r="A741" s="4" t="s">
        <v>6940</v>
      </c>
      <c r="B741">
        <v>0</v>
      </c>
      <c r="C741">
        <v>0</v>
      </c>
      <c r="D741">
        <v>0</v>
      </c>
      <c r="E741" t="s">
        <v>6941</v>
      </c>
      <c r="F741">
        <v>4</v>
      </c>
      <c r="G741">
        <v>13</v>
      </c>
      <c r="H741">
        <v>0</v>
      </c>
      <c r="I741">
        <v>0</v>
      </c>
      <c r="J741" s="4">
        <v>0</v>
      </c>
      <c r="K741" s="4">
        <v>0</v>
      </c>
      <c r="L741" s="4" t="str">
        <f t="shared" si="41"/>
        <v>507174,1,1</v>
      </c>
      <c r="M741">
        <v>0</v>
      </c>
      <c r="N741">
        <v>0</v>
      </c>
      <c r="O741">
        <v>507171</v>
      </c>
      <c r="R741">
        <v>0</v>
      </c>
      <c r="S741">
        <v>0</v>
      </c>
      <c r="T741" t="s">
        <v>6942</v>
      </c>
    </row>
    <row r="742" spans="1:20">
      <c r="A742" s="4" t="s">
        <v>6943</v>
      </c>
      <c r="B742">
        <v>0</v>
      </c>
      <c r="C742">
        <v>0</v>
      </c>
      <c r="D742">
        <v>0</v>
      </c>
      <c r="E742" t="s">
        <v>6944</v>
      </c>
      <c r="F742">
        <v>4</v>
      </c>
      <c r="G742">
        <v>13</v>
      </c>
      <c r="H742">
        <v>0</v>
      </c>
      <c r="I742">
        <v>0</v>
      </c>
      <c r="J742" s="4">
        <v>0</v>
      </c>
      <c r="K742" s="4">
        <v>0</v>
      </c>
      <c r="L742" s="4" t="str">
        <f t="shared" si="41"/>
        <v>507184,1,1</v>
      </c>
      <c r="M742">
        <v>0</v>
      </c>
      <c r="N742">
        <v>0</v>
      </c>
      <c r="O742">
        <v>507181</v>
      </c>
      <c r="R742">
        <v>0</v>
      </c>
      <c r="S742">
        <v>0</v>
      </c>
      <c r="T742" t="s">
        <v>6945</v>
      </c>
    </row>
    <row r="743" spans="1:20">
      <c r="A743" s="4" t="s">
        <v>6946</v>
      </c>
      <c r="B743">
        <v>0</v>
      </c>
      <c r="C743">
        <v>0</v>
      </c>
      <c r="D743">
        <v>0</v>
      </c>
      <c r="E743" t="s">
        <v>6947</v>
      </c>
      <c r="F743">
        <v>4</v>
      </c>
      <c r="G743">
        <v>13</v>
      </c>
      <c r="H743">
        <v>0</v>
      </c>
      <c r="I743">
        <v>0</v>
      </c>
      <c r="J743" s="4">
        <v>0</v>
      </c>
      <c r="K743" s="4">
        <v>0</v>
      </c>
      <c r="L743" s="4" t="str">
        <f t="shared" si="41"/>
        <v>507194,1,1</v>
      </c>
      <c r="M743">
        <v>0</v>
      </c>
      <c r="N743">
        <v>0</v>
      </c>
      <c r="O743">
        <v>507191</v>
      </c>
      <c r="R743">
        <v>0</v>
      </c>
      <c r="S743">
        <v>0</v>
      </c>
      <c r="T743" t="s">
        <v>6948</v>
      </c>
    </row>
    <row r="744" spans="1:20">
      <c r="A744" s="4" t="s">
        <v>6949</v>
      </c>
      <c r="B744">
        <v>0</v>
      </c>
      <c r="C744">
        <v>0</v>
      </c>
      <c r="D744">
        <v>0</v>
      </c>
      <c r="E744" t="s">
        <v>6950</v>
      </c>
      <c r="F744">
        <v>4</v>
      </c>
      <c r="G744">
        <v>13</v>
      </c>
      <c r="H744">
        <v>0</v>
      </c>
      <c r="I744">
        <v>0</v>
      </c>
      <c r="J744" s="4">
        <v>0</v>
      </c>
      <c r="K744" s="4">
        <v>0</v>
      </c>
      <c r="L744" s="4" t="str">
        <f t="shared" si="41"/>
        <v>507204,1,1</v>
      </c>
      <c r="M744">
        <v>0</v>
      </c>
      <c r="N744">
        <v>0</v>
      </c>
      <c r="O744">
        <v>507201</v>
      </c>
      <c r="R744">
        <v>0</v>
      </c>
      <c r="S744">
        <v>0</v>
      </c>
      <c r="T744" t="s">
        <v>6951</v>
      </c>
    </row>
    <row r="745" spans="1:20">
      <c r="A745" s="4" t="s">
        <v>6952</v>
      </c>
      <c r="B745">
        <v>0</v>
      </c>
      <c r="C745">
        <v>0</v>
      </c>
      <c r="D745">
        <v>0</v>
      </c>
      <c r="E745" t="s">
        <v>6953</v>
      </c>
      <c r="F745">
        <v>4</v>
      </c>
      <c r="G745">
        <v>13</v>
      </c>
      <c r="H745">
        <v>0</v>
      </c>
      <c r="I745">
        <v>0</v>
      </c>
      <c r="J745" s="4">
        <v>0</v>
      </c>
      <c r="K745" s="4">
        <v>0</v>
      </c>
      <c r="L745" s="4" t="str">
        <f t="shared" si="41"/>
        <v>508014,1,1</v>
      </c>
      <c r="M745">
        <v>0</v>
      </c>
      <c r="N745">
        <v>0</v>
      </c>
      <c r="O745">
        <v>508011</v>
      </c>
      <c r="R745">
        <v>0</v>
      </c>
      <c r="S745">
        <v>0</v>
      </c>
      <c r="T745" t="s">
        <v>6954</v>
      </c>
    </row>
    <row r="746" spans="1:20">
      <c r="A746" s="4" t="s">
        <v>6955</v>
      </c>
      <c r="B746">
        <v>0</v>
      </c>
      <c r="C746">
        <v>0</v>
      </c>
      <c r="D746">
        <v>0</v>
      </c>
      <c r="E746" t="s">
        <v>6956</v>
      </c>
      <c r="F746">
        <v>4</v>
      </c>
      <c r="G746">
        <v>13</v>
      </c>
      <c r="H746">
        <v>0</v>
      </c>
      <c r="I746">
        <v>0</v>
      </c>
      <c r="J746" s="4">
        <v>0</v>
      </c>
      <c r="K746" s="4">
        <v>0</v>
      </c>
      <c r="L746" s="4" t="str">
        <f t="shared" si="41"/>
        <v>508024,1,1</v>
      </c>
      <c r="M746">
        <v>0</v>
      </c>
      <c r="N746">
        <v>0</v>
      </c>
      <c r="O746">
        <v>508021</v>
      </c>
      <c r="R746">
        <v>0</v>
      </c>
      <c r="S746">
        <v>0</v>
      </c>
      <c r="T746" t="s">
        <v>6957</v>
      </c>
    </row>
    <row r="747" spans="1:20">
      <c r="A747" s="4" t="s">
        <v>6958</v>
      </c>
      <c r="B747">
        <v>0</v>
      </c>
      <c r="C747">
        <v>0</v>
      </c>
      <c r="D747">
        <v>0</v>
      </c>
      <c r="E747" t="s">
        <v>6959</v>
      </c>
      <c r="F747">
        <v>4</v>
      </c>
      <c r="G747">
        <v>13</v>
      </c>
      <c r="H747">
        <v>0</v>
      </c>
      <c r="I747">
        <v>0</v>
      </c>
      <c r="J747" s="4">
        <v>0</v>
      </c>
      <c r="K747" s="4">
        <v>0</v>
      </c>
      <c r="L747" s="4" t="str">
        <f t="shared" si="41"/>
        <v>508034,1,1</v>
      </c>
      <c r="M747">
        <v>0</v>
      </c>
      <c r="N747">
        <v>0</v>
      </c>
      <c r="O747">
        <v>508031</v>
      </c>
      <c r="R747">
        <v>0</v>
      </c>
      <c r="S747">
        <v>0</v>
      </c>
      <c r="T747" t="s">
        <v>6960</v>
      </c>
    </row>
    <row r="748" spans="1:20">
      <c r="A748" s="4" t="s">
        <v>6961</v>
      </c>
      <c r="B748">
        <v>0</v>
      </c>
      <c r="C748">
        <v>0</v>
      </c>
      <c r="D748">
        <v>0</v>
      </c>
      <c r="E748" t="s">
        <v>6962</v>
      </c>
      <c r="F748">
        <v>4</v>
      </c>
      <c r="G748">
        <v>13</v>
      </c>
      <c r="H748">
        <v>0</v>
      </c>
      <c r="I748">
        <v>0</v>
      </c>
      <c r="J748" s="4">
        <v>0</v>
      </c>
      <c r="K748" s="4">
        <v>0</v>
      </c>
      <c r="L748" s="4" t="str">
        <f t="shared" si="41"/>
        <v>508044,1,1</v>
      </c>
      <c r="M748">
        <v>0</v>
      </c>
      <c r="N748">
        <v>0</v>
      </c>
      <c r="O748">
        <v>508041</v>
      </c>
      <c r="R748">
        <v>0</v>
      </c>
      <c r="S748">
        <v>0</v>
      </c>
      <c r="T748" t="s">
        <v>6963</v>
      </c>
    </row>
    <row r="749" spans="1:20">
      <c r="A749" s="4" t="s">
        <v>6964</v>
      </c>
      <c r="B749">
        <v>0</v>
      </c>
      <c r="C749">
        <v>0</v>
      </c>
      <c r="D749">
        <v>0</v>
      </c>
      <c r="E749" t="s">
        <v>6965</v>
      </c>
      <c r="F749">
        <v>4</v>
      </c>
      <c r="G749">
        <v>13</v>
      </c>
      <c r="H749">
        <v>0</v>
      </c>
      <c r="I749">
        <v>0</v>
      </c>
      <c r="J749" s="4">
        <v>0</v>
      </c>
      <c r="K749" s="4">
        <v>0</v>
      </c>
      <c r="L749" s="4" t="str">
        <f t="shared" si="41"/>
        <v>508054,1,1</v>
      </c>
      <c r="M749">
        <v>0</v>
      </c>
      <c r="N749">
        <v>0</v>
      </c>
      <c r="O749">
        <v>508051</v>
      </c>
      <c r="R749">
        <v>0</v>
      </c>
      <c r="S749">
        <v>0</v>
      </c>
      <c r="T749" t="s">
        <v>6966</v>
      </c>
    </row>
    <row r="750" spans="1:20">
      <c r="A750" s="4" t="s">
        <v>6967</v>
      </c>
      <c r="B750">
        <v>0</v>
      </c>
      <c r="C750">
        <v>0</v>
      </c>
      <c r="D750">
        <v>0</v>
      </c>
      <c r="E750" t="s">
        <v>6968</v>
      </c>
      <c r="F750">
        <v>4</v>
      </c>
      <c r="G750">
        <v>13</v>
      </c>
      <c r="H750">
        <v>0</v>
      </c>
      <c r="I750">
        <v>0</v>
      </c>
      <c r="J750" s="4">
        <v>0</v>
      </c>
      <c r="K750" s="4">
        <v>0</v>
      </c>
      <c r="L750" s="4" t="str">
        <f t="shared" si="41"/>
        <v>508064,1,1</v>
      </c>
      <c r="M750">
        <v>0</v>
      </c>
      <c r="N750">
        <v>0</v>
      </c>
      <c r="O750">
        <v>508061</v>
      </c>
      <c r="R750">
        <v>0</v>
      </c>
      <c r="S750">
        <v>0</v>
      </c>
      <c r="T750" t="s">
        <v>6969</v>
      </c>
    </row>
    <row r="751" spans="1:20">
      <c r="A751" s="4" t="s">
        <v>6970</v>
      </c>
      <c r="B751">
        <v>0</v>
      </c>
      <c r="C751">
        <v>0</v>
      </c>
      <c r="D751">
        <v>0</v>
      </c>
      <c r="E751" t="s">
        <v>6971</v>
      </c>
      <c r="F751">
        <v>4</v>
      </c>
      <c r="G751">
        <v>13</v>
      </c>
      <c r="H751">
        <v>0</v>
      </c>
      <c r="I751">
        <v>0</v>
      </c>
      <c r="J751" s="4">
        <v>0</v>
      </c>
      <c r="K751" s="4">
        <v>0</v>
      </c>
      <c r="L751" s="4" t="str">
        <f t="shared" si="41"/>
        <v>508074,1,1</v>
      </c>
      <c r="M751">
        <v>0</v>
      </c>
      <c r="N751">
        <v>0</v>
      </c>
      <c r="O751">
        <v>508071</v>
      </c>
      <c r="R751">
        <v>0</v>
      </c>
      <c r="S751">
        <v>0</v>
      </c>
      <c r="T751" t="s">
        <v>6972</v>
      </c>
    </row>
    <row r="752" spans="1:20">
      <c r="A752" s="4" t="s">
        <v>6973</v>
      </c>
      <c r="B752">
        <v>0</v>
      </c>
      <c r="C752">
        <v>0</v>
      </c>
      <c r="D752">
        <v>0</v>
      </c>
      <c r="E752" t="s">
        <v>6974</v>
      </c>
      <c r="F752">
        <v>4</v>
      </c>
      <c r="G752">
        <v>13</v>
      </c>
      <c r="H752">
        <v>0</v>
      </c>
      <c r="I752">
        <v>0</v>
      </c>
      <c r="J752" s="4">
        <v>0</v>
      </c>
      <c r="K752" s="4">
        <v>0</v>
      </c>
      <c r="L752" s="4" t="str">
        <f t="shared" si="41"/>
        <v>508084,1,1</v>
      </c>
      <c r="M752">
        <v>0</v>
      </c>
      <c r="N752">
        <v>0</v>
      </c>
      <c r="O752">
        <v>508081</v>
      </c>
      <c r="R752">
        <v>0</v>
      </c>
      <c r="S752">
        <v>0</v>
      </c>
      <c r="T752" t="s">
        <v>6975</v>
      </c>
    </row>
    <row r="753" spans="1:20">
      <c r="A753" s="4" t="s">
        <v>6976</v>
      </c>
      <c r="B753">
        <v>0</v>
      </c>
      <c r="C753">
        <v>0</v>
      </c>
      <c r="D753">
        <v>0</v>
      </c>
      <c r="E753" t="s">
        <v>6977</v>
      </c>
      <c r="F753">
        <v>4</v>
      </c>
      <c r="G753">
        <v>13</v>
      </c>
      <c r="H753">
        <v>0</v>
      </c>
      <c r="I753">
        <v>0</v>
      </c>
      <c r="J753" s="4">
        <v>0</v>
      </c>
      <c r="K753" s="4">
        <v>0</v>
      </c>
      <c r="L753" s="4" t="str">
        <f t="shared" si="41"/>
        <v>508094,1,1</v>
      </c>
      <c r="M753">
        <v>0</v>
      </c>
      <c r="N753">
        <v>0</v>
      </c>
      <c r="O753">
        <v>508091</v>
      </c>
      <c r="R753">
        <v>0</v>
      </c>
      <c r="S753">
        <v>0</v>
      </c>
      <c r="T753" t="s">
        <v>6978</v>
      </c>
    </row>
    <row r="754" spans="1:20">
      <c r="A754" s="4" t="s">
        <v>6979</v>
      </c>
      <c r="B754">
        <v>0</v>
      </c>
      <c r="C754">
        <v>0</v>
      </c>
      <c r="D754">
        <v>0</v>
      </c>
      <c r="E754" t="s">
        <v>6980</v>
      </c>
      <c r="F754">
        <v>4</v>
      </c>
      <c r="G754">
        <v>13</v>
      </c>
      <c r="H754">
        <v>0</v>
      </c>
      <c r="I754">
        <v>0</v>
      </c>
      <c r="J754" s="4">
        <v>0</v>
      </c>
      <c r="K754" s="4">
        <v>0</v>
      </c>
      <c r="L754" s="4" t="str">
        <f t="shared" si="41"/>
        <v>508104,1,1</v>
      </c>
      <c r="M754">
        <v>0</v>
      </c>
      <c r="N754">
        <v>0</v>
      </c>
      <c r="O754">
        <v>508101</v>
      </c>
      <c r="R754">
        <v>0</v>
      </c>
      <c r="S754">
        <v>0</v>
      </c>
      <c r="T754" t="s">
        <v>6981</v>
      </c>
    </row>
    <row r="755" spans="1:20">
      <c r="A755" s="4" t="s">
        <v>6982</v>
      </c>
      <c r="B755">
        <v>0</v>
      </c>
      <c r="C755">
        <v>0</v>
      </c>
      <c r="D755">
        <v>0</v>
      </c>
      <c r="E755" t="s">
        <v>6983</v>
      </c>
      <c r="F755">
        <v>4</v>
      </c>
      <c r="G755">
        <v>13</v>
      </c>
      <c r="H755">
        <v>0</v>
      </c>
      <c r="I755">
        <v>0</v>
      </c>
      <c r="J755" s="4">
        <v>0</v>
      </c>
      <c r="K755" s="4">
        <v>0</v>
      </c>
      <c r="L755" s="4" t="str">
        <f t="shared" si="41"/>
        <v>508114,1,1</v>
      </c>
      <c r="M755">
        <v>0</v>
      </c>
      <c r="N755">
        <v>0</v>
      </c>
      <c r="O755">
        <v>508111</v>
      </c>
      <c r="R755">
        <v>0</v>
      </c>
      <c r="S755">
        <v>0</v>
      </c>
      <c r="T755" t="s">
        <v>6984</v>
      </c>
    </row>
    <row r="756" spans="1:20">
      <c r="A756" s="4" t="s">
        <v>6985</v>
      </c>
      <c r="B756">
        <v>0</v>
      </c>
      <c r="C756">
        <v>0</v>
      </c>
      <c r="D756">
        <v>0</v>
      </c>
      <c r="E756" t="s">
        <v>6986</v>
      </c>
      <c r="F756">
        <v>4</v>
      </c>
      <c r="G756">
        <v>13</v>
      </c>
      <c r="H756">
        <v>0</v>
      </c>
      <c r="I756">
        <v>0</v>
      </c>
      <c r="J756" s="4">
        <v>0</v>
      </c>
      <c r="K756" s="4">
        <v>0</v>
      </c>
      <c r="L756" s="4" t="str">
        <f t="shared" si="41"/>
        <v>508124,1,1</v>
      </c>
      <c r="M756">
        <v>0</v>
      </c>
      <c r="N756">
        <v>0</v>
      </c>
      <c r="O756">
        <v>508121</v>
      </c>
      <c r="R756">
        <v>0</v>
      </c>
      <c r="S756">
        <v>0</v>
      </c>
      <c r="T756" t="s">
        <v>6987</v>
      </c>
    </row>
    <row r="757" spans="1:20">
      <c r="A757" s="4" t="s">
        <v>6988</v>
      </c>
      <c r="B757">
        <v>0</v>
      </c>
      <c r="C757">
        <v>0</v>
      </c>
      <c r="D757">
        <v>0</v>
      </c>
      <c r="E757" t="s">
        <v>6989</v>
      </c>
      <c r="F757">
        <v>4</v>
      </c>
      <c r="G757">
        <v>13</v>
      </c>
      <c r="H757">
        <v>0</v>
      </c>
      <c r="I757">
        <v>0</v>
      </c>
      <c r="J757" s="4">
        <v>0</v>
      </c>
      <c r="K757" s="4">
        <v>0</v>
      </c>
      <c r="L757" s="4" t="str">
        <f t="shared" si="41"/>
        <v>508134,1,1</v>
      </c>
      <c r="M757">
        <v>0</v>
      </c>
      <c r="N757">
        <v>0</v>
      </c>
      <c r="O757">
        <v>508131</v>
      </c>
      <c r="R757">
        <v>0</v>
      </c>
      <c r="S757">
        <v>0</v>
      </c>
      <c r="T757" t="s">
        <v>6990</v>
      </c>
    </row>
    <row r="758" spans="1:20">
      <c r="A758" s="4" t="s">
        <v>6991</v>
      </c>
      <c r="B758">
        <v>0</v>
      </c>
      <c r="C758">
        <v>0</v>
      </c>
      <c r="D758">
        <v>0</v>
      </c>
      <c r="E758" t="s">
        <v>6992</v>
      </c>
      <c r="F758">
        <v>4</v>
      </c>
      <c r="G758">
        <v>13</v>
      </c>
      <c r="H758">
        <v>0</v>
      </c>
      <c r="I758">
        <v>0</v>
      </c>
      <c r="J758" s="4">
        <v>0</v>
      </c>
      <c r="K758" s="4">
        <v>0</v>
      </c>
      <c r="L758" s="4" t="str">
        <f t="shared" si="41"/>
        <v>508144,1,1</v>
      </c>
      <c r="M758">
        <v>0</v>
      </c>
      <c r="N758">
        <v>0</v>
      </c>
      <c r="O758">
        <v>508141</v>
      </c>
      <c r="R758">
        <v>0</v>
      </c>
      <c r="S758">
        <v>0</v>
      </c>
      <c r="T758" t="s">
        <v>6993</v>
      </c>
    </row>
    <row r="759" spans="1:20">
      <c r="A759" s="4" t="s">
        <v>6994</v>
      </c>
      <c r="B759">
        <v>0</v>
      </c>
      <c r="C759">
        <v>0</v>
      </c>
      <c r="D759">
        <v>0</v>
      </c>
      <c r="E759" t="s">
        <v>6995</v>
      </c>
      <c r="F759">
        <v>4</v>
      </c>
      <c r="G759">
        <v>13</v>
      </c>
      <c r="H759">
        <v>0</v>
      </c>
      <c r="I759">
        <v>0</v>
      </c>
      <c r="J759" s="4">
        <v>0</v>
      </c>
      <c r="K759" s="4">
        <v>0</v>
      </c>
      <c r="L759" s="4" t="str">
        <f t="shared" si="41"/>
        <v>508154,1,1</v>
      </c>
      <c r="M759">
        <v>0</v>
      </c>
      <c r="N759">
        <v>0</v>
      </c>
      <c r="O759">
        <v>508151</v>
      </c>
      <c r="R759">
        <v>0</v>
      </c>
      <c r="S759">
        <v>0</v>
      </c>
      <c r="T759" t="s">
        <v>6996</v>
      </c>
    </row>
    <row r="760" spans="1:20">
      <c r="A760" s="4" t="s">
        <v>6997</v>
      </c>
      <c r="B760">
        <v>0</v>
      </c>
      <c r="C760">
        <v>0</v>
      </c>
      <c r="D760">
        <v>0</v>
      </c>
      <c r="E760" t="s">
        <v>6998</v>
      </c>
      <c r="F760">
        <v>4</v>
      </c>
      <c r="G760">
        <v>13</v>
      </c>
      <c r="H760">
        <v>0</v>
      </c>
      <c r="I760">
        <v>0</v>
      </c>
      <c r="J760" s="4">
        <v>0</v>
      </c>
      <c r="K760" s="4">
        <v>0</v>
      </c>
      <c r="L760" s="4" t="str">
        <f t="shared" si="41"/>
        <v>508164,1,1</v>
      </c>
      <c r="M760">
        <v>0</v>
      </c>
      <c r="N760">
        <v>0</v>
      </c>
      <c r="O760">
        <v>508161</v>
      </c>
      <c r="R760">
        <v>0</v>
      </c>
      <c r="S760">
        <v>0</v>
      </c>
      <c r="T760" t="s">
        <v>6999</v>
      </c>
    </row>
    <row r="761" spans="1:20">
      <c r="A761" s="4" t="s">
        <v>7000</v>
      </c>
      <c r="B761">
        <v>0</v>
      </c>
      <c r="C761">
        <v>0</v>
      </c>
      <c r="D761">
        <v>0</v>
      </c>
      <c r="E761" t="s">
        <v>7001</v>
      </c>
      <c r="F761">
        <v>4</v>
      </c>
      <c r="G761">
        <v>13</v>
      </c>
      <c r="H761">
        <v>0</v>
      </c>
      <c r="I761">
        <v>0</v>
      </c>
      <c r="J761" s="4">
        <v>0</v>
      </c>
      <c r="K761" s="4">
        <v>0</v>
      </c>
      <c r="L761" s="4" t="str">
        <f t="shared" si="41"/>
        <v>508174,1,1</v>
      </c>
      <c r="M761">
        <v>0</v>
      </c>
      <c r="N761">
        <v>0</v>
      </c>
      <c r="O761">
        <v>508171</v>
      </c>
      <c r="R761">
        <v>0</v>
      </c>
      <c r="S761">
        <v>0</v>
      </c>
      <c r="T761" t="s">
        <v>7002</v>
      </c>
    </row>
    <row r="762" spans="1:20">
      <c r="A762" s="4" t="s">
        <v>7003</v>
      </c>
      <c r="B762">
        <v>0</v>
      </c>
      <c r="C762">
        <v>0</v>
      </c>
      <c r="D762">
        <v>0</v>
      </c>
      <c r="E762" t="s">
        <v>7004</v>
      </c>
      <c r="F762">
        <v>4</v>
      </c>
      <c r="G762">
        <v>13</v>
      </c>
      <c r="H762">
        <v>0</v>
      </c>
      <c r="I762">
        <v>0</v>
      </c>
      <c r="J762" s="4">
        <v>0</v>
      </c>
      <c r="K762" s="4">
        <v>0</v>
      </c>
      <c r="L762" s="4" t="str">
        <f t="shared" si="41"/>
        <v>508184,1,1</v>
      </c>
      <c r="M762">
        <v>0</v>
      </c>
      <c r="N762">
        <v>0</v>
      </c>
      <c r="O762">
        <v>508181</v>
      </c>
      <c r="R762">
        <v>0</v>
      </c>
      <c r="S762">
        <v>0</v>
      </c>
      <c r="T762" t="s">
        <v>7005</v>
      </c>
    </row>
    <row r="763" spans="1:20">
      <c r="A763" s="4" t="s">
        <v>7006</v>
      </c>
      <c r="B763">
        <v>0</v>
      </c>
      <c r="C763">
        <v>0</v>
      </c>
      <c r="D763">
        <v>0</v>
      </c>
      <c r="E763" t="s">
        <v>7007</v>
      </c>
      <c r="F763">
        <v>4</v>
      </c>
      <c r="G763">
        <v>13</v>
      </c>
      <c r="H763">
        <v>0</v>
      </c>
      <c r="I763">
        <v>0</v>
      </c>
      <c r="J763" s="4">
        <v>0</v>
      </c>
      <c r="K763" s="4">
        <v>0</v>
      </c>
      <c r="L763" s="4" t="str">
        <f t="shared" si="41"/>
        <v>508194,1,1</v>
      </c>
      <c r="M763">
        <v>0</v>
      </c>
      <c r="N763">
        <v>0</v>
      </c>
      <c r="O763">
        <v>508191</v>
      </c>
      <c r="R763">
        <v>0</v>
      </c>
      <c r="S763">
        <v>0</v>
      </c>
      <c r="T763" t="s">
        <v>7008</v>
      </c>
    </row>
    <row r="764" spans="1:20">
      <c r="A764" s="4" t="s">
        <v>7009</v>
      </c>
      <c r="B764">
        <v>0</v>
      </c>
      <c r="C764">
        <v>0</v>
      </c>
      <c r="D764">
        <v>0</v>
      </c>
      <c r="E764" t="s">
        <v>7010</v>
      </c>
      <c r="F764">
        <v>4</v>
      </c>
      <c r="G764">
        <v>13</v>
      </c>
      <c r="H764">
        <v>0</v>
      </c>
      <c r="I764">
        <v>0</v>
      </c>
      <c r="J764" s="4">
        <v>0</v>
      </c>
      <c r="K764" s="4">
        <v>0</v>
      </c>
      <c r="L764" s="4" t="str">
        <f t="shared" si="41"/>
        <v>508204,1,1</v>
      </c>
      <c r="M764">
        <v>0</v>
      </c>
      <c r="N764">
        <v>0</v>
      </c>
      <c r="O764">
        <v>508201</v>
      </c>
      <c r="R764">
        <v>0</v>
      </c>
      <c r="S764">
        <v>0</v>
      </c>
      <c r="T764" t="s">
        <v>7011</v>
      </c>
    </row>
    <row r="765" spans="1:20">
      <c r="A765" s="4" t="s">
        <v>7012</v>
      </c>
      <c r="B765">
        <v>0</v>
      </c>
      <c r="C765">
        <v>0</v>
      </c>
      <c r="D765">
        <v>0</v>
      </c>
      <c r="E765" t="s">
        <v>7013</v>
      </c>
      <c r="F765">
        <v>4</v>
      </c>
      <c r="G765">
        <v>13</v>
      </c>
      <c r="H765">
        <v>0</v>
      </c>
      <c r="I765">
        <v>0</v>
      </c>
      <c r="J765" s="4">
        <v>0</v>
      </c>
      <c r="K765" s="4">
        <v>0</v>
      </c>
      <c r="L765" s="4" t="str">
        <f t="shared" si="41"/>
        <v>509014,1,1</v>
      </c>
      <c r="M765">
        <v>0</v>
      </c>
      <c r="N765">
        <v>0</v>
      </c>
      <c r="O765">
        <v>509011</v>
      </c>
      <c r="R765">
        <v>0</v>
      </c>
      <c r="S765">
        <v>0</v>
      </c>
      <c r="T765" t="s">
        <v>6893</v>
      </c>
    </row>
    <row r="766" spans="1:20">
      <c r="A766" s="4" t="s">
        <v>7014</v>
      </c>
      <c r="B766">
        <v>0</v>
      </c>
      <c r="C766">
        <v>0</v>
      </c>
      <c r="D766">
        <v>0</v>
      </c>
      <c r="E766" t="s">
        <v>7015</v>
      </c>
      <c r="F766">
        <v>4</v>
      </c>
      <c r="G766">
        <v>13</v>
      </c>
      <c r="H766">
        <v>0</v>
      </c>
      <c r="I766">
        <v>0</v>
      </c>
      <c r="J766" s="4">
        <v>0</v>
      </c>
      <c r="K766" s="4">
        <v>0</v>
      </c>
      <c r="L766" s="4" t="str">
        <f t="shared" ref="L766:L797" si="42">A766&amp;",1,1"</f>
        <v>509024,1,1</v>
      </c>
      <c r="M766">
        <v>0</v>
      </c>
      <c r="N766">
        <v>0</v>
      </c>
      <c r="O766">
        <v>509021</v>
      </c>
      <c r="R766">
        <v>0</v>
      </c>
      <c r="S766">
        <v>0</v>
      </c>
      <c r="T766" t="s">
        <v>6896</v>
      </c>
    </row>
    <row r="767" spans="1:20">
      <c r="A767" s="4" t="s">
        <v>7016</v>
      </c>
      <c r="B767">
        <v>0</v>
      </c>
      <c r="C767">
        <v>0</v>
      </c>
      <c r="D767">
        <v>0</v>
      </c>
      <c r="E767" t="s">
        <v>7017</v>
      </c>
      <c r="F767">
        <v>4</v>
      </c>
      <c r="G767">
        <v>13</v>
      </c>
      <c r="H767">
        <v>0</v>
      </c>
      <c r="I767">
        <v>0</v>
      </c>
      <c r="J767" s="4">
        <v>0</v>
      </c>
      <c r="K767" s="4">
        <v>0</v>
      </c>
      <c r="L767" s="4" t="str">
        <f t="shared" si="42"/>
        <v>509034,1,1</v>
      </c>
      <c r="M767">
        <v>0</v>
      </c>
      <c r="N767">
        <v>0</v>
      </c>
      <c r="O767">
        <v>509031</v>
      </c>
      <c r="R767">
        <v>0</v>
      </c>
      <c r="S767">
        <v>0</v>
      </c>
      <c r="T767" t="s">
        <v>6899</v>
      </c>
    </row>
    <row r="768" spans="1:20">
      <c r="A768" s="4" t="s">
        <v>7018</v>
      </c>
      <c r="B768">
        <v>0</v>
      </c>
      <c r="C768">
        <v>0</v>
      </c>
      <c r="D768">
        <v>0</v>
      </c>
      <c r="E768" t="s">
        <v>7019</v>
      </c>
      <c r="F768">
        <v>4</v>
      </c>
      <c r="G768">
        <v>13</v>
      </c>
      <c r="H768">
        <v>0</v>
      </c>
      <c r="I768">
        <v>0</v>
      </c>
      <c r="J768" s="4">
        <v>0</v>
      </c>
      <c r="K768" s="4">
        <v>0</v>
      </c>
      <c r="L768" s="4" t="str">
        <f t="shared" si="42"/>
        <v>509044,1,1</v>
      </c>
      <c r="M768">
        <v>0</v>
      </c>
      <c r="N768">
        <v>0</v>
      </c>
      <c r="O768">
        <v>509041</v>
      </c>
      <c r="R768">
        <v>0</v>
      </c>
      <c r="S768">
        <v>0</v>
      </c>
      <c r="T768" t="s">
        <v>6902</v>
      </c>
    </row>
    <row r="769" spans="1:20">
      <c r="A769" s="4" t="s">
        <v>7020</v>
      </c>
      <c r="B769">
        <v>0</v>
      </c>
      <c r="C769">
        <v>0</v>
      </c>
      <c r="D769">
        <v>0</v>
      </c>
      <c r="E769" t="s">
        <v>7021</v>
      </c>
      <c r="F769">
        <v>4</v>
      </c>
      <c r="G769">
        <v>13</v>
      </c>
      <c r="H769">
        <v>0</v>
      </c>
      <c r="I769">
        <v>0</v>
      </c>
      <c r="J769" s="4">
        <v>0</v>
      </c>
      <c r="K769" s="4">
        <v>0</v>
      </c>
      <c r="L769" s="4" t="str">
        <f t="shared" si="42"/>
        <v>509054,1,1</v>
      </c>
      <c r="M769">
        <v>0</v>
      </c>
      <c r="N769">
        <v>0</v>
      </c>
      <c r="O769">
        <v>509051</v>
      </c>
      <c r="R769">
        <v>0</v>
      </c>
      <c r="S769">
        <v>0</v>
      </c>
      <c r="T769" t="s">
        <v>6905</v>
      </c>
    </row>
    <row r="770" spans="1:20">
      <c r="A770" s="4" t="s">
        <v>7022</v>
      </c>
      <c r="B770">
        <v>0</v>
      </c>
      <c r="C770">
        <v>0</v>
      </c>
      <c r="D770">
        <v>0</v>
      </c>
      <c r="E770" t="s">
        <v>7023</v>
      </c>
      <c r="F770">
        <v>4</v>
      </c>
      <c r="G770">
        <v>13</v>
      </c>
      <c r="H770">
        <v>0</v>
      </c>
      <c r="I770">
        <v>0</v>
      </c>
      <c r="J770" s="4">
        <v>0</v>
      </c>
      <c r="K770" s="4">
        <v>0</v>
      </c>
      <c r="L770" s="4" t="str">
        <f t="shared" si="42"/>
        <v>509064,1,1</v>
      </c>
      <c r="M770">
        <v>0</v>
      </c>
      <c r="N770">
        <v>0</v>
      </c>
      <c r="O770">
        <v>509061</v>
      </c>
      <c r="R770">
        <v>0</v>
      </c>
      <c r="S770">
        <v>0</v>
      </c>
      <c r="T770" t="s">
        <v>6908</v>
      </c>
    </row>
    <row r="771" spans="1:20">
      <c r="A771" s="4" t="s">
        <v>7024</v>
      </c>
      <c r="B771">
        <v>0</v>
      </c>
      <c r="C771">
        <v>0</v>
      </c>
      <c r="D771">
        <v>0</v>
      </c>
      <c r="E771" t="s">
        <v>7025</v>
      </c>
      <c r="F771">
        <v>4</v>
      </c>
      <c r="G771">
        <v>13</v>
      </c>
      <c r="H771">
        <v>0</v>
      </c>
      <c r="I771">
        <v>0</v>
      </c>
      <c r="J771" s="4">
        <v>0</v>
      </c>
      <c r="K771" s="4">
        <v>0</v>
      </c>
      <c r="L771" s="4" t="str">
        <f t="shared" si="42"/>
        <v>509074,1,1</v>
      </c>
      <c r="M771">
        <v>0</v>
      </c>
      <c r="N771">
        <v>0</v>
      </c>
      <c r="O771">
        <v>509071</v>
      </c>
      <c r="R771">
        <v>0</v>
      </c>
      <c r="S771">
        <v>0</v>
      </c>
      <c r="T771" t="s">
        <v>6911</v>
      </c>
    </row>
    <row r="772" spans="1:20">
      <c r="A772" s="4" t="s">
        <v>7026</v>
      </c>
      <c r="B772">
        <v>0</v>
      </c>
      <c r="C772">
        <v>0</v>
      </c>
      <c r="D772">
        <v>0</v>
      </c>
      <c r="E772" t="s">
        <v>7027</v>
      </c>
      <c r="F772">
        <v>4</v>
      </c>
      <c r="G772">
        <v>13</v>
      </c>
      <c r="H772">
        <v>0</v>
      </c>
      <c r="I772">
        <v>0</v>
      </c>
      <c r="J772" s="4">
        <v>0</v>
      </c>
      <c r="K772" s="4">
        <v>0</v>
      </c>
      <c r="L772" s="4" t="str">
        <f t="shared" si="42"/>
        <v>509084,1,1</v>
      </c>
      <c r="M772">
        <v>0</v>
      </c>
      <c r="N772">
        <v>0</v>
      </c>
      <c r="O772">
        <v>509081</v>
      </c>
      <c r="R772">
        <v>0</v>
      </c>
      <c r="S772">
        <v>0</v>
      </c>
      <c r="T772" t="s">
        <v>6914</v>
      </c>
    </row>
    <row r="773" spans="1:20">
      <c r="A773" s="4" t="s">
        <v>7028</v>
      </c>
      <c r="B773">
        <v>0</v>
      </c>
      <c r="C773">
        <v>0</v>
      </c>
      <c r="D773">
        <v>0</v>
      </c>
      <c r="E773" t="s">
        <v>7029</v>
      </c>
      <c r="F773">
        <v>4</v>
      </c>
      <c r="G773">
        <v>13</v>
      </c>
      <c r="H773">
        <v>0</v>
      </c>
      <c r="I773">
        <v>0</v>
      </c>
      <c r="J773" s="4">
        <v>0</v>
      </c>
      <c r="K773" s="4">
        <v>0</v>
      </c>
      <c r="L773" s="4" t="str">
        <f t="shared" si="42"/>
        <v>509094,1,1</v>
      </c>
      <c r="M773">
        <v>0</v>
      </c>
      <c r="N773">
        <v>0</v>
      </c>
      <c r="O773">
        <v>509091</v>
      </c>
      <c r="R773">
        <v>0</v>
      </c>
      <c r="S773">
        <v>0</v>
      </c>
      <c r="T773" t="s">
        <v>6917</v>
      </c>
    </row>
    <row r="774" spans="1:20">
      <c r="A774" s="4" t="s">
        <v>7030</v>
      </c>
      <c r="B774">
        <v>0</v>
      </c>
      <c r="C774">
        <v>0</v>
      </c>
      <c r="D774">
        <v>0</v>
      </c>
      <c r="E774" t="s">
        <v>7031</v>
      </c>
      <c r="F774">
        <v>4</v>
      </c>
      <c r="G774">
        <v>13</v>
      </c>
      <c r="H774">
        <v>0</v>
      </c>
      <c r="I774">
        <v>0</v>
      </c>
      <c r="J774" s="4">
        <v>0</v>
      </c>
      <c r="K774" s="4">
        <v>0</v>
      </c>
      <c r="L774" s="4" t="str">
        <f t="shared" si="42"/>
        <v>509104,1,1</v>
      </c>
      <c r="M774">
        <v>0</v>
      </c>
      <c r="N774">
        <v>0</v>
      </c>
      <c r="O774">
        <v>509101</v>
      </c>
      <c r="R774">
        <v>0</v>
      </c>
      <c r="S774">
        <v>0</v>
      </c>
      <c r="T774" t="s">
        <v>6920</v>
      </c>
    </row>
    <row r="775" spans="1:20">
      <c r="A775" s="4" t="s">
        <v>7032</v>
      </c>
      <c r="B775">
        <v>0</v>
      </c>
      <c r="C775">
        <v>0</v>
      </c>
      <c r="D775">
        <v>0</v>
      </c>
      <c r="E775" t="s">
        <v>7033</v>
      </c>
      <c r="F775">
        <v>4</v>
      </c>
      <c r="G775">
        <v>13</v>
      </c>
      <c r="H775">
        <v>0</v>
      </c>
      <c r="I775">
        <v>0</v>
      </c>
      <c r="J775" s="4">
        <v>0</v>
      </c>
      <c r="K775" s="4">
        <v>0</v>
      </c>
      <c r="L775" s="4" t="str">
        <f t="shared" si="42"/>
        <v>509114,1,1</v>
      </c>
      <c r="M775">
        <v>0</v>
      </c>
      <c r="N775">
        <v>0</v>
      </c>
      <c r="O775">
        <v>509111</v>
      </c>
      <c r="R775">
        <v>0</v>
      </c>
      <c r="S775">
        <v>0</v>
      </c>
      <c r="T775" t="s">
        <v>6923</v>
      </c>
    </row>
    <row r="776" spans="1:20">
      <c r="A776" s="4" t="s">
        <v>7034</v>
      </c>
      <c r="B776">
        <v>0</v>
      </c>
      <c r="C776">
        <v>0</v>
      </c>
      <c r="D776">
        <v>0</v>
      </c>
      <c r="E776" t="s">
        <v>7035</v>
      </c>
      <c r="F776">
        <v>4</v>
      </c>
      <c r="G776">
        <v>13</v>
      </c>
      <c r="H776">
        <v>0</v>
      </c>
      <c r="I776">
        <v>0</v>
      </c>
      <c r="J776" s="4">
        <v>0</v>
      </c>
      <c r="K776" s="4">
        <v>0</v>
      </c>
      <c r="L776" s="4" t="str">
        <f t="shared" si="42"/>
        <v>509124,1,1</v>
      </c>
      <c r="M776">
        <v>0</v>
      </c>
      <c r="N776">
        <v>0</v>
      </c>
      <c r="O776">
        <v>509121</v>
      </c>
      <c r="R776">
        <v>0</v>
      </c>
      <c r="S776">
        <v>0</v>
      </c>
      <c r="T776" t="s">
        <v>6926</v>
      </c>
    </row>
    <row r="777" spans="1:20">
      <c r="A777" s="4" t="s">
        <v>7036</v>
      </c>
      <c r="B777">
        <v>0</v>
      </c>
      <c r="C777">
        <v>0</v>
      </c>
      <c r="D777">
        <v>0</v>
      </c>
      <c r="E777" t="s">
        <v>7037</v>
      </c>
      <c r="F777">
        <v>4</v>
      </c>
      <c r="G777">
        <v>13</v>
      </c>
      <c r="H777">
        <v>0</v>
      </c>
      <c r="I777">
        <v>0</v>
      </c>
      <c r="J777" s="4">
        <v>0</v>
      </c>
      <c r="K777" s="4">
        <v>0</v>
      </c>
      <c r="L777" s="4" t="str">
        <f t="shared" si="42"/>
        <v>509134,1,1</v>
      </c>
      <c r="M777">
        <v>0</v>
      </c>
      <c r="N777">
        <v>0</v>
      </c>
      <c r="O777">
        <v>509131</v>
      </c>
      <c r="R777">
        <v>0</v>
      </c>
      <c r="S777">
        <v>0</v>
      </c>
      <c r="T777" t="s">
        <v>6929</v>
      </c>
    </row>
    <row r="778" spans="1:20">
      <c r="A778" s="4" t="s">
        <v>7038</v>
      </c>
      <c r="B778">
        <v>0</v>
      </c>
      <c r="C778">
        <v>0</v>
      </c>
      <c r="D778">
        <v>0</v>
      </c>
      <c r="E778" t="s">
        <v>7039</v>
      </c>
      <c r="F778">
        <v>4</v>
      </c>
      <c r="G778">
        <v>13</v>
      </c>
      <c r="H778">
        <v>0</v>
      </c>
      <c r="I778">
        <v>0</v>
      </c>
      <c r="J778" s="4">
        <v>0</v>
      </c>
      <c r="K778" s="4">
        <v>0</v>
      </c>
      <c r="L778" s="4" t="str">
        <f t="shared" si="42"/>
        <v>509144,1,1</v>
      </c>
      <c r="M778">
        <v>0</v>
      </c>
      <c r="N778">
        <v>0</v>
      </c>
      <c r="O778">
        <v>509141</v>
      </c>
      <c r="R778">
        <v>0</v>
      </c>
      <c r="S778">
        <v>0</v>
      </c>
      <c r="T778" t="s">
        <v>6932</v>
      </c>
    </row>
    <row r="779" spans="1:20">
      <c r="A779" s="4" t="s">
        <v>7040</v>
      </c>
      <c r="B779">
        <v>0</v>
      </c>
      <c r="C779">
        <v>0</v>
      </c>
      <c r="D779">
        <v>0</v>
      </c>
      <c r="E779" t="s">
        <v>7041</v>
      </c>
      <c r="F779">
        <v>4</v>
      </c>
      <c r="G779">
        <v>13</v>
      </c>
      <c r="H779">
        <v>0</v>
      </c>
      <c r="I779">
        <v>0</v>
      </c>
      <c r="J779" s="4">
        <v>0</v>
      </c>
      <c r="K779" s="4">
        <v>0</v>
      </c>
      <c r="L779" s="4" t="str">
        <f t="shared" si="42"/>
        <v>509154,1,1</v>
      </c>
      <c r="M779">
        <v>0</v>
      </c>
      <c r="N779">
        <v>0</v>
      </c>
      <c r="O779">
        <v>509151</v>
      </c>
      <c r="R779">
        <v>0</v>
      </c>
      <c r="S779">
        <v>0</v>
      </c>
      <c r="T779" t="s">
        <v>6935</v>
      </c>
    </row>
    <row r="780" spans="1:20">
      <c r="A780" s="4" t="s">
        <v>7042</v>
      </c>
      <c r="B780">
        <v>0</v>
      </c>
      <c r="C780">
        <v>0</v>
      </c>
      <c r="D780">
        <v>0</v>
      </c>
      <c r="E780" t="s">
        <v>7043</v>
      </c>
      <c r="F780">
        <v>4</v>
      </c>
      <c r="G780">
        <v>13</v>
      </c>
      <c r="H780">
        <v>0</v>
      </c>
      <c r="I780">
        <v>0</v>
      </c>
      <c r="J780" s="4">
        <v>0</v>
      </c>
      <c r="K780" s="4">
        <v>0</v>
      </c>
      <c r="L780" s="4" t="str">
        <f t="shared" si="42"/>
        <v>509164,1,1</v>
      </c>
      <c r="M780">
        <v>0</v>
      </c>
      <c r="N780">
        <v>0</v>
      </c>
      <c r="O780">
        <v>509161</v>
      </c>
      <c r="R780">
        <v>0</v>
      </c>
      <c r="S780">
        <v>0</v>
      </c>
      <c r="T780" t="s">
        <v>6938</v>
      </c>
    </row>
    <row r="781" spans="1:20">
      <c r="A781" s="4" t="s">
        <v>7044</v>
      </c>
      <c r="B781">
        <v>0</v>
      </c>
      <c r="C781">
        <v>0</v>
      </c>
      <c r="D781">
        <v>0</v>
      </c>
      <c r="E781" t="s">
        <v>7045</v>
      </c>
      <c r="F781">
        <v>4</v>
      </c>
      <c r="G781">
        <v>13</v>
      </c>
      <c r="H781">
        <v>0</v>
      </c>
      <c r="I781">
        <v>0</v>
      </c>
      <c r="J781" s="4">
        <v>0</v>
      </c>
      <c r="K781" s="4">
        <v>0</v>
      </c>
      <c r="L781" s="4" t="str">
        <f t="shared" si="42"/>
        <v>509174,1,1</v>
      </c>
      <c r="M781">
        <v>0</v>
      </c>
      <c r="N781">
        <v>0</v>
      </c>
      <c r="O781">
        <v>509171</v>
      </c>
      <c r="R781">
        <v>0</v>
      </c>
      <c r="S781">
        <v>0</v>
      </c>
      <c r="T781" t="s">
        <v>6941</v>
      </c>
    </row>
    <row r="782" spans="1:20">
      <c r="A782" s="4" t="s">
        <v>7046</v>
      </c>
      <c r="B782">
        <v>0</v>
      </c>
      <c r="C782">
        <v>0</v>
      </c>
      <c r="D782">
        <v>0</v>
      </c>
      <c r="E782" t="s">
        <v>7047</v>
      </c>
      <c r="F782">
        <v>4</v>
      </c>
      <c r="G782">
        <v>13</v>
      </c>
      <c r="H782">
        <v>0</v>
      </c>
      <c r="I782">
        <v>0</v>
      </c>
      <c r="J782" s="4">
        <v>0</v>
      </c>
      <c r="K782" s="4">
        <v>0</v>
      </c>
      <c r="L782" s="4" t="str">
        <f t="shared" si="42"/>
        <v>509184,1,1</v>
      </c>
      <c r="M782">
        <v>0</v>
      </c>
      <c r="N782">
        <v>0</v>
      </c>
      <c r="O782">
        <v>509181</v>
      </c>
      <c r="R782">
        <v>0</v>
      </c>
      <c r="S782">
        <v>0</v>
      </c>
      <c r="T782" t="s">
        <v>6944</v>
      </c>
    </row>
    <row r="783" spans="1:20">
      <c r="A783" s="4" t="s">
        <v>7048</v>
      </c>
      <c r="B783">
        <v>0</v>
      </c>
      <c r="C783">
        <v>0</v>
      </c>
      <c r="D783">
        <v>0</v>
      </c>
      <c r="E783" t="s">
        <v>7049</v>
      </c>
      <c r="F783">
        <v>4</v>
      </c>
      <c r="G783">
        <v>13</v>
      </c>
      <c r="H783">
        <v>0</v>
      </c>
      <c r="I783">
        <v>0</v>
      </c>
      <c r="J783" s="4">
        <v>0</v>
      </c>
      <c r="K783" s="4">
        <v>0</v>
      </c>
      <c r="L783" s="4" t="str">
        <f t="shared" si="42"/>
        <v>509194,1,1</v>
      </c>
      <c r="M783">
        <v>0</v>
      </c>
      <c r="N783">
        <v>0</v>
      </c>
      <c r="O783">
        <v>509191</v>
      </c>
      <c r="R783">
        <v>0</v>
      </c>
      <c r="S783">
        <v>0</v>
      </c>
      <c r="T783" t="s">
        <v>6947</v>
      </c>
    </row>
    <row r="784" spans="1:20">
      <c r="A784" s="4" t="s">
        <v>7050</v>
      </c>
      <c r="B784">
        <v>0</v>
      </c>
      <c r="C784">
        <v>0</v>
      </c>
      <c r="D784">
        <v>0</v>
      </c>
      <c r="E784" t="s">
        <v>7051</v>
      </c>
      <c r="F784">
        <v>4</v>
      </c>
      <c r="G784">
        <v>13</v>
      </c>
      <c r="H784">
        <v>0</v>
      </c>
      <c r="I784">
        <v>0</v>
      </c>
      <c r="J784" s="4">
        <v>0</v>
      </c>
      <c r="K784" s="4">
        <v>0</v>
      </c>
      <c r="L784" s="4" t="str">
        <f t="shared" si="42"/>
        <v>509204,1,1</v>
      </c>
      <c r="M784">
        <v>0</v>
      </c>
      <c r="N784">
        <v>0</v>
      </c>
      <c r="O784">
        <v>509201</v>
      </c>
      <c r="R784">
        <v>0</v>
      </c>
      <c r="S784">
        <v>0</v>
      </c>
      <c r="T784" t="s">
        <v>6950</v>
      </c>
    </row>
    <row r="785" spans="1:20">
      <c r="A785" s="4" t="s">
        <v>7052</v>
      </c>
      <c r="B785">
        <v>0</v>
      </c>
      <c r="C785">
        <v>0</v>
      </c>
      <c r="D785">
        <v>0</v>
      </c>
      <c r="E785" t="s">
        <v>7053</v>
      </c>
      <c r="F785">
        <v>4</v>
      </c>
      <c r="G785">
        <v>13</v>
      </c>
      <c r="H785">
        <v>0</v>
      </c>
      <c r="I785">
        <v>0</v>
      </c>
      <c r="J785" s="4">
        <v>0</v>
      </c>
      <c r="K785" s="4">
        <v>0</v>
      </c>
      <c r="L785" s="4" t="str">
        <f t="shared" si="42"/>
        <v>510014,1,1</v>
      </c>
      <c r="M785">
        <v>0</v>
      </c>
      <c r="N785">
        <v>0</v>
      </c>
      <c r="O785">
        <v>510011</v>
      </c>
      <c r="R785">
        <v>0</v>
      </c>
      <c r="S785">
        <v>0</v>
      </c>
      <c r="T785" t="s">
        <v>6953</v>
      </c>
    </row>
    <row r="786" spans="1:20">
      <c r="A786" s="4" t="s">
        <v>7054</v>
      </c>
      <c r="B786">
        <v>0</v>
      </c>
      <c r="C786">
        <v>0</v>
      </c>
      <c r="D786">
        <v>0</v>
      </c>
      <c r="E786" t="s">
        <v>7055</v>
      </c>
      <c r="F786">
        <v>4</v>
      </c>
      <c r="G786">
        <v>13</v>
      </c>
      <c r="H786">
        <v>0</v>
      </c>
      <c r="I786">
        <v>0</v>
      </c>
      <c r="J786" s="4">
        <v>0</v>
      </c>
      <c r="K786" s="4">
        <v>0</v>
      </c>
      <c r="L786" s="4" t="str">
        <f t="shared" si="42"/>
        <v>510024,1,1</v>
      </c>
      <c r="M786">
        <v>0</v>
      </c>
      <c r="N786">
        <v>0</v>
      </c>
      <c r="O786">
        <v>510021</v>
      </c>
      <c r="R786">
        <v>0</v>
      </c>
      <c r="S786">
        <v>0</v>
      </c>
      <c r="T786" t="s">
        <v>6956</v>
      </c>
    </row>
    <row r="787" spans="1:20">
      <c r="A787" s="4" t="s">
        <v>7056</v>
      </c>
      <c r="B787">
        <v>0</v>
      </c>
      <c r="C787">
        <v>0</v>
      </c>
      <c r="D787">
        <v>0</v>
      </c>
      <c r="E787" t="s">
        <v>7057</v>
      </c>
      <c r="F787">
        <v>4</v>
      </c>
      <c r="G787">
        <v>13</v>
      </c>
      <c r="H787">
        <v>0</v>
      </c>
      <c r="I787">
        <v>0</v>
      </c>
      <c r="J787" s="4">
        <v>0</v>
      </c>
      <c r="K787" s="4">
        <v>0</v>
      </c>
      <c r="L787" s="4" t="str">
        <f t="shared" si="42"/>
        <v>510034,1,1</v>
      </c>
      <c r="M787">
        <v>0</v>
      </c>
      <c r="N787">
        <v>0</v>
      </c>
      <c r="O787">
        <v>510031</v>
      </c>
      <c r="R787">
        <v>0</v>
      </c>
      <c r="S787">
        <v>0</v>
      </c>
      <c r="T787" t="s">
        <v>6959</v>
      </c>
    </row>
    <row r="788" spans="1:20">
      <c r="A788" s="4" t="s">
        <v>7058</v>
      </c>
      <c r="B788">
        <v>0</v>
      </c>
      <c r="C788">
        <v>0</v>
      </c>
      <c r="D788">
        <v>0</v>
      </c>
      <c r="E788" t="s">
        <v>7059</v>
      </c>
      <c r="F788">
        <v>4</v>
      </c>
      <c r="G788">
        <v>13</v>
      </c>
      <c r="H788">
        <v>0</v>
      </c>
      <c r="I788">
        <v>0</v>
      </c>
      <c r="J788" s="4">
        <v>0</v>
      </c>
      <c r="K788" s="4">
        <v>0</v>
      </c>
      <c r="L788" s="4" t="str">
        <f t="shared" si="42"/>
        <v>510044,1,1</v>
      </c>
      <c r="M788">
        <v>0</v>
      </c>
      <c r="N788">
        <v>0</v>
      </c>
      <c r="O788">
        <v>510041</v>
      </c>
      <c r="R788">
        <v>0</v>
      </c>
      <c r="S788">
        <v>0</v>
      </c>
      <c r="T788" t="s">
        <v>6962</v>
      </c>
    </row>
    <row r="789" spans="1:20">
      <c r="A789" s="4" t="s">
        <v>7060</v>
      </c>
      <c r="B789">
        <v>0</v>
      </c>
      <c r="C789">
        <v>0</v>
      </c>
      <c r="D789">
        <v>0</v>
      </c>
      <c r="E789" t="s">
        <v>7061</v>
      </c>
      <c r="F789">
        <v>4</v>
      </c>
      <c r="G789">
        <v>13</v>
      </c>
      <c r="H789">
        <v>0</v>
      </c>
      <c r="I789">
        <v>0</v>
      </c>
      <c r="J789" s="4">
        <v>0</v>
      </c>
      <c r="K789" s="4">
        <v>0</v>
      </c>
      <c r="L789" s="4" t="str">
        <f t="shared" si="42"/>
        <v>510054,1,1</v>
      </c>
      <c r="M789">
        <v>0</v>
      </c>
      <c r="N789">
        <v>0</v>
      </c>
      <c r="O789">
        <v>510051</v>
      </c>
      <c r="R789">
        <v>0</v>
      </c>
      <c r="S789">
        <v>0</v>
      </c>
      <c r="T789" t="s">
        <v>6965</v>
      </c>
    </row>
    <row r="790" spans="1:20">
      <c r="A790" s="4" t="s">
        <v>7062</v>
      </c>
      <c r="B790">
        <v>0</v>
      </c>
      <c r="C790">
        <v>0</v>
      </c>
      <c r="D790">
        <v>0</v>
      </c>
      <c r="E790" t="s">
        <v>7063</v>
      </c>
      <c r="F790">
        <v>4</v>
      </c>
      <c r="G790">
        <v>13</v>
      </c>
      <c r="H790">
        <v>0</v>
      </c>
      <c r="I790">
        <v>0</v>
      </c>
      <c r="J790" s="4">
        <v>0</v>
      </c>
      <c r="K790" s="4">
        <v>0</v>
      </c>
      <c r="L790" s="4" t="str">
        <f t="shared" si="42"/>
        <v>510064,1,1</v>
      </c>
      <c r="M790">
        <v>0</v>
      </c>
      <c r="N790">
        <v>0</v>
      </c>
      <c r="O790">
        <v>510061</v>
      </c>
      <c r="R790">
        <v>0</v>
      </c>
      <c r="S790">
        <v>0</v>
      </c>
      <c r="T790" t="s">
        <v>6968</v>
      </c>
    </row>
    <row r="791" spans="1:20">
      <c r="A791" s="4" t="s">
        <v>7064</v>
      </c>
      <c r="B791">
        <v>0</v>
      </c>
      <c r="C791">
        <v>0</v>
      </c>
      <c r="D791">
        <v>0</v>
      </c>
      <c r="E791" t="s">
        <v>7065</v>
      </c>
      <c r="F791">
        <v>4</v>
      </c>
      <c r="G791">
        <v>13</v>
      </c>
      <c r="H791">
        <v>0</v>
      </c>
      <c r="I791">
        <v>0</v>
      </c>
      <c r="J791" s="4">
        <v>0</v>
      </c>
      <c r="K791" s="4">
        <v>0</v>
      </c>
      <c r="L791" s="4" t="str">
        <f t="shared" si="42"/>
        <v>510074,1,1</v>
      </c>
      <c r="M791">
        <v>0</v>
      </c>
      <c r="N791">
        <v>0</v>
      </c>
      <c r="O791">
        <v>510071</v>
      </c>
      <c r="R791">
        <v>0</v>
      </c>
      <c r="S791">
        <v>0</v>
      </c>
      <c r="T791" t="s">
        <v>6971</v>
      </c>
    </row>
    <row r="792" spans="1:20">
      <c r="A792" s="4" t="s">
        <v>7066</v>
      </c>
      <c r="B792">
        <v>0</v>
      </c>
      <c r="C792">
        <v>0</v>
      </c>
      <c r="D792">
        <v>0</v>
      </c>
      <c r="E792" t="s">
        <v>7067</v>
      </c>
      <c r="F792">
        <v>4</v>
      </c>
      <c r="G792">
        <v>13</v>
      </c>
      <c r="H792">
        <v>0</v>
      </c>
      <c r="I792">
        <v>0</v>
      </c>
      <c r="J792" s="4">
        <v>0</v>
      </c>
      <c r="K792" s="4">
        <v>0</v>
      </c>
      <c r="L792" s="4" t="str">
        <f t="shared" si="42"/>
        <v>510084,1,1</v>
      </c>
      <c r="M792">
        <v>0</v>
      </c>
      <c r="N792">
        <v>0</v>
      </c>
      <c r="O792">
        <v>510081</v>
      </c>
      <c r="R792">
        <v>0</v>
      </c>
      <c r="S792">
        <v>0</v>
      </c>
      <c r="T792" t="s">
        <v>6974</v>
      </c>
    </row>
    <row r="793" spans="1:20">
      <c r="A793" s="4" t="s">
        <v>7068</v>
      </c>
      <c r="B793">
        <v>0</v>
      </c>
      <c r="C793">
        <v>0</v>
      </c>
      <c r="D793">
        <v>0</v>
      </c>
      <c r="E793" t="s">
        <v>7069</v>
      </c>
      <c r="F793">
        <v>4</v>
      </c>
      <c r="G793">
        <v>13</v>
      </c>
      <c r="H793">
        <v>0</v>
      </c>
      <c r="I793">
        <v>0</v>
      </c>
      <c r="J793" s="4">
        <v>0</v>
      </c>
      <c r="K793" s="4">
        <v>0</v>
      </c>
      <c r="L793" s="4" t="str">
        <f t="shared" si="42"/>
        <v>510094,1,1</v>
      </c>
      <c r="M793">
        <v>0</v>
      </c>
      <c r="N793">
        <v>0</v>
      </c>
      <c r="O793">
        <v>510091</v>
      </c>
      <c r="R793">
        <v>0</v>
      </c>
      <c r="S793">
        <v>0</v>
      </c>
      <c r="T793" t="s">
        <v>6977</v>
      </c>
    </row>
    <row r="794" spans="1:20">
      <c r="A794" s="4" t="s">
        <v>7070</v>
      </c>
      <c r="B794">
        <v>0</v>
      </c>
      <c r="C794">
        <v>0</v>
      </c>
      <c r="D794">
        <v>0</v>
      </c>
      <c r="E794" t="s">
        <v>7071</v>
      </c>
      <c r="F794">
        <v>4</v>
      </c>
      <c r="G794">
        <v>13</v>
      </c>
      <c r="H794">
        <v>0</v>
      </c>
      <c r="I794">
        <v>0</v>
      </c>
      <c r="J794" s="4">
        <v>0</v>
      </c>
      <c r="K794" s="4">
        <v>0</v>
      </c>
      <c r="L794" s="4" t="str">
        <f t="shared" si="42"/>
        <v>510104,1,1</v>
      </c>
      <c r="M794">
        <v>0</v>
      </c>
      <c r="N794">
        <v>0</v>
      </c>
      <c r="O794">
        <v>510101</v>
      </c>
      <c r="R794">
        <v>0</v>
      </c>
      <c r="S794">
        <v>0</v>
      </c>
      <c r="T794" t="s">
        <v>6980</v>
      </c>
    </row>
    <row r="795" spans="1:20">
      <c r="A795" s="4" t="s">
        <v>7072</v>
      </c>
      <c r="B795">
        <v>0</v>
      </c>
      <c r="C795">
        <v>0</v>
      </c>
      <c r="D795">
        <v>0</v>
      </c>
      <c r="E795" t="s">
        <v>7073</v>
      </c>
      <c r="F795">
        <v>4</v>
      </c>
      <c r="G795">
        <v>13</v>
      </c>
      <c r="H795">
        <v>0</v>
      </c>
      <c r="I795">
        <v>0</v>
      </c>
      <c r="J795" s="4">
        <v>0</v>
      </c>
      <c r="K795" s="4">
        <v>0</v>
      </c>
      <c r="L795" s="4" t="str">
        <f t="shared" si="42"/>
        <v>510114,1,1</v>
      </c>
      <c r="M795">
        <v>0</v>
      </c>
      <c r="N795">
        <v>0</v>
      </c>
      <c r="O795">
        <v>510111</v>
      </c>
      <c r="R795">
        <v>0</v>
      </c>
      <c r="S795">
        <v>0</v>
      </c>
      <c r="T795" t="s">
        <v>6983</v>
      </c>
    </row>
    <row r="796" spans="1:20">
      <c r="A796" s="4" t="s">
        <v>7074</v>
      </c>
      <c r="B796">
        <v>0</v>
      </c>
      <c r="C796">
        <v>0</v>
      </c>
      <c r="D796">
        <v>0</v>
      </c>
      <c r="E796" t="s">
        <v>7075</v>
      </c>
      <c r="F796">
        <v>4</v>
      </c>
      <c r="G796">
        <v>13</v>
      </c>
      <c r="H796">
        <v>0</v>
      </c>
      <c r="I796">
        <v>0</v>
      </c>
      <c r="J796" s="4">
        <v>0</v>
      </c>
      <c r="K796" s="4">
        <v>0</v>
      </c>
      <c r="L796" s="4" t="str">
        <f t="shared" si="42"/>
        <v>510124,1,1</v>
      </c>
      <c r="M796">
        <v>0</v>
      </c>
      <c r="N796">
        <v>0</v>
      </c>
      <c r="O796">
        <v>510121</v>
      </c>
      <c r="R796">
        <v>0</v>
      </c>
      <c r="S796">
        <v>0</v>
      </c>
      <c r="T796" t="s">
        <v>6986</v>
      </c>
    </row>
    <row r="797" spans="1:20">
      <c r="A797" s="4" t="s">
        <v>7076</v>
      </c>
      <c r="B797">
        <v>0</v>
      </c>
      <c r="C797">
        <v>0</v>
      </c>
      <c r="D797">
        <v>0</v>
      </c>
      <c r="E797" t="s">
        <v>7077</v>
      </c>
      <c r="F797">
        <v>4</v>
      </c>
      <c r="G797">
        <v>13</v>
      </c>
      <c r="H797">
        <v>0</v>
      </c>
      <c r="I797">
        <v>0</v>
      </c>
      <c r="J797" s="4">
        <v>0</v>
      </c>
      <c r="K797" s="4">
        <v>0</v>
      </c>
      <c r="L797" s="4" t="str">
        <f t="shared" si="42"/>
        <v>510134,1,1</v>
      </c>
      <c r="M797">
        <v>0</v>
      </c>
      <c r="N797">
        <v>0</v>
      </c>
      <c r="O797">
        <v>510131</v>
      </c>
      <c r="R797">
        <v>0</v>
      </c>
      <c r="S797">
        <v>0</v>
      </c>
      <c r="T797" t="s">
        <v>6989</v>
      </c>
    </row>
    <row r="798" spans="1:20">
      <c r="A798" s="4" t="s">
        <v>7078</v>
      </c>
      <c r="B798">
        <v>0</v>
      </c>
      <c r="C798">
        <v>0</v>
      </c>
      <c r="D798">
        <v>0</v>
      </c>
      <c r="E798" t="s">
        <v>7079</v>
      </c>
      <c r="F798">
        <v>4</v>
      </c>
      <c r="G798">
        <v>13</v>
      </c>
      <c r="H798">
        <v>0</v>
      </c>
      <c r="I798">
        <v>0</v>
      </c>
      <c r="J798" s="4">
        <v>0</v>
      </c>
      <c r="K798" s="4">
        <v>0</v>
      </c>
      <c r="L798" s="4" t="str">
        <f t="shared" ref="L798:L804" si="43">A798&amp;",1,1"</f>
        <v>510144,1,1</v>
      </c>
      <c r="M798">
        <v>0</v>
      </c>
      <c r="N798">
        <v>0</v>
      </c>
      <c r="O798">
        <v>510141</v>
      </c>
      <c r="R798">
        <v>0</v>
      </c>
      <c r="S798">
        <v>0</v>
      </c>
      <c r="T798" t="s">
        <v>6992</v>
      </c>
    </row>
    <row r="799" spans="1:20">
      <c r="A799" s="4" t="s">
        <v>7080</v>
      </c>
      <c r="B799">
        <v>0</v>
      </c>
      <c r="C799">
        <v>0</v>
      </c>
      <c r="D799">
        <v>0</v>
      </c>
      <c r="E799" t="s">
        <v>7081</v>
      </c>
      <c r="F799">
        <v>4</v>
      </c>
      <c r="G799">
        <v>13</v>
      </c>
      <c r="H799">
        <v>0</v>
      </c>
      <c r="I799">
        <v>0</v>
      </c>
      <c r="J799" s="4">
        <v>0</v>
      </c>
      <c r="K799" s="4">
        <v>0</v>
      </c>
      <c r="L799" s="4" t="str">
        <f t="shared" si="43"/>
        <v>510154,1,1</v>
      </c>
      <c r="M799">
        <v>0</v>
      </c>
      <c r="N799">
        <v>0</v>
      </c>
      <c r="O799">
        <v>510151</v>
      </c>
      <c r="R799">
        <v>0</v>
      </c>
      <c r="S799">
        <v>0</v>
      </c>
      <c r="T799" t="s">
        <v>6995</v>
      </c>
    </row>
    <row r="800" spans="1:20">
      <c r="A800" s="4" t="s">
        <v>7082</v>
      </c>
      <c r="B800">
        <v>0</v>
      </c>
      <c r="C800">
        <v>0</v>
      </c>
      <c r="D800">
        <v>0</v>
      </c>
      <c r="E800" t="s">
        <v>7083</v>
      </c>
      <c r="F800">
        <v>4</v>
      </c>
      <c r="G800">
        <v>13</v>
      </c>
      <c r="H800">
        <v>0</v>
      </c>
      <c r="I800">
        <v>0</v>
      </c>
      <c r="J800" s="4">
        <v>0</v>
      </c>
      <c r="K800" s="4">
        <v>0</v>
      </c>
      <c r="L800" s="4" t="str">
        <f t="shared" si="43"/>
        <v>510164,1,1</v>
      </c>
      <c r="M800">
        <v>0</v>
      </c>
      <c r="N800">
        <v>0</v>
      </c>
      <c r="O800">
        <v>510161</v>
      </c>
      <c r="R800">
        <v>0</v>
      </c>
      <c r="S800">
        <v>0</v>
      </c>
      <c r="T800" t="s">
        <v>6998</v>
      </c>
    </row>
    <row r="801" spans="1:20">
      <c r="A801" s="4" t="s">
        <v>7084</v>
      </c>
      <c r="B801">
        <v>0</v>
      </c>
      <c r="C801">
        <v>0</v>
      </c>
      <c r="D801">
        <v>0</v>
      </c>
      <c r="E801" t="s">
        <v>7085</v>
      </c>
      <c r="F801">
        <v>4</v>
      </c>
      <c r="G801">
        <v>13</v>
      </c>
      <c r="H801">
        <v>0</v>
      </c>
      <c r="I801">
        <v>0</v>
      </c>
      <c r="J801" s="4">
        <v>0</v>
      </c>
      <c r="K801" s="4">
        <v>0</v>
      </c>
      <c r="L801" s="4" t="str">
        <f t="shared" si="43"/>
        <v>510174,1,1</v>
      </c>
      <c r="M801">
        <v>0</v>
      </c>
      <c r="N801">
        <v>0</v>
      </c>
      <c r="O801">
        <v>510171</v>
      </c>
      <c r="R801">
        <v>0</v>
      </c>
      <c r="S801">
        <v>0</v>
      </c>
      <c r="T801" t="s">
        <v>7001</v>
      </c>
    </row>
    <row r="802" spans="1:20">
      <c r="A802" s="4" t="s">
        <v>7086</v>
      </c>
      <c r="B802">
        <v>0</v>
      </c>
      <c r="C802">
        <v>0</v>
      </c>
      <c r="D802">
        <v>0</v>
      </c>
      <c r="E802" t="s">
        <v>7087</v>
      </c>
      <c r="F802">
        <v>4</v>
      </c>
      <c r="G802">
        <v>13</v>
      </c>
      <c r="H802">
        <v>0</v>
      </c>
      <c r="I802">
        <v>0</v>
      </c>
      <c r="J802" s="4">
        <v>0</v>
      </c>
      <c r="K802" s="4">
        <v>0</v>
      </c>
      <c r="L802" s="4" t="str">
        <f t="shared" si="43"/>
        <v>510184,1,1</v>
      </c>
      <c r="M802">
        <v>0</v>
      </c>
      <c r="N802">
        <v>0</v>
      </c>
      <c r="O802">
        <v>510181</v>
      </c>
      <c r="R802">
        <v>0</v>
      </c>
      <c r="S802">
        <v>0</v>
      </c>
      <c r="T802" t="s">
        <v>7004</v>
      </c>
    </row>
    <row r="803" spans="1:20">
      <c r="A803" s="4" t="s">
        <v>7088</v>
      </c>
      <c r="B803">
        <v>0</v>
      </c>
      <c r="C803">
        <v>0</v>
      </c>
      <c r="D803">
        <v>0</v>
      </c>
      <c r="E803" t="s">
        <v>7089</v>
      </c>
      <c r="F803">
        <v>4</v>
      </c>
      <c r="G803">
        <v>13</v>
      </c>
      <c r="H803">
        <v>0</v>
      </c>
      <c r="I803">
        <v>0</v>
      </c>
      <c r="J803" s="4">
        <v>0</v>
      </c>
      <c r="K803" s="4">
        <v>0</v>
      </c>
      <c r="L803" s="4" t="str">
        <f t="shared" si="43"/>
        <v>510194,1,1</v>
      </c>
      <c r="M803">
        <v>0</v>
      </c>
      <c r="N803">
        <v>0</v>
      </c>
      <c r="O803">
        <v>510191</v>
      </c>
      <c r="R803">
        <v>0</v>
      </c>
      <c r="S803">
        <v>0</v>
      </c>
      <c r="T803" t="s">
        <v>7007</v>
      </c>
    </row>
    <row r="804" spans="1:20">
      <c r="A804" s="4" t="s">
        <v>7090</v>
      </c>
      <c r="B804">
        <v>0</v>
      </c>
      <c r="C804">
        <v>0</v>
      </c>
      <c r="D804">
        <v>0</v>
      </c>
      <c r="E804" t="s">
        <v>7091</v>
      </c>
      <c r="F804">
        <v>4</v>
      </c>
      <c r="G804">
        <v>13</v>
      </c>
      <c r="H804">
        <v>0</v>
      </c>
      <c r="I804">
        <v>0</v>
      </c>
      <c r="J804" s="4">
        <v>0</v>
      </c>
      <c r="K804" s="4">
        <v>0</v>
      </c>
      <c r="L804" s="4" t="str">
        <f t="shared" si="43"/>
        <v>510204,1,1</v>
      </c>
      <c r="M804">
        <v>0</v>
      </c>
      <c r="N804">
        <v>0</v>
      </c>
      <c r="O804">
        <v>510201</v>
      </c>
      <c r="R804">
        <v>0</v>
      </c>
      <c r="S804">
        <v>0</v>
      </c>
      <c r="T804" t="s">
        <v>7010</v>
      </c>
    </row>
    <row r="805" spans="1:20">
      <c r="A805" s="4">
        <v>501005</v>
      </c>
      <c r="B805">
        <v>0</v>
      </c>
      <c r="C805">
        <v>0</v>
      </c>
      <c r="D805">
        <v>0</v>
      </c>
      <c r="E805" t="s">
        <v>7092</v>
      </c>
      <c r="F805">
        <v>4</v>
      </c>
      <c r="G805">
        <v>0</v>
      </c>
      <c r="H805">
        <v>0</v>
      </c>
      <c r="I805">
        <v>0</v>
      </c>
      <c r="J805" s="4">
        <v>0</v>
      </c>
      <c r="K805" s="4">
        <v>0</v>
      </c>
      <c r="L805" s="4" t="s">
        <v>7093</v>
      </c>
      <c r="M805">
        <v>0</v>
      </c>
      <c r="N805">
        <v>0</v>
      </c>
      <c r="O805">
        <v>501005</v>
      </c>
      <c r="R805">
        <v>0</v>
      </c>
      <c r="S805">
        <v>0</v>
      </c>
      <c r="T805" t="s">
        <v>7092</v>
      </c>
    </row>
    <row r="806" spans="1:20">
      <c r="A806" s="4">
        <v>501006</v>
      </c>
      <c r="B806">
        <v>0</v>
      </c>
      <c r="C806">
        <v>0</v>
      </c>
      <c r="D806">
        <v>0</v>
      </c>
      <c r="E806" t="s">
        <v>7094</v>
      </c>
      <c r="F806">
        <v>4</v>
      </c>
      <c r="G806">
        <v>0</v>
      </c>
      <c r="H806">
        <v>0</v>
      </c>
      <c r="I806">
        <v>0</v>
      </c>
      <c r="J806" s="4">
        <v>0</v>
      </c>
      <c r="K806" s="4">
        <v>0</v>
      </c>
      <c r="L806" s="4" t="s">
        <v>7095</v>
      </c>
      <c r="M806">
        <v>0</v>
      </c>
      <c r="N806">
        <v>0</v>
      </c>
      <c r="O806">
        <v>501006</v>
      </c>
      <c r="R806">
        <v>0</v>
      </c>
      <c r="S806">
        <v>0</v>
      </c>
      <c r="T806" t="s">
        <v>7094</v>
      </c>
    </row>
    <row r="807" spans="1:20">
      <c r="A807" s="4">
        <v>501007</v>
      </c>
      <c r="B807">
        <v>0</v>
      </c>
      <c r="C807">
        <v>0</v>
      </c>
      <c r="D807">
        <v>0</v>
      </c>
      <c r="E807" t="s">
        <v>7096</v>
      </c>
      <c r="F807">
        <v>4</v>
      </c>
      <c r="G807">
        <v>0</v>
      </c>
      <c r="H807">
        <v>0</v>
      </c>
      <c r="I807">
        <v>0</v>
      </c>
      <c r="J807" s="4">
        <v>0</v>
      </c>
      <c r="K807" s="4">
        <v>0</v>
      </c>
      <c r="L807" s="4" t="s">
        <v>7097</v>
      </c>
      <c r="M807">
        <v>0</v>
      </c>
      <c r="N807">
        <v>0</v>
      </c>
      <c r="O807">
        <v>501007</v>
      </c>
      <c r="R807">
        <v>0</v>
      </c>
      <c r="S807">
        <v>0</v>
      </c>
      <c r="T807" t="s">
        <v>7096</v>
      </c>
    </row>
    <row r="808" spans="1:20">
      <c r="A808" s="4">
        <v>502005</v>
      </c>
      <c r="B808">
        <v>0</v>
      </c>
      <c r="C808">
        <v>0</v>
      </c>
      <c r="D808">
        <v>0</v>
      </c>
      <c r="E808" t="s">
        <v>7098</v>
      </c>
      <c r="F808">
        <v>4</v>
      </c>
      <c r="G808">
        <v>0</v>
      </c>
      <c r="H808">
        <v>0</v>
      </c>
      <c r="I808">
        <v>0</v>
      </c>
      <c r="J808" s="4">
        <v>0</v>
      </c>
      <c r="K808" s="4">
        <v>0</v>
      </c>
      <c r="L808" s="4" t="s">
        <v>7099</v>
      </c>
      <c r="M808">
        <v>0</v>
      </c>
      <c r="N808">
        <v>0</v>
      </c>
      <c r="O808">
        <v>502005</v>
      </c>
      <c r="R808">
        <v>0</v>
      </c>
      <c r="S808">
        <v>0</v>
      </c>
      <c r="T808" t="s">
        <v>7098</v>
      </c>
    </row>
    <row r="809" spans="1:20">
      <c r="A809" s="4">
        <v>502006</v>
      </c>
      <c r="B809">
        <v>0</v>
      </c>
      <c r="C809">
        <v>0</v>
      </c>
      <c r="D809">
        <v>0</v>
      </c>
      <c r="E809" t="s">
        <v>7100</v>
      </c>
      <c r="F809">
        <v>4</v>
      </c>
      <c r="G809">
        <v>0</v>
      </c>
      <c r="H809">
        <v>0</v>
      </c>
      <c r="I809">
        <v>0</v>
      </c>
      <c r="J809" s="4">
        <v>0</v>
      </c>
      <c r="K809" s="4">
        <v>0</v>
      </c>
      <c r="L809" s="4" t="s">
        <v>7101</v>
      </c>
      <c r="M809">
        <v>0</v>
      </c>
      <c r="N809">
        <v>0</v>
      </c>
      <c r="O809">
        <v>502006</v>
      </c>
      <c r="R809">
        <v>0</v>
      </c>
      <c r="S809">
        <v>0</v>
      </c>
      <c r="T809" t="s">
        <v>7100</v>
      </c>
    </row>
    <row r="810" spans="1:20">
      <c r="A810" s="4">
        <v>502007</v>
      </c>
      <c r="B810">
        <v>0</v>
      </c>
      <c r="C810">
        <v>0</v>
      </c>
      <c r="D810">
        <v>0</v>
      </c>
      <c r="E810" t="s">
        <v>7102</v>
      </c>
      <c r="F810">
        <v>4</v>
      </c>
      <c r="G810">
        <v>0</v>
      </c>
      <c r="H810">
        <v>0</v>
      </c>
      <c r="I810">
        <v>0</v>
      </c>
      <c r="J810" s="4">
        <v>0</v>
      </c>
      <c r="K810" s="4">
        <v>0</v>
      </c>
      <c r="L810" s="4" t="s">
        <v>7103</v>
      </c>
      <c r="M810">
        <v>0</v>
      </c>
      <c r="N810">
        <v>0</v>
      </c>
      <c r="O810">
        <v>502007</v>
      </c>
      <c r="R810">
        <v>0</v>
      </c>
      <c r="S810">
        <v>0</v>
      </c>
      <c r="T810" t="s">
        <v>7102</v>
      </c>
    </row>
    <row r="811" spans="1:20">
      <c r="A811" s="4">
        <v>503005</v>
      </c>
      <c r="B811">
        <v>0</v>
      </c>
      <c r="C811">
        <v>0</v>
      </c>
      <c r="D811">
        <v>0</v>
      </c>
      <c r="E811" t="s">
        <v>7104</v>
      </c>
      <c r="F811">
        <v>4</v>
      </c>
      <c r="G811">
        <v>0</v>
      </c>
      <c r="H811">
        <v>0</v>
      </c>
      <c r="I811">
        <v>0</v>
      </c>
      <c r="J811" s="4">
        <v>0</v>
      </c>
      <c r="K811" s="4">
        <v>0</v>
      </c>
      <c r="L811" s="4" t="s">
        <v>7105</v>
      </c>
      <c r="M811">
        <v>0</v>
      </c>
      <c r="N811">
        <v>0</v>
      </c>
      <c r="O811">
        <v>503005</v>
      </c>
      <c r="R811">
        <v>0</v>
      </c>
      <c r="S811">
        <v>0</v>
      </c>
      <c r="T811" t="s">
        <v>7104</v>
      </c>
    </row>
    <row r="812" spans="1:20">
      <c r="A812" s="4">
        <v>503006</v>
      </c>
      <c r="B812">
        <v>0</v>
      </c>
      <c r="C812">
        <v>0</v>
      </c>
      <c r="D812">
        <v>0</v>
      </c>
      <c r="E812" t="s">
        <v>7106</v>
      </c>
      <c r="F812">
        <v>4</v>
      </c>
      <c r="G812">
        <v>0</v>
      </c>
      <c r="H812">
        <v>0</v>
      </c>
      <c r="I812">
        <v>0</v>
      </c>
      <c r="J812" s="4">
        <v>0</v>
      </c>
      <c r="K812" s="4">
        <v>0</v>
      </c>
      <c r="L812" s="4" t="s">
        <v>7107</v>
      </c>
      <c r="M812">
        <v>0</v>
      </c>
      <c r="N812">
        <v>0</v>
      </c>
      <c r="O812">
        <v>503006</v>
      </c>
      <c r="R812">
        <v>0</v>
      </c>
      <c r="S812">
        <v>0</v>
      </c>
      <c r="T812" t="s">
        <v>7106</v>
      </c>
    </row>
    <row r="813" spans="1:20">
      <c r="A813" s="4">
        <v>503007</v>
      </c>
      <c r="B813">
        <v>0</v>
      </c>
      <c r="C813">
        <v>0</v>
      </c>
      <c r="D813">
        <v>0</v>
      </c>
      <c r="E813" t="s">
        <v>7108</v>
      </c>
      <c r="F813">
        <v>4</v>
      </c>
      <c r="G813">
        <v>0</v>
      </c>
      <c r="H813">
        <v>0</v>
      </c>
      <c r="I813">
        <v>0</v>
      </c>
      <c r="J813" s="4">
        <v>0</v>
      </c>
      <c r="K813" s="4">
        <v>0</v>
      </c>
      <c r="L813" s="4" t="s">
        <v>7109</v>
      </c>
      <c r="M813">
        <v>0</v>
      </c>
      <c r="N813">
        <v>0</v>
      </c>
      <c r="O813">
        <v>503007</v>
      </c>
      <c r="R813">
        <v>0</v>
      </c>
      <c r="S813">
        <v>0</v>
      </c>
      <c r="T813" t="s">
        <v>7108</v>
      </c>
    </row>
    <row r="814" spans="1:20">
      <c r="A814" s="4">
        <v>504005</v>
      </c>
      <c r="B814">
        <v>0</v>
      </c>
      <c r="C814">
        <v>0</v>
      </c>
      <c r="D814">
        <v>0</v>
      </c>
      <c r="E814" t="s">
        <v>7110</v>
      </c>
      <c r="F814">
        <v>4</v>
      </c>
      <c r="G814">
        <v>0</v>
      </c>
      <c r="H814">
        <v>0</v>
      </c>
      <c r="I814">
        <v>0</v>
      </c>
      <c r="J814" s="4">
        <v>0</v>
      </c>
      <c r="K814" s="4">
        <v>0</v>
      </c>
      <c r="L814" s="4" t="s">
        <v>7111</v>
      </c>
      <c r="M814">
        <v>0</v>
      </c>
      <c r="N814">
        <v>0</v>
      </c>
      <c r="O814">
        <v>504005</v>
      </c>
      <c r="R814">
        <v>0</v>
      </c>
      <c r="S814">
        <v>0</v>
      </c>
      <c r="T814" t="s">
        <v>7110</v>
      </c>
    </row>
    <row r="815" spans="1:20">
      <c r="A815" s="4">
        <v>504006</v>
      </c>
      <c r="B815">
        <v>0</v>
      </c>
      <c r="C815">
        <v>0</v>
      </c>
      <c r="D815">
        <v>0</v>
      </c>
      <c r="E815" t="s">
        <v>7112</v>
      </c>
      <c r="F815">
        <v>4</v>
      </c>
      <c r="G815">
        <v>0</v>
      </c>
      <c r="H815">
        <v>0</v>
      </c>
      <c r="I815">
        <v>0</v>
      </c>
      <c r="J815" s="4">
        <v>0</v>
      </c>
      <c r="K815" s="4">
        <v>0</v>
      </c>
      <c r="L815" s="4" t="s">
        <v>7113</v>
      </c>
      <c r="M815">
        <v>0</v>
      </c>
      <c r="N815">
        <v>0</v>
      </c>
      <c r="O815">
        <v>504006</v>
      </c>
      <c r="R815">
        <v>0</v>
      </c>
      <c r="S815">
        <v>0</v>
      </c>
      <c r="T815" t="s">
        <v>7112</v>
      </c>
    </row>
    <row r="816" spans="1:20">
      <c r="A816" s="4">
        <v>504007</v>
      </c>
      <c r="B816">
        <v>0</v>
      </c>
      <c r="C816">
        <v>0</v>
      </c>
      <c r="D816">
        <v>0</v>
      </c>
      <c r="E816" t="s">
        <v>7114</v>
      </c>
      <c r="F816">
        <v>4</v>
      </c>
      <c r="G816">
        <v>0</v>
      </c>
      <c r="H816">
        <v>0</v>
      </c>
      <c r="I816">
        <v>0</v>
      </c>
      <c r="J816" s="4">
        <v>0</v>
      </c>
      <c r="K816" s="4">
        <v>0</v>
      </c>
      <c r="L816" s="4" t="s">
        <v>7115</v>
      </c>
      <c r="M816">
        <v>0</v>
      </c>
      <c r="N816">
        <v>0</v>
      </c>
      <c r="O816">
        <v>504007</v>
      </c>
      <c r="R816">
        <v>0</v>
      </c>
      <c r="S816">
        <v>0</v>
      </c>
      <c r="T816" t="s">
        <v>7114</v>
      </c>
    </row>
    <row r="817" spans="1:20">
      <c r="A817" s="4">
        <v>505005</v>
      </c>
      <c r="B817">
        <v>0</v>
      </c>
      <c r="C817">
        <v>0</v>
      </c>
      <c r="D817">
        <v>0</v>
      </c>
      <c r="E817" t="s">
        <v>7116</v>
      </c>
      <c r="F817">
        <v>4</v>
      </c>
      <c r="G817">
        <v>0</v>
      </c>
      <c r="H817">
        <v>0</v>
      </c>
      <c r="I817">
        <v>0</v>
      </c>
      <c r="J817" s="4">
        <v>0</v>
      </c>
      <c r="K817" s="4">
        <v>0</v>
      </c>
      <c r="L817" s="4" t="s">
        <v>7117</v>
      </c>
      <c r="M817">
        <v>0</v>
      </c>
      <c r="N817">
        <v>0</v>
      </c>
      <c r="O817">
        <v>505005</v>
      </c>
      <c r="R817">
        <v>0</v>
      </c>
      <c r="S817">
        <v>0</v>
      </c>
      <c r="T817" t="s">
        <v>7116</v>
      </c>
    </row>
    <row r="818" spans="1:20">
      <c r="A818" s="4">
        <v>505006</v>
      </c>
      <c r="B818">
        <v>0</v>
      </c>
      <c r="C818">
        <v>0</v>
      </c>
      <c r="D818">
        <v>0</v>
      </c>
      <c r="E818" t="s">
        <v>7118</v>
      </c>
      <c r="F818">
        <v>4</v>
      </c>
      <c r="G818">
        <v>0</v>
      </c>
      <c r="H818">
        <v>0</v>
      </c>
      <c r="I818">
        <v>0</v>
      </c>
      <c r="J818" s="4">
        <v>0</v>
      </c>
      <c r="K818" s="4">
        <v>0</v>
      </c>
      <c r="L818" s="4" t="s">
        <v>7119</v>
      </c>
      <c r="M818">
        <v>0</v>
      </c>
      <c r="N818">
        <v>0</v>
      </c>
      <c r="O818">
        <v>505006</v>
      </c>
      <c r="R818">
        <v>0</v>
      </c>
      <c r="S818">
        <v>0</v>
      </c>
      <c r="T818" t="s">
        <v>7118</v>
      </c>
    </row>
    <row r="819" spans="1:20">
      <c r="A819" s="4">
        <v>505007</v>
      </c>
      <c r="B819">
        <v>0</v>
      </c>
      <c r="C819">
        <v>0</v>
      </c>
      <c r="D819">
        <v>0</v>
      </c>
      <c r="E819" t="s">
        <v>7120</v>
      </c>
      <c r="F819">
        <v>4</v>
      </c>
      <c r="G819">
        <v>0</v>
      </c>
      <c r="H819">
        <v>0</v>
      </c>
      <c r="I819">
        <v>0</v>
      </c>
      <c r="J819" s="4">
        <v>0</v>
      </c>
      <c r="K819" s="4">
        <v>0</v>
      </c>
      <c r="L819" s="4" t="s">
        <v>7121</v>
      </c>
      <c r="M819">
        <v>0</v>
      </c>
      <c r="N819">
        <v>0</v>
      </c>
      <c r="O819">
        <v>505007</v>
      </c>
      <c r="R819">
        <v>0</v>
      </c>
      <c r="S819">
        <v>0</v>
      </c>
      <c r="T819" t="s">
        <v>7120</v>
      </c>
    </row>
    <row r="820" spans="1:20">
      <c r="A820" s="4">
        <v>506005</v>
      </c>
      <c r="B820">
        <v>0</v>
      </c>
      <c r="C820">
        <v>0</v>
      </c>
      <c r="D820">
        <v>0</v>
      </c>
      <c r="E820" t="s">
        <v>7122</v>
      </c>
      <c r="F820">
        <v>4</v>
      </c>
      <c r="G820">
        <v>0</v>
      </c>
      <c r="H820">
        <v>0</v>
      </c>
      <c r="I820">
        <v>0</v>
      </c>
      <c r="J820" s="4">
        <v>0</v>
      </c>
      <c r="K820" s="4">
        <v>0</v>
      </c>
      <c r="L820" s="4" t="s">
        <v>7123</v>
      </c>
      <c r="M820">
        <v>0</v>
      </c>
      <c r="N820">
        <v>0</v>
      </c>
      <c r="O820">
        <v>506005</v>
      </c>
      <c r="R820">
        <v>0</v>
      </c>
      <c r="S820">
        <v>0</v>
      </c>
      <c r="T820" t="s">
        <v>7122</v>
      </c>
    </row>
    <row r="821" spans="1:20">
      <c r="A821" s="4">
        <v>506006</v>
      </c>
      <c r="B821">
        <v>0</v>
      </c>
      <c r="C821">
        <v>0</v>
      </c>
      <c r="D821">
        <v>0</v>
      </c>
      <c r="E821" t="s">
        <v>7124</v>
      </c>
      <c r="F821">
        <v>4</v>
      </c>
      <c r="G821">
        <v>0</v>
      </c>
      <c r="H821">
        <v>0</v>
      </c>
      <c r="I821">
        <v>0</v>
      </c>
      <c r="J821" s="4">
        <v>0</v>
      </c>
      <c r="K821" s="4">
        <v>0</v>
      </c>
      <c r="L821" s="4" t="s">
        <v>7125</v>
      </c>
      <c r="M821">
        <v>0</v>
      </c>
      <c r="N821">
        <v>0</v>
      </c>
      <c r="O821">
        <v>506006</v>
      </c>
      <c r="R821">
        <v>0</v>
      </c>
      <c r="S821">
        <v>0</v>
      </c>
      <c r="T821" t="s">
        <v>7124</v>
      </c>
    </row>
    <row r="822" spans="1:20">
      <c r="A822" s="4">
        <v>506007</v>
      </c>
      <c r="B822">
        <v>0</v>
      </c>
      <c r="C822">
        <v>0</v>
      </c>
      <c r="D822">
        <v>0</v>
      </c>
      <c r="E822" t="s">
        <v>7126</v>
      </c>
      <c r="F822">
        <v>4</v>
      </c>
      <c r="G822">
        <v>0</v>
      </c>
      <c r="H822">
        <v>0</v>
      </c>
      <c r="I822">
        <v>0</v>
      </c>
      <c r="J822" s="4">
        <v>0</v>
      </c>
      <c r="K822" s="4">
        <v>0</v>
      </c>
      <c r="L822" s="4" t="s">
        <v>7127</v>
      </c>
      <c r="M822">
        <v>0</v>
      </c>
      <c r="N822">
        <v>0</v>
      </c>
      <c r="O822">
        <v>506007</v>
      </c>
      <c r="R822">
        <v>0</v>
      </c>
      <c r="S822">
        <v>0</v>
      </c>
      <c r="T822" t="s">
        <v>7126</v>
      </c>
    </row>
    <row r="823" spans="1:20">
      <c r="A823" s="4">
        <v>507005</v>
      </c>
      <c r="B823">
        <v>0</v>
      </c>
      <c r="C823">
        <v>0</v>
      </c>
      <c r="D823">
        <v>0</v>
      </c>
      <c r="E823" t="s">
        <v>7128</v>
      </c>
      <c r="F823">
        <v>4</v>
      </c>
      <c r="G823">
        <v>0</v>
      </c>
      <c r="H823">
        <v>0</v>
      </c>
      <c r="I823">
        <v>0</v>
      </c>
      <c r="J823" s="4">
        <v>0</v>
      </c>
      <c r="K823" s="4">
        <v>0</v>
      </c>
      <c r="L823" s="4" t="s">
        <v>7129</v>
      </c>
      <c r="M823">
        <v>0</v>
      </c>
      <c r="N823">
        <v>0</v>
      </c>
      <c r="O823">
        <v>507005</v>
      </c>
      <c r="R823">
        <v>0</v>
      </c>
      <c r="S823">
        <v>0</v>
      </c>
      <c r="T823" t="s">
        <v>7128</v>
      </c>
    </row>
    <row r="824" spans="1:20">
      <c r="A824" s="4">
        <v>507006</v>
      </c>
      <c r="B824">
        <v>0</v>
      </c>
      <c r="C824">
        <v>0</v>
      </c>
      <c r="D824">
        <v>0</v>
      </c>
      <c r="E824" t="s">
        <v>7130</v>
      </c>
      <c r="F824">
        <v>4</v>
      </c>
      <c r="G824">
        <v>0</v>
      </c>
      <c r="H824">
        <v>0</v>
      </c>
      <c r="I824">
        <v>0</v>
      </c>
      <c r="J824" s="4">
        <v>0</v>
      </c>
      <c r="K824" s="4">
        <v>0</v>
      </c>
      <c r="L824" s="4" t="s">
        <v>7131</v>
      </c>
      <c r="M824">
        <v>0</v>
      </c>
      <c r="N824">
        <v>0</v>
      </c>
      <c r="O824">
        <v>507006</v>
      </c>
      <c r="R824">
        <v>0</v>
      </c>
      <c r="S824">
        <v>0</v>
      </c>
      <c r="T824" t="s">
        <v>7130</v>
      </c>
    </row>
    <row r="825" spans="1:20">
      <c r="A825" s="4">
        <v>507007</v>
      </c>
      <c r="B825">
        <v>0</v>
      </c>
      <c r="C825">
        <v>0</v>
      </c>
      <c r="D825">
        <v>0</v>
      </c>
      <c r="E825" t="s">
        <v>7132</v>
      </c>
      <c r="F825">
        <v>4</v>
      </c>
      <c r="G825">
        <v>0</v>
      </c>
      <c r="H825">
        <v>0</v>
      </c>
      <c r="I825">
        <v>0</v>
      </c>
      <c r="J825" s="4">
        <v>0</v>
      </c>
      <c r="K825" s="4">
        <v>0</v>
      </c>
      <c r="L825" s="4" t="s">
        <v>7133</v>
      </c>
      <c r="M825">
        <v>0</v>
      </c>
      <c r="N825">
        <v>0</v>
      </c>
      <c r="O825">
        <v>507007</v>
      </c>
      <c r="R825">
        <v>0</v>
      </c>
      <c r="S825">
        <v>0</v>
      </c>
      <c r="T825" t="s">
        <v>7132</v>
      </c>
    </row>
    <row r="826" spans="1:20">
      <c r="A826" s="4">
        <v>508005</v>
      </c>
      <c r="B826">
        <v>0</v>
      </c>
      <c r="C826">
        <v>0</v>
      </c>
      <c r="D826">
        <v>0</v>
      </c>
      <c r="E826" t="s">
        <v>7134</v>
      </c>
      <c r="F826">
        <v>4</v>
      </c>
      <c r="G826">
        <v>0</v>
      </c>
      <c r="H826">
        <v>0</v>
      </c>
      <c r="I826">
        <v>0</v>
      </c>
      <c r="J826" s="4">
        <v>0</v>
      </c>
      <c r="K826" s="4">
        <v>0</v>
      </c>
      <c r="L826" s="4" t="s">
        <v>7135</v>
      </c>
      <c r="M826">
        <v>0</v>
      </c>
      <c r="N826">
        <v>0</v>
      </c>
      <c r="O826">
        <v>508005</v>
      </c>
      <c r="R826">
        <v>0</v>
      </c>
      <c r="S826">
        <v>0</v>
      </c>
      <c r="T826" t="s">
        <v>7134</v>
      </c>
    </row>
    <row r="827" spans="1:20">
      <c r="A827" s="4">
        <v>508006</v>
      </c>
      <c r="B827">
        <v>0</v>
      </c>
      <c r="C827">
        <v>0</v>
      </c>
      <c r="D827">
        <v>0</v>
      </c>
      <c r="E827" t="s">
        <v>7136</v>
      </c>
      <c r="F827">
        <v>4</v>
      </c>
      <c r="G827">
        <v>0</v>
      </c>
      <c r="H827">
        <v>0</v>
      </c>
      <c r="I827">
        <v>0</v>
      </c>
      <c r="J827" s="4">
        <v>0</v>
      </c>
      <c r="K827" s="4">
        <v>0</v>
      </c>
      <c r="L827" s="4" t="s">
        <v>7137</v>
      </c>
      <c r="M827">
        <v>0</v>
      </c>
      <c r="N827">
        <v>0</v>
      </c>
      <c r="O827">
        <v>508006</v>
      </c>
      <c r="R827">
        <v>0</v>
      </c>
      <c r="S827">
        <v>0</v>
      </c>
      <c r="T827" t="s">
        <v>7136</v>
      </c>
    </row>
    <row r="828" spans="1:20">
      <c r="A828" s="4">
        <v>508007</v>
      </c>
      <c r="B828">
        <v>0</v>
      </c>
      <c r="C828">
        <v>0</v>
      </c>
      <c r="D828">
        <v>0</v>
      </c>
      <c r="E828" t="s">
        <v>7138</v>
      </c>
      <c r="F828">
        <v>4</v>
      </c>
      <c r="G828">
        <v>0</v>
      </c>
      <c r="H828">
        <v>0</v>
      </c>
      <c r="I828">
        <v>0</v>
      </c>
      <c r="J828" s="4">
        <v>0</v>
      </c>
      <c r="K828" s="4">
        <v>0</v>
      </c>
      <c r="L828" s="4" t="s">
        <v>7139</v>
      </c>
      <c r="M828">
        <v>0</v>
      </c>
      <c r="N828">
        <v>0</v>
      </c>
      <c r="O828">
        <v>508007</v>
      </c>
      <c r="R828">
        <v>0</v>
      </c>
      <c r="S828">
        <v>0</v>
      </c>
      <c r="T828" t="s">
        <v>7138</v>
      </c>
    </row>
    <row r="829" spans="1:20">
      <c r="A829" s="4">
        <v>509005</v>
      </c>
      <c r="B829">
        <v>0</v>
      </c>
      <c r="C829">
        <v>0</v>
      </c>
      <c r="D829">
        <v>0</v>
      </c>
      <c r="E829" t="s">
        <v>7140</v>
      </c>
      <c r="F829">
        <v>4</v>
      </c>
      <c r="G829">
        <v>0</v>
      </c>
      <c r="H829">
        <v>0</v>
      </c>
      <c r="I829">
        <v>0</v>
      </c>
      <c r="J829" s="4">
        <v>0</v>
      </c>
      <c r="K829" s="4">
        <v>0</v>
      </c>
      <c r="L829" s="4" t="s">
        <v>7141</v>
      </c>
      <c r="M829">
        <v>0</v>
      </c>
      <c r="N829">
        <v>0</v>
      </c>
      <c r="O829">
        <v>509005</v>
      </c>
      <c r="R829">
        <v>0</v>
      </c>
      <c r="S829">
        <v>0</v>
      </c>
      <c r="T829" t="s">
        <v>7140</v>
      </c>
    </row>
    <row r="830" spans="1:20">
      <c r="A830" s="4">
        <v>509006</v>
      </c>
      <c r="B830">
        <v>0</v>
      </c>
      <c r="C830">
        <v>0</v>
      </c>
      <c r="D830">
        <v>0</v>
      </c>
      <c r="E830" t="s">
        <v>7142</v>
      </c>
      <c r="F830">
        <v>4</v>
      </c>
      <c r="G830">
        <v>0</v>
      </c>
      <c r="H830">
        <v>0</v>
      </c>
      <c r="I830">
        <v>0</v>
      </c>
      <c r="J830" s="4">
        <v>0</v>
      </c>
      <c r="K830" s="4">
        <v>0</v>
      </c>
      <c r="L830" s="4" t="s">
        <v>7143</v>
      </c>
      <c r="M830">
        <v>0</v>
      </c>
      <c r="N830">
        <v>0</v>
      </c>
      <c r="O830">
        <v>509006</v>
      </c>
      <c r="R830">
        <v>0</v>
      </c>
      <c r="S830">
        <v>0</v>
      </c>
      <c r="T830" t="s">
        <v>7142</v>
      </c>
    </row>
    <row r="831" spans="1:20">
      <c r="A831" s="4">
        <v>509007</v>
      </c>
      <c r="B831">
        <v>0</v>
      </c>
      <c r="C831">
        <v>0</v>
      </c>
      <c r="D831">
        <v>0</v>
      </c>
      <c r="E831" t="s">
        <v>7144</v>
      </c>
      <c r="F831">
        <v>4</v>
      </c>
      <c r="G831">
        <v>0</v>
      </c>
      <c r="H831">
        <v>0</v>
      </c>
      <c r="I831">
        <v>0</v>
      </c>
      <c r="J831" s="4">
        <v>0</v>
      </c>
      <c r="K831" s="4">
        <v>0</v>
      </c>
      <c r="L831" s="4" t="s">
        <v>7145</v>
      </c>
      <c r="M831">
        <v>0</v>
      </c>
      <c r="N831">
        <v>0</v>
      </c>
      <c r="O831">
        <v>509007</v>
      </c>
      <c r="R831">
        <v>0</v>
      </c>
      <c r="S831">
        <v>0</v>
      </c>
      <c r="T831" t="s">
        <v>7144</v>
      </c>
    </row>
    <row r="832" spans="1:20">
      <c r="A832" s="4">
        <v>510005</v>
      </c>
      <c r="B832">
        <v>0</v>
      </c>
      <c r="C832">
        <v>0</v>
      </c>
      <c r="D832">
        <v>0</v>
      </c>
      <c r="E832" t="s">
        <v>7146</v>
      </c>
      <c r="F832">
        <v>4</v>
      </c>
      <c r="G832">
        <v>0</v>
      </c>
      <c r="H832">
        <v>0</v>
      </c>
      <c r="I832">
        <v>0</v>
      </c>
      <c r="J832" s="4">
        <v>0</v>
      </c>
      <c r="K832" s="4">
        <v>0</v>
      </c>
      <c r="L832" s="4" t="s">
        <v>7147</v>
      </c>
      <c r="M832">
        <v>0</v>
      </c>
      <c r="N832">
        <v>0</v>
      </c>
      <c r="O832">
        <v>510005</v>
      </c>
      <c r="R832">
        <v>0</v>
      </c>
      <c r="S832">
        <v>0</v>
      </c>
      <c r="T832" t="s">
        <v>7146</v>
      </c>
    </row>
    <row r="833" spans="1:20">
      <c r="A833" s="4">
        <v>510006</v>
      </c>
      <c r="B833">
        <v>0</v>
      </c>
      <c r="C833">
        <v>0</v>
      </c>
      <c r="D833">
        <v>0</v>
      </c>
      <c r="E833" t="s">
        <v>7148</v>
      </c>
      <c r="F833">
        <v>4</v>
      </c>
      <c r="G833">
        <v>0</v>
      </c>
      <c r="H833">
        <v>0</v>
      </c>
      <c r="I833">
        <v>0</v>
      </c>
      <c r="J833" s="4">
        <v>0</v>
      </c>
      <c r="K833" s="4">
        <v>0</v>
      </c>
      <c r="L833" s="4" t="s">
        <v>7149</v>
      </c>
      <c r="M833">
        <v>0</v>
      </c>
      <c r="N833">
        <v>0</v>
      </c>
      <c r="O833">
        <v>510006</v>
      </c>
      <c r="R833">
        <v>0</v>
      </c>
      <c r="S833">
        <v>0</v>
      </c>
      <c r="T833" t="s">
        <v>7148</v>
      </c>
    </row>
    <row r="834" spans="1:20">
      <c r="A834" s="4">
        <v>510007</v>
      </c>
      <c r="B834">
        <v>0</v>
      </c>
      <c r="C834">
        <v>0</v>
      </c>
      <c r="D834">
        <v>0</v>
      </c>
      <c r="E834" t="s">
        <v>7150</v>
      </c>
      <c r="F834">
        <v>4</v>
      </c>
      <c r="G834">
        <v>0</v>
      </c>
      <c r="H834">
        <v>0</v>
      </c>
      <c r="I834">
        <v>0</v>
      </c>
      <c r="J834" s="4">
        <v>0</v>
      </c>
      <c r="K834" s="4">
        <v>0</v>
      </c>
      <c r="L834" s="4" t="s">
        <v>7151</v>
      </c>
      <c r="M834">
        <v>0</v>
      </c>
      <c r="N834">
        <v>0</v>
      </c>
      <c r="O834">
        <v>510007</v>
      </c>
      <c r="R834">
        <v>0</v>
      </c>
      <c r="S834">
        <v>0</v>
      </c>
      <c r="T834" t="s">
        <v>7150</v>
      </c>
    </row>
  </sheetData>
  <autoFilter xmlns:etc="http://www.wps.cn/officeDocument/2017/etCustomData" ref="A4:W834" etc:filterBottomFollowUsedRange="0">
    <extLst/>
  </autoFilter>
  <conditionalFormatting sqref="A1:A3">
    <cfRule type="duplicateValues" dxfId="0" priority="1"/>
  </conditionalFormatting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8"/>
  <sheetViews>
    <sheetView topLeftCell="C1" workbookViewId="0">
      <pane ySplit="4" topLeftCell="A32" activePane="bottomLeft" state="frozen"/>
      <selection/>
      <selection pane="bottomLeft" activeCell="Q40" sqref="Q40"/>
    </sheetView>
  </sheetViews>
  <sheetFormatPr defaultColWidth="9" defaultRowHeight="13.5"/>
  <cols>
    <col min="2" max="2" width="24.875" customWidth="1"/>
    <col min="3" max="3" width="19.375" customWidth="1"/>
    <col min="4" max="4" width="9.375" customWidth="1"/>
    <col min="5" max="5" width="17.125" customWidth="1"/>
    <col min="9" max="9" width="9.375" customWidth="1"/>
    <col min="10" max="10" width="14.875" customWidth="1"/>
    <col min="11" max="11" width="5.125" customWidth="1"/>
    <col min="12" max="12" width="53.25" customWidth="1"/>
  </cols>
  <sheetData>
    <row r="1" spans="1:21">
      <c r="A1" s="3" t="s">
        <v>0</v>
      </c>
      <c r="B1" s="3" t="s">
        <v>1</v>
      </c>
      <c r="C1" s="4" t="s">
        <v>2</v>
      </c>
      <c r="D1" s="4" t="s">
        <v>3</v>
      </c>
      <c r="E1" s="4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3" t="s">
        <v>11</v>
      </c>
      <c r="N1" s="3" t="s">
        <v>12</v>
      </c>
      <c r="O1" s="4" t="s">
        <v>13</v>
      </c>
      <c r="P1" t="s">
        <v>14</v>
      </c>
      <c r="Q1" t="s">
        <v>15</v>
      </c>
      <c r="R1" s="4" t="s">
        <v>16</v>
      </c>
      <c r="S1" s="4" t="s">
        <v>17</v>
      </c>
      <c r="T1" s="4" t="s">
        <v>18</v>
      </c>
      <c r="U1" t="s">
        <v>19</v>
      </c>
    </row>
    <row r="2" spans="1:21">
      <c r="A2" s="3" t="s">
        <v>20</v>
      </c>
      <c r="B2" s="4" t="s">
        <v>21</v>
      </c>
      <c r="C2" s="4" t="s">
        <v>21</v>
      </c>
      <c r="D2" s="4" t="s">
        <v>20</v>
      </c>
      <c r="E2" s="4"/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22</v>
      </c>
      <c r="L2" t="s">
        <v>22</v>
      </c>
      <c r="M2" s="3" t="s">
        <v>23</v>
      </c>
      <c r="N2" s="3" t="s">
        <v>24</v>
      </c>
      <c r="O2" s="4" t="s">
        <v>20</v>
      </c>
      <c r="P2" s="4" t="s">
        <v>22</v>
      </c>
      <c r="Q2" s="4" t="s">
        <v>20</v>
      </c>
      <c r="R2" s="4" t="s">
        <v>23</v>
      </c>
      <c r="S2" s="4" t="s">
        <v>20</v>
      </c>
      <c r="T2" s="4" t="s">
        <v>21</v>
      </c>
      <c r="U2" t="s">
        <v>20</v>
      </c>
    </row>
    <row r="3" s="1" customFormat="1" spans="1:20">
      <c r="A3" s="5" t="s">
        <v>25</v>
      </c>
      <c r="B3" s="5"/>
      <c r="C3" s="6"/>
      <c r="D3" s="6"/>
      <c r="E3" s="6"/>
      <c r="F3" s="6" t="s">
        <v>26</v>
      </c>
      <c r="G3" s="6" t="s">
        <v>26</v>
      </c>
      <c r="H3" s="6" t="s">
        <v>26</v>
      </c>
      <c r="I3" s="6"/>
      <c r="J3" s="6"/>
      <c r="K3" s="6"/>
      <c r="L3" s="6"/>
      <c r="M3" s="5"/>
      <c r="N3" s="5"/>
      <c r="O3" s="6"/>
      <c r="P3" s="6"/>
      <c r="Q3" s="6"/>
      <c r="R3" s="6"/>
      <c r="S3" s="6" t="s">
        <v>26</v>
      </c>
      <c r="T3" s="6"/>
    </row>
    <row r="4" s="2" customFormat="1" spans="1:21">
      <c r="A4" s="7" t="s">
        <v>0</v>
      </c>
      <c r="B4" s="7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8" t="s">
        <v>37</v>
      </c>
      <c r="M4" s="7" t="s">
        <v>38</v>
      </c>
      <c r="N4" s="7" t="s">
        <v>39</v>
      </c>
      <c r="O4" s="8" t="s">
        <v>40</v>
      </c>
      <c r="P4" s="8" t="s">
        <v>41</v>
      </c>
      <c r="Q4" s="8" t="s">
        <v>42</v>
      </c>
      <c r="R4" s="8" t="s">
        <v>43</v>
      </c>
      <c r="S4" s="8" t="s">
        <v>44</v>
      </c>
      <c r="T4" s="8" t="s">
        <v>45</v>
      </c>
      <c r="U4" s="2" t="s">
        <v>46</v>
      </c>
    </row>
    <row r="5" spans="1:20">
      <c r="A5">
        <v>7001</v>
      </c>
      <c r="B5" t="s">
        <v>7152</v>
      </c>
      <c r="C5" t="s">
        <v>7153</v>
      </c>
      <c r="D5">
        <v>0</v>
      </c>
      <c r="E5" s="9" t="s">
        <v>7154</v>
      </c>
      <c r="F5">
        <v>4</v>
      </c>
      <c r="G5">
        <v>14</v>
      </c>
      <c r="H5">
        <v>4</v>
      </c>
      <c r="I5">
        <v>0</v>
      </c>
      <c r="J5">
        <v>0</v>
      </c>
      <c r="K5" t="s">
        <v>48</v>
      </c>
      <c r="L5" s="9" t="s">
        <v>7155</v>
      </c>
      <c r="M5">
        <v>0</v>
      </c>
      <c r="N5">
        <v>0</v>
      </c>
      <c r="O5" s="10">
        <v>40101</v>
      </c>
      <c r="R5">
        <v>0</v>
      </c>
      <c r="S5">
        <v>7001</v>
      </c>
      <c r="T5">
        <v>0</v>
      </c>
    </row>
    <row r="6" spans="1:20">
      <c r="A6">
        <v>7002</v>
      </c>
      <c r="B6" t="s">
        <v>7156</v>
      </c>
      <c r="C6" t="s">
        <v>7157</v>
      </c>
      <c r="D6">
        <v>0</v>
      </c>
      <c r="E6" s="9" t="s">
        <v>7158</v>
      </c>
      <c r="F6">
        <v>4</v>
      </c>
      <c r="G6">
        <v>14</v>
      </c>
      <c r="H6">
        <v>4</v>
      </c>
      <c r="I6">
        <v>0</v>
      </c>
      <c r="J6">
        <v>0</v>
      </c>
      <c r="K6" t="s">
        <v>48</v>
      </c>
      <c r="L6" s="9" t="s">
        <v>7159</v>
      </c>
      <c r="M6">
        <v>0</v>
      </c>
      <c r="N6">
        <v>0</v>
      </c>
      <c r="O6" s="10">
        <v>40101</v>
      </c>
      <c r="R6">
        <v>0</v>
      </c>
      <c r="S6">
        <v>7002</v>
      </c>
      <c r="T6">
        <v>0</v>
      </c>
    </row>
    <row r="7" spans="1:20">
      <c r="A7">
        <v>7003</v>
      </c>
      <c r="B7" t="s">
        <v>7160</v>
      </c>
      <c r="C7" t="s">
        <v>7161</v>
      </c>
      <c r="D7">
        <v>0</v>
      </c>
      <c r="E7" s="9" t="s">
        <v>7162</v>
      </c>
      <c r="F7">
        <v>4</v>
      </c>
      <c r="G7">
        <v>14</v>
      </c>
      <c r="H7">
        <v>4</v>
      </c>
      <c r="I7">
        <v>0</v>
      </c>
      <c r="J7">
        <v>0</v>
      </c>
      <c r="K7" t="s">
        <v>48</v>
      </c>
      <c r="L7" s="9" t="s">
        <v>7163</v>
      </c>
      <c r="M7">
        <v>0</v>
      </c>
      <c r="N7">
        <v>0</v>
      </c>
      <c r="O7" s="10">
        <v>40101</v>
      </c>
      <c r="R7">
        <v>0</v>
      </c>
      <c r="S7">
        <v>7003</v>
      </c>
      <c r="T7">
        <v>0</v>
      </c>
    </row>
    <row r="8" spans="1:20">
      <c r="A8">
        <v>7004</v>
      </c>
      <c r="B8" t="s">
        <v>7164</v>
      </c>
      <c r="C8" t="s">
        <v>7165</v>
      </c>
      <c r="D8">
        <v>0</v>
      </c>
      <c r="E8" s="9" t="s">
        <v>7166</v>
      </c>
      <c r="F8">
        <v>4</v>
      </c>
      <c r="G8">
        <v>14</v>
      </c>
      <c r="H8">
        <v>4</v>
      </c>
      <c r="I8">
        <v>0</v>
      </c>
      <c r="J8">
        <v>0</v>
      </c>
      <c r="K8" t="s">
        <v>48</v>
      </c>
      <c r="L8" s="9" t="s">
        <v>7167</v>
      </c>
      <c r="M8">
        <v>0</v>
      </c>
      <c r="N8">
        <v>0</v>
      </c>
      <c r="O8" s="10">
        <v>40102</v>
      </c>
      <c r="R8">
        <v>0</v>
      </c>
      <c r="S8">
        <v>7004</v>
      </c>
      <c r="T8">
        <v>0</v>
      </c>
    </row>
    <row r="9" spans="1:20">
      <c r="A9">
        <v>7005</v>
      </c>
      <c r="B9" t="s">
        <v>7168</v>
      </c>
      <c r="C9" t="s">
        <v>7169</v>
      </c>
      <c r="D9">
        <v>0</v>
      </c>
      <c r="E9" s="9" t="s">
        <v>7170</v>
      </c>
      <c r="F9">
        <v>4</v>
      </c>
      <c r="G9">
        <v>14</v>
      </c>
      <c r="H9">
        <v>4</v>
      </c>
      <c r="I9">
        <v>0</v>
      </c>
      <c r="J9">
        <v>0</v>
      </c>
      <c r="K9" t="s">
        <v>48</v>
      </c>
      <c r="L9" s="9" t="s">
        <v>7171</v>
      </c>
      <c r="M9">
        <v>0</v>
      </c>
      <c r="N9">
        <v>0</v>
      </c>
      <c r="O9" s="10">
        <v>40102</v>
      </c>
      <c r="R9">
        <v>0</v>
      </c>
      <c r="S9">
        <v>7005</v>
      </c>
      <c r="T9">
        <v>0</v>
      </c>
    </row>
    <row r="10" spans="1:20">
      <c r="A10">
        <v>7006</v>
      </c>
      <c r="B10" t="s">
        <v>7172</v>
      </c>
      <c r="C10" t="s">
        <v>7173</v>
      </c>
      <c r="D10">
        <v>0</v>
      </c>
      <c r="E10" s="9" t="s">
        <v>7174</v>
      </c>
      <c r="F10">
        <v>4</v>
      </c>
      <c r="G10">
        <v>14</v>
      </c>
      <c r="H10">
        <v>4</v>
      </c>
      <c r="I10">
        <v>0</v>
      </c>
      <c r="J10">
        <v>0</v>
      </c>
      <c r="K10" t="s">
        <v>48</v>
      </c>
      <c r="L10" s="9" t="s">
        <v>7175</v>
      </c>
      <c r="M10">
        <v>0</v>
      </c>
      <c r="N10">
        <v>0</v>
      </c>
      <c r="O10" s="10">
        <v>40102</v>
      </c>
      <c r="R10">
        <v>0</v>
      </c>
      <c r="S10">
        <v>7006</v>
      </c>
      <c r="T10">
        <v>0</v>
      </c>
    </row>
    <row r="11" spans="1:20">
      <c r="A11">
        <v>7007</v>
      </c>
      <c r="B11" t="s">
        <v>7176</v>
      </c>
      <c r="C11" t="s">
        <v>7177</v>
      </c>
      <c r="D11">
        <v>0</v>
      </c>
      <c r="E11" s="9" t="s">
        <v>7178</v>
      </c>
      <c r="F11">
        <v>4</v>
      </c>
      <c r="G11">
        <v>14</v>
      </c>
      <c r="H11">
        <v>4</v>
      </c>
      <c r="I11">
        <v>0</v>
      </c>
      <c r="J11">
        <v>0</v>
      </c>
      <c r="K11" t="s">
        <v>48</v>
      </c>
      <c r="L11" s="9" t="s">
        <v>7179</v>
      </c>
      <c r="M11">
        <v>0</v>
      </c>
      <c r="N11">
        <v>0</v>
      </c>
      <c r="O11" s="10">
        <v>40102</v>
      </c>
      <c r="R11">
        <v>0</v>
      </c>
      <c r="S11">
        <v>7007</v>
      </c>
      <c r="T11">
        <v>0</v>
      </c>
    </row>
    <row r="12" spans="1:20">
      <c r="A12">
        <v>7008</v>
      </c>
      <c r="B12" t="s">
        <v>7180</v>
      </c>
      <c r="C12" t="s">
        <v>7181</v>
      </c>
      <c r="D12">
        <v>0</v>
      </c>
      <c r="E12" s="9"/>
      <c r="F12">
        <v>4</v>
      </c>
      <c r="G12">
        <v>14</v>
      </c>
      <c r="H12">
        <v>4</v>
      </c>
      <c r="I12">
        <v>0</v>
      </c>
      <c r="J12">
        <v>0</v>
      </c>
      <c r="K12" t="s">
        <v>48</v>
      </c>
      <c r="L12" s="9" t="s">
        <v>7182</v>
      </c>
      <c r="M12">
        <v>0</v>
      </c>
      <c r="N12">
        <v>0</v>
      </c>
      <c r="O12" s="10">
        <v>40103</v>
      </c>
      <c r="R12">
        <v>0</v>
      </c>
      <c r="S12">
        <v>7008</v>
      </c>
      <c r="T12">
        <v>0</v>
      </c>
    </row>
    <row r="13" spans="1:20">
      <c r="A13">
        <v>7011</v>
      </c>
      <c r="B13" t="s">
        <v>7183</v>
      </c>
      <c r="C13" t="s">
        <v>7184</v>
      </c>
      <c r="D13">
        <v>0</v>
      </c>
      <c r="E13" s="9" t="s">
        <v>7154</v>
      </c>
      <c r="F13">
        <v>4</v>
      </c>
      <c r="G13">
        <v>14</v>
      </c>
      <c r="H13">
        <v>4</v>
      </c>
      <c r="I13">
        <v>0</v>
      </c>
      <c r="J13">
        <v>0</v>
      </c>
      <c r="K13" t="s">
        <v>48</v>
      </c>
      <c r="L13" s="9" t="s">
        <v>7185</v>
      </c>
      <c r="M13">
        <v>0</v>
      </c>
      <c r="N13">
        <v>0</v>
      </c>
      <c r="O13" s="10">
        <v>40101</v>
      </c>
      <c r="R13">
        <v>0</v>
      </c>
      <c r="S13">
        <v>7011</v>
      </c>
      <c r="T13">
        <v>0</v>
      </c>
    </row>
    <row r="14" spans="1:20">
      <c r="A14">
        <v>7012</v>
      </c>
      <c r="B14" t="s">
        <v>7186</v>
      </c>
      <c r="C14" t="s">
        <v>7187</v>
      </c>
      <c r="D14">
        <v>0</v>
      </c>
      <c r="E14" s="9" t="s">
        <v>7158</v>
      </c>
      <c r="F14">
        <v>4</v>
      </c>
      <c r="G14">
        <v>14</v>
      </c>
      <c r="H14">
        <v>4</v>
      </c>
      <c r="I14">
        <v>0</v>
      </c>
      <c r="J14">
        <v>0</v>
      </c>
      <c r="K14" t="s">
        <v>48</v>
      </c>
      <c r="L14" s="9" t="s">
        <v>7188</v>
      </c>
      <c r="M14">
        <v>0</v>
      </c>
      <c r="N14">
        <v>0</v>
      </c>
      <c r="O14" s="10">
        <v>40101</v>
      </c>
      <c r="R14">
        <v>0</v>
      </c>
      <c r="S14">
        <v>7012</v>
      </c>
      <c r="T14">
        <v>0</v>
      </c>
    </row>
    <row r="15" spans="1:20">
      <c r="A15">
        <v>7013</v>
      </c>
      <c r="B15" t="s">
        <v>7189</v>
      </c>
      <c r="C15" t="s">
        <v>7190</v>
      </c>
      <c r="D15">
        <v>0</v>
      </c>
      <c r="E15" s="9" t="s">
        <v>7162</v>
      </c>
      <c r="F15">
        <v>4</v>
      </c>
      <c r="G15">
        <v>14</v>
      </c>
      <c r="H15">
        <v>4</v>
      </c>
      <c r="I15">
        <v>0</v>
      </c>
      <c r="J15">
        <v>0</v>
      </c>
      <c r="K15" t="s">
        <v>48</v>
      </c>
      <c r="L15" s="9" t="s">
        <v>7191</v>
      </c>
      <c r="M15">
        <v>0</v>
      </c>
      <c r="N15">
        <v>0</v>
      </c>
      <c r="O15" s="10">
        <v>40101</v>
      </c>
      <c r="R15">
        <v>0</v>
      </c>
      <c r="S15">
        <v>7013</v>
      </c>
      <c r="T15">
        <v>0</v>
      </c>
    </row>
    <row r="16" spans="1:20">
      <c r="A16">
        <v>7014</v>
      </c>
      <c r="B16" t="s">
        <v>7192</v>
      </c>
      <c r="C16" t="s">
        <v>7193</v>
      </c>
      <c r="D16">
        <v>0</v>
      </c>
      <c r="E16" s="9" t="s">
        <v>7166</v>
      </c>
      <c r="F16">
        <v>4</v>
      </c>
      <c r="G16">
        <v>14</v>
      </c>
      <c r="H16">
        <v>4</v>
      </c>
      <c r="I16">
        <v>0</v>
      </c>
      <c r="J16">
        <v>0</v>
      </c>
      <c r="K16" t="s">
        <v>48</v>
      </c>
      <c r="L16" s="9" t="s">
        <v>7194</v>
      </c>
      <c r="M16">
        <v>0</v>
      </c>
      <c r="N16">
        <v>0</v>
      </c>
      <c r="O16" s="10">
        <v>40102</v>
      </c>
      <c r="R16">
        <v>0</v>
      </c>
      <c r="S16">
        <v>7014</v>
      </c>
      <c r="T16">
        <v>0</v>
      </c>
    </row>
    <row r="17" spans="1:20">
      <c r="A17">
        <v>7015</v>
      </c>
      <c r="B17" t="s">
        <v>7195</v>
      </c>
      <c r="C17" t="s">
        <v>7196</v>
      </c>
      <c r="D17">
        <v>0</v>
      </c>
      <c r="E17" s="9" t="s">
        <v>7170</v>
      </c>
      <c r="F17">
        <v>4</v>
      </c>
      <c r="G17">
        <v>14</v>
      </c>
      <c r="H17">
        <v>4</v>
      </c>
      <c r="I17">
        <v>0</v>
      </c>
      <c r="J17">
        <v>0</v>
      </c>
      <c r="K17" t="s">
        <v>48</v>
      </c>
      <c r="L17" s="9" t="s">
        <v>7197</v>
      </c>
      <c r="M17">
        <v>0</v>
      </c>
      <c r="N17">
        <v>0</v>
      </c>
      <c r="O17" s="10">
        <v>40102</v>
      </c>
      <c r="R17">
        <v>0</v>
      </c>
      <c r="S17">
        <v>7015</v>
      </c>
      <c r="T17">
        <v>0</v>
      </c>
    </row>
    <row r="18" spans="1:20">
      <c r="A18">
        <v>7016</v>
      </c>
      <c r="B18" t="s">
        <v>7198</v>
      </c>
      <c r="C18" t="s">
        <v>7199</v>
      </c>
      <c r="D18">
        <v>0</v>
      </c>
      <c r="E18" s="9" t="s">
        <v>7174</v>
      </c>
      <c r="F18">
        <v>4</v>
      </c>
      <c r="G18">
        <v>14</v>
      </c>
      <c r="H18">
        <v>4</v>
      </c>
      <c r="I18">
        <v>0</v>
      </c>
      <c r="J18">
        <v>0</v>
      </c>
      <c r="K18" t="s">
        <v>48</v>
      </c>
      <c r="L18" s="9" t="s">
        <v>7200</v>
      </c>
      <c r="M18">
        <v>0</v>
      </c>
      <c r="N18">
        <v>0</v>
      </c>
      <c r="O18" s="10">
        <v>40102</v>
      </c>
      <c r="R18">
        <v>0</v>
      </c>
      <c r="S18">
        <v>7016</v>
      </c>
      <c r="T18">
        <v>0</v>
      </c>
    </row>
    <row r="19" spans="1:20">
      <c r="A19">
        <v>7017</v>
      </c>
      <c r="B19" t="s">
        <v>7201</v>
      </c>
      <c r="C19" t="s">
        <v>7202</v>
      </c>
      <c r="D19">
        <v>0</v>
      </c>
      <c r="E19" s="9" t="s">
        <v>7178</v>
      </c>
      <c r="F19">
        <v>4</v>
      </c>
      <c r="G19">
        <v>14</v>
      </c>
      <c r="H19">
        <v>4</v>
      </c>
      <c r="I19">
        <v>0</v>
      </c>
      <c r="J19">
        <v>0</v>
      </c>
      <c r="K19" t="s">
        <v>48</v>
      </c>
      <c r="L19" s="9" t="s">
        <v>7203</v>
      </c>
      <c r="M19">
        <v>0</v>
      </c>
      <c r="N19">
        <v>0</v>
      </c>
      <c r="O19" s="10">
        <v>40102</v>
      </c>
      <c r="R19">
        <v>0</v>
      </c>
      <c r="S19">
        <v>7017</v>
      </c>
      <c r="T19">
        <v>0</v>
      </c>
    </row>
    <row r="20" spans="1:20">
      <c r="A20">
        <v>7018</v>
      </c>
      <c r="B20" t="s">
        <v>7204</v>
      </c>
      <c r="C20" t="s">
        <v>7205</v>
      </c>
      <c r="D20">
        <v>0</v>
      </c>
      <c r="E20" s="9"/>
      <c r="F20">
        <v>4</v>
      </c>
      <c r="G20">
        <v>14</v>
      </c>
      <c r="H20">
        <v>4</v>
      </c>
      <c r="I20">
        <v>0</v>
      </c>
      <c r="J20">
        <v>0</v>
      </c>
      <c r="K20" t="s">
        <v>48</v>
      </c>
      <c r="L20" s="9" t="s">
        <v>7206</v>
      </c>
      <c r="M20">
        <v>0</v>
      </c>
      <c r="N20">
        <v>0</v>
      </c>
      <c r="O20" s="10">
        <v>40103</v>
      </c>
      <c r="R20">
        <v>0</v>
      </c>
      <c r="S20">
        <v>7018</v>
      </c>
      <c r="T20">
        <v>0</v>
      </c>
    </row>
    <row r="21" spans="1:20">
      <c r="A21">
        <v>7021</v>
      </c>
      <c r="B21" t="s">
        <v>7207</v>
      </c>
      <c r="C21" t="s">
        <v>7208</v>
      </c>
      <c r="D21">
        <v>0</v>
      </c>
      <c r="E21" s="9" t="s">
        <v>7154</v>
      </c>
      <c r="F21">
        <v>4</v>
      </c>
      <c r="G21">
        <v>14</v>
      </c>
      <c r="H21">
        <v>4</v>
      </c>
      <c r="I21">
        <v>0</v>
      </c>
      <c r="J21">
        <v>0</v>
      </c>
      <c r="K21" t="s">
        <v>48</v>
      </c>
      <c r="L21" s="9" t="s">
        <v>7209</v>
      </c>
      <c r="M21">
        <v>0</v>
      </c>
      <c r="N21">
        <v>0</v>
      </c>
      <c r="O21" s="10">
        <v>40101</v>
      </c>
      <c r="R21">
        <v>0</v>
      </c>
      <c r="S21">
        <v>7021</v>
      </c>
      <c r="T21">
        <v>0</v>
      </c>
    </row>
    <row r="22" spans="1:20">
      <c r="A22">
        <v>7022</v>
      </c>
      <c r="B22" t="s">
        <v>7210</v>
      </c>
      <c r="C22" t="s">
        <v>7211</v>
      </c>
      <c r="D22">
        <v>0</v>
      </c>
      <c r="E22" s="9" t="s">
        <v>7158</v>
      </c>
      <c r="F22">
        <v>4</v>
      </c>
      <c r="G22">
        <v>14</v>
      </c>
      <c r="H22">
        <v>4</v>
      </c>
      <c r="I22">
        <v>0</v>
      </c>
      <c r="J22">
        <v>0</v>
      </c>
      <c r="K22" t="s">
        <v>48</v>
      </c>
      <c r="L22" s="9" t="s">
        <v>7212</v>
      </c>
      <c r="M22">
        <v>0</v>
      </c>
      <c r="N22">
        <v>0</v>
      </c>
      <c r="O22" s="10">
        <v>40101</v>
      </c>
      <c r="R22">
        <v>0</v>
      </c>
      <c r="S22">
        <v>7022</v>
      </c>
      <c r="T22">
        <v>0</v>
      </c>
    </row>
    <row r="23" spans="1:20">
      <c r="A23">
        <v>7023</v>
      </c>
      <c r="B23" t="s">
        <v>7213</v>
      </c>
      <c r="C23" t="s">
        <v>7214</v>
      </c>
      <c r="D23">
        <v>0</v>
      </c>
      <c r="E23" s="9" t="s">
        <v>7162</v>
      </c>
      <c r="F23">
        <v>4</v>
      </c>
      <c r="G23">
        <v>14</v>
      </c>
      <c r="H23">
        <v>4</v>
      </c>
      <c r="I23">
        <v>0</v>
      </c>
      <c r="J23">
        <v>0</v>
      </c>
      <c r="K23" t="s">
        <v>48</v>
      </c>
      <c r="L23" s="9" t="s">
        <v>7215</v>
      </c>
      <c r="M23">
        <v>0</v>
      </c>
      <c r="N23">
        <v>0</v>
      </c>
      <c r="O23" s="10">
        <v>40101</v>
      </c>
      <c r="R23">
        <v>0</v>
      </c>
      <c r="S23">
        <v>7023</v>
      </c>
      <c r="T23">
        <v>0</v>
      </c>
    </row>
    <row r="24" spans="1:20">
      <c r="A24">
        <v>7024</v>
      </c>
      <c r="B24" t="s">
        <v>7216</v>
      </c>
      <c r="C24" t="s">
        <v>7217</v>
      </c>
      <c r="D24">
        <v>0</v>
      </c>
      <c r="E24" s="9" t="s">
        <v>7166</v>
      </c>
      <c r="F24">
        <v>4</v>
      </c>
      <c r="G24">
        <v>14</v>
      </c>
      <c r="H24">
        <v>4</v>
      </c>
      <c r="I24">
        <v>0</v>
      </c>
      <c r="J24">
        <v>0</v>
      </c>
      <c r="K24" t="s">
        <v>48</v>
      </c>
      <c r="L24" s="9" t="s">
        <v>7218</v>
      </c>
      <c r="M24">
        <v>0</v>
      </c>
      <c r="N24">
        <v>0</v>
      </c>
      <c r="O24" s="10">
        <v>40102</v>
      </c>
      <c r="R24">
        <v>0</v>
      </c>
      <c r="S24">
        <v>7024</v>
      </c>
      <c r="T24">
        <v>0</v>
      </c>
    </row>
    <row r="25" spans="1:20">
      <c r="A25">
        <v>7025</v>
      </c>
      <c r="B25" t="s">
        <v>7219</v>
      </c>
      <c r="C25" t="s">
        <v>7220</v>
      </c>
      <c r="D25">
        <v>0</v>
      </c>
      <c r="E25" s="9" t="s">
        <v>7170</v>
      </c>
      <c r="F25">
        <v>4</v>
      </c>
      <c r="G25">
        <v>14</v>
      </c>
      <c r="H25">
        <v>4</v>
      </c>
      <c r="I25">
        <v>0</v>
      </c>
      <c r="J25">
        <v>0</v>
      </c>
      <c r="K25" t="s">
        <v>48</v>
      </c>
      <c r="L25" s="9" t="s">
        <v>7221</v>
      </c>
      <c r="M25">
        <v>0</v>
      </c>
      <c r="N25">
        <v>0</v>
      </c>
      <c r="O25" s="10">
        <v>40102</v>
      </c>
      <c r="R25">
        <v>0</v>
      </c>
      <c r="S25">
        <v>7025</v>
      </c>
      <c r="T25">
        <v>0</v>
      </c>
    </row>
    <row r="26" spans="1:20">
      <c r="A26">
        <v>7026</v>
      </c>
      <c r="B26" t="s">
        <v>7222</v>
      </c>
      <c r="C26" t="s">
        <v>7223</v>
      </c>
      <c r="D26">
        <v>0</v>
      </c>
      <c r="E26" s="9" t="s">
        <v>7174</v>
      </c>
      <c r="F26">
        <v>4</v>
      </c>
      <c r="G26">
        <v>14</v>
      </c>
      <c r="H26">
        <v>4</v>
      </c>
      <c r="I26">
        <v>0</v>
      </c>
      <c r="J26">
        <v>0</v>
      </c>
      <c r="K26" t="s">
        <v>48</v>
      </c>
      <c r="L26" s="9" t="s">
        <v>7224</v>
      </c>
      <c r="M26">
        <v>0</v>
      </c>
      <c r="N26">
        <v>0</v>
      </c>
      <c r="O26" s="10">
        <v>40102</v>
      </c>
      <c r="R26">
        <v>0</v>
      </c>
      <c r="S26">
        <v>7026</v>
      </c>
      <c r="T26">
        <v>0</v>
      </c>
    </row>
    <row r="27" spans="1:20">
      <c r="A27">
        <v>7027</v>
      </c>
      <c r="B27" t="s">
        <v>7225</v>
      </c>
      <c r="C27" t="s">
        <v>7226</v>
      </c>
      <c r="D27">
        <v>0</v>
      </c>
      <c r="E27" s="9" t="s">
        <v>7178</v>
      </c>
      <c r="F27">
        <v>4</v>
      </c>
      <c r="G27">
        <v>14</v>
      </c>
      <c r="H27">
        <v>4</v>
      </c>
      <c r="I27">
        <v>0</v>
      </c>
      <c r="J27">
        <v>0</v>
      </c>
      <c r="K27" t="s">
        <v>48</v>
      </c>
      <c r="L27" s="9" t="s">
        <v>7227</v>
      </c>
      <c r="M27">
        <v>0</v>
      </c>
      <c r="N27">
        <v>0</v>
      </c>
      <c r="O27" s="10">
        <v>40102</v>
      </c>
      <c r="R27">
        <v>0</v>
      </c>
      <c r="S27">
        <v>7027</v>
      </c>
      <c r="T27">
        <v>0</v>
      </c>
    </row>
    <row r="28" spans="1:20">
      <c r="A28">
        <v>7028</v>
      </c>
      <c r="B28" t="s">
        <v>7228</v>
      </c>
      <c r="C28" t="s">
        <v>7229</v>
      </c>
      <c r="D28">
        <v>0</v>
      </c>
      <c r="E28" s="9"/>
      <c r="F28">
        <v>4</v>
      </c>
      <c r="G28">
        <v>14</v>
      </c>
      <c r="H28">
        <v>4</v>
      </c>
      <c r="I28">
        <v>0</v>
      </c>
      <c r="J28">
        <v>0</v>
      </c>
      <c r="K28" t="s">
        <v>48</v>
      </c>
      <c r="L28" s="9" t="s">
        <v>7230</v>
      </c>
      <c r="M28">
        <v>0</v>
      </c>
      <c r="N28">
        <v>0</v>
      </c>
      <c r="O28" s="10">
        <v>40103</v>
      </c>
      <c r="R28">
        <v>0</v>
      </c>
      <c r="S28">
        <v>7028</v>
      </c>
      <c r="T28">
        <v>0</v>
      </c>
    </row>
    <row r="29" spans="1:20">
      <c r="A29">
        <v>7031</v>
      </c>
      <c r="B29" t="s">
        <v>7231</v>
      </c>
      <c r="C29" t="s">
        <v>7232</v>
      </c>
      <c r="D29">
        <v>0</v>
      </c>
      <c r="E29" s="9" t="s">
        <v>7154</v>
      </c>
      <c r="F29">
        <v>4</v>
      </c>
      <c r="G29">
        <v>14</v>
      </c>
      <c r="H29">
        <v>4</v>
      </c>
      <c r="I29">
        <v>0</v>
      </c>
      <c r="J29">
        <v>0</v>
      </c>
      <c r="K29" t="s">
        <v>48</v>
      </c>
      <c r="L29" s="9" t="s">
        <v>7233</v>
      </c>
      <c r="M29">
        <v>0</v>
      </c>
      <c r="N29">
        <v>0</v>
      </c>
      <c r="O29" s="10">
        <v>40101</v>
      </c>
      <c r="R29">
        <v>0</v>
      </c>
      <c r="S29">
        <v>7031</v>
      </c>
      <c r="T29">
        <v>0</v>
      </c>
    </row>
    <row r="30" spans="1:20">
      <c r="A30">
        <v>7032</v>
      </c>
      <c r="B30" t="s">
        <v>7234</v>
      </c>
      <c r="C30" t="s">
        <v>7235</v>
      </c>
      <c r="D30">
        <v>0</v>
      </c>
      <c r="E30" s="9" t="s">
        <v>7158</v>
      </c>
      <c r="F30">
        <v>4</v>
      </c>
      <c r="G30">
        <v>14</v>
      </c>
      <c r="H30">
        <v>4</v>
      </c>
      <c r="I30">
        <v>0</v>
      </c>
      <c r="J30">
        <v>0</v>
      </c>
      <c r="K30" t="s">
        <v>48</v>
      </c>
      <c r="L30" s="9" t="s">
        <v>7236</v>
      </c>
      <c r="M30">
        <v>0</v>
      </c>
      <c r="N30">
        <v>0</v>
      </c>
      <c r="O30" s="10">
        <v>40101</v>
      </c>
      <c r="R30">
        <v>0</v>
      </c>
      <c r="S30">
        <v>7032</v>
      </c>
      <c r="T30">
        <v>0</v>
      </c>
    </row>
    <row r="31" spans="1:20">
      <c r="A31">
        <v>7033</v>
      </c>
      <c r="B31" t="s">
        <v>7237</v>
      </c>
      <c r="C31" t="s">
        <v>7238</v>
      </c>
      <c r="D31">
        <v>0</v>
      </c>
      <c r="E31" s="9" t="s">
        <v>7162</v>
      </c>
      <c r="F31">
        <v>4</v>
      </c>
      <c r="G31">
        <v>14</v>
      </c>
      <c r="H31">
        <v>4</v>
      </c>
      <c r="I31">
        <v>0</v>
      </c>
      <c r="J31">
        <v>0</v>
      </c>
      <c r="K31" t="s">
        <v>48</v>
      </c>
      <c r="L31" s="9" t="s">
        <v>7239</v>
      </c>
      <c r="M31">
        <v>0</v>
      </c>
      <c r="N31">
        <v>0</v>
      </c>
      <c r="O31" s="10">
        <v>40101</v>
      </c>
      <c r="R31">
        <v>0</v>
      </c>
      <c r="S31">
        <v>7033</v>
      </c>
      <c r="T31">
        <v>0</v>
      </c>
    </row>
    <row r="32" spans="1:20">
      <c r="A32">
        <v>7034</v>
      </c>
      <c r="B32" t="s">
        <v>7240</v>
      </c>
      <c r="C32" t="s">
        <v>7241</v>
      </c>
      <c r="D32">
        <v>0</v>
      </c>
      <c r="E32" s="9" t="s">
        <v>7166</v>
      </c>
      <c r="F32">
        <v>4</v>
      </c>
      <c r="G32">
        <v>14</v>
      </c>
      <c r="H32">
        <v>4</v>
      </c>
      <c r="I32">
        <v>0</v>
      </c>
      <c r="J32">
        <v>0</v>
      </c>
      <c r="K32" t="s">
        <v>48</v>
      </c>
      <c r="L32" s="9" t="s">
        <v>7242</v>
      </c>
      <c r="M32">
        <v>0</v>
      </c>
      <c r="N32">
        <v>0</v>
      </c>
      <c r="O32" s="10">
        <v>40102</v>
      </c>
      <c r="R32">
        <v>0</v>
      </c>
      <c r="S32">
        <v>7034</v>
      </c>
      <c r="T32">
        <v>0</v>
      </c>
    </row>
    <row r="33" spans="1:20">
      <c r="A33">
        <v>7035</v>
      </c>
      <c r="B33" t="s">
        <v>7243</v>
      </c>
      <c r="C33" t="s">
        <v>7244</v>
      </c>
      <c r="D33">
        <v>0</v>
      </c>
      <c r="E33" s="9" t="s">
        <v>7170</v>
      </c>
      <c r="F33">
        <v>4</v>
      </c>
      <c r="G33">
        <v>14</v>
      </c>
      <c r="H33">
        <v>4</v>
      </c>
      <c r="I33">
        <v>0</v>
      </c>
      <c r="J33">
        <v>0</v>
      </c>
      <c r="K33" t="s">
        <v>48</v>
      </c>
      <c r="L33" s="9" t="s">
        <v>7245</v>
      </c>
      <c r="M33">
        <v>0</v>
      </c>
      <c r="N33">
        <v>0</v>
      </c>
      <c r="O33" s="10">
        <v>40102</v>
      </c>
      <c r="R33">
        <v>0</v>
      </c>
      <c r="S33">
        <v>7035</v>
      </c>
      <c r="T33">
        <v>0</v>
      </c>
    </row>
    <row r="34" spans="1:20">
      <c r="A34">
        <v>7036</v>
      </c>
      <c r="B34" t="s">
        <v>7246</v>
      </c>
      <c r="C34" t="s">
        <v>7247</v>
      </c>
      <c r="D34">
        <v>0</v>
      </c>
      <c r="E34" s="9" t="s">
        <v>7174</v>
      </c>
      <c r="F34">
        <v>4</v>
      </c>
      <c r="G34">
        <v>14</v>
      </c>
      <c r="H34">
        <v>4</v>
      </c>
      <c r="I34">
        <v>0</v>
      </c>
      <c r="J34">
        <v>0</v>
      </c>
      <c r="K34" t="s">
        <v>48</v>
      </c>
      <c r="L34" s="9" t="s">
        <v>7248</v>
      </c>
      <c r="M34">
        <v>0</v>
      </c>
      <c r="N34">
        <v>0</v>
      </c>
      <c r="O34" s="10">
        <v>40102</v>
      </c>
      <c r="R34">
        <v>0</v>
      </c>
      <c r="S34">
        <v>7036</v>
      </c>
      <c r="T34">
        <v>0</v>
      </c>
    </row>
    <row r="35" spans="1:20">
      <c r="A35">
        <v>7037</v>
      </c>
      <c r="B35" t="s">
        <v>7249</v>
      </c>
      <c r="C35" t="s">
        <v>7250</v>
      </c>
      <c r="D35">
        <v>0</v>
      </c>
      <c r="E35" s="9" t="s">
        <v>7178</v>
      </c>
      <c r="F35">
        <v>4</v>
      </c>
      <c r="G35">
        <v>14</v>
      </c>
      <c r="H35">
        <v>4</v>
      </c>
      <c r="I35">
        <v>0</v>
      </c>
      <c r="J35">
        <v>0</v>
      </c>
      <c r="K35" t="s">
        <v>48</v>
      </c>
      <c r="L35" s="9" t="s">
        <v>7251</v>
      </c>
      <c r="M35">
        <v>0</v>
      </c>
      <c r="N35">
        <v>0</v>
      </c>
      <c r="O35" s="10">
        <v>40102</v>
      </c>
      <c r="R35">
        <v>0</v>
      </c>
      <c r="S35">
        <v>7037</v>
      </c>
      <c r="T35">
        <v>0</v>
      </c>
    </row>
    <row r="36" spans="1:20">
      <c r="A36">
        <v>7038</v>
      </c>
      <c r="B36" t="s">
        <v>7252</v>
      </c>
      <c r="C36" t="s">
        <v>7253</v>
      </c>
      <c r="D36">
        <v>0</v>
      </c>
      <c r="E36" s="9"/>
      <c r="F36">
        <v>4</v>
      </c>
      <c r="G36">
        <v>14</v>
      </c>
      <c r="H36">
        <v>4</v>
      </c>
      <c r="I36">
        <v>0</v>
      </c>
      <c r="J36">
        <v>0</v>
      </c>
      <c r="K36" t="s">
        <v>48</v>
      </c>
      <c r="L36" s="9" t="s">
        <v>7254</v>
      </c>
      <c r="M36">
        <v>0</v>
      </c>
      <c r="N36">
        <v>0</v>
      </c>
      <c r="O36" s="10">
        <v>40103</v>
      </c>
      <c r="R36">
        <v>0</v>
      </c>
      <c r="S36">
        <v>7038</v>
      </c>
      <c r="T36">
        <v>0</v>
      </c>
    </row>
    <row r="37" spans="1:20">
      <c r="A37">
        <v>7041</v>
      </c>
      <c r="B37" t="s">
        <v>7255</v>
      </c>
      <c r="C37" t="s">
        <v>7256</v>
      </c>
      <c r="D37">
        <v>0</v>
      </c>
      <c r="E37" s="9" t="s">
        <v>7154</v>
      </c>
      <c r="F37">
        <v>4</v>
      </c>
      <c r="G37">
        <v>14</v>
      </c>
      <c r="H37">
        <v>4</v>
      </c>
      <c r="I37">
        <v>0</v>
      </c>
      <c r="J37">
        <v>0</v>
      </c>
      <c r="K37" t="s">
        <v>48</v>
      </c>
      <c r="L37" s="9" t="s">
        <v>7257</v>
      </c>
      <c r="M37">
        <v>0</v>
      </c>
      <c r="N37">
        <v>0</v>
      </c>
      <c r="O37" s="10">
        <v>40101</v>
      </c>
      <c r="R37">
        <v>0</v>
      </c>
      <c r="S37">
        <v>7041</v>
      </c>
      <c r="T37">
        <v>0</v>
      </c>
    </row>
    <row r="38" spans="1:20">
      <c r="A38">
        <v>7042</v>
      </c>
      <c r="B38" t="s">
        <v>7258</v>
      </c>
      <c r="C38" t="s">
        <v>7259</v>
      </c>
      <c r="D38">
        <v>0</v>
      </c>
      <c r="E38" s="9" t="s">
        <v>7158</v>
      </c>
      <c r="F38">
        <v>4</v>
      </c>
      <c r="G38">
        <v>14</v>
      </c>
      <c r="H38">
        <v>4</v>
      </c>
      <c r="I38">
        <v>0</v>
      </c>
      <c r="J38">
        <v>0</v>
      </c>
      <c r="K38" t="s">
        <v>48</v>
      </c>
      <c r="L38" s="9" t="s">
        <v>7260</v>
      </c>
      <c r="M38">
        <v>0</v>
      </c>
      <c r="N38">
        <v>0</v>
      </c>
      <c r="O38" s="10">
        <v>40101</v>
      </c>
      <c r="R38">
        <v>0</v>
      </c>
      <c r="S38">
        <v>7042</v>
      </c>
      <c r="T38">
        <v>0</v>
      </c>
    </row>
    <row r="39" spans="1:20">
      <c r="A39">
        <v>7043</v>
      </c>
      <c r="B39" t="s">
        <v>7261</v>
      </c>
      <c r="C39" t="s">
        <v>7262</v>
      </c>
      <c r="D39">
        <v>0</v>
      </c>
      <c r="E39" s="9" t="s">
        <v>7162</v>
      </c>
      <c r="F39">
        <v>4</v>
      </c>
      <c r="G39">
        <v>14</v>
      </c>
      <c r="H39">
        <v>4</v>
      </c>
      <c r="I39">
        <v>0</v>
      </c>
      <c r="J39">
        <v>0</v>
      </c>
      <c r="K39" t="s">
        <v>48</v>
      </c>
      <c r="L39" s="9" t="s">
        <v>7263</v>
      </c>
      <c r="M39">
        <v>0</v>
      </c>
      <c r="N39">
        <v>0</v>
      </c>
      <c r="O39" s="10">
        <v>40101</v>
      </c>
      <c r="R39">
        <v>0</v>
      </c>
      <c r="S39">
        <v>7043</v>
      </c>
      <c r="T39">
        <v>0</v>
      </c>
    </row>
    <row r="40" spans="1:20">
      <c r="A40">
        <v>7044</v>
      </c>
      <c r="B40" t="s">
        <v>7264</v>
      </c>
      <c r="C40" t="s">
        <v>7265</v>
      </c>
      <c r="D40">
        <v>0</v>
      </c>
      <c r="E40" s="9" t="s">
        <v>7166</v>
      </c>
      <c r="F40">
        <v>4</v>
      </c>
      <c r="G40">
        <v>14</v>
      </c>
      <c r="H40">
        <v>4</v>
      </c>
      <c r="I40">
        <v>0</v>
      </c>
      <c r="J40">
        <v>0</v>
      </c>
      <c r="K40" t="s">
        <v>48</v>
      </c>
      <c r="L40" s="9" t="s">
        <v>7266</v>
      </c>
      <c r="M40">
        <v>0</v>
      </c>
      <c r="N40">
        <v>0</v>
      </c>
      <c r="O40" s="10">
        <v>40102</v>
      </c>
      <c r="R40">
        <v>0</v>
      </c>
      <c r="S40">
        <v>7044</v>
      </c>
      <c r="T40">
        <v>0</v>
      </c>
    </row>
    <row r="41" spans="1:20">
      <c r="A41">
        <v>7045</v>
      </c>
      <c r="B41" t="s">
        <v>7267</v>
      </c>
      <c r="C41" t="s">
        <v>7268</v>
      </c>
      <c r="D41">
        <v>0</v>
      </c>
      <c r="E41" s="9" t="s">
        <v>7170</v>
      </c>
      <c r="F41">
        <v>4</v>
      </c>
      <c r="G41">
        <v>14</v>
      </c>
      <c r="H41">
        <v>4</v>
      </c>
      <c r="I41">
        <v>0</v>
      </c>
      <c r="J41">
        <v>0</v>
      </c>
      <c r="K41" t="s">
        <v>48</v>
      </c>
      <c r="L41" s="9" t="s">
        <v>7269</v>
      </c>
      <c r="M41">
        <v>0</v>
      </c>
      <c r="N41">
        <v>0</v>
      </c>
      <c r="O41" s="10">
        <v>40102</v>
      </c>
      <c r="R41">
        <v>0</v>
      </c>
      <c r="S41">
        <v>7045</v>
      </c>
      <c r="T41">
        <v>0</v>
      </c>
    </row>
    <row r="42" spans="1:20">
      <c r="A42">
        <v>7046</v>
      </c>
      <c r="B42" t="s">
        <v>7270</v>
      </c>
      <c r="C42" t="s">
        <v>7271</v>
      </c>
      <c r="D42">
        <v>0</v>
      </c>
      <c r="E42" s="9" t="s">
        <v>7174</v>
      </c>
      <c r="F42">
        <v>4</v>
      </c>
      <c r="G42">
        <v>14</v>
      </c>
      <c r="H42">
        <v>4</v>
      </c>
      <c r="I42">
        <v>0</v>
      </c>
      <c r="J42">
        <v>0</v>
      </c>
      <c r="K42" t="s">
        <v>48</v>
      </c>
      <c r="L42" s="9" t="s">
        <v>7272</v>
      </c>
      <c r="M42">
        <v>0</v>
      </c>
      <c r="N42">
        <v>0</v>
      </c>
      <c r="O42" s="10">
        <v>40102</v>
      </c>
      <c r="R42">
        <v>0</v>
      </c>
      <c r="S42">
        <v>7046</v>
      </c>
      <c r="T42">
        <v>0</v>
      </c>
    </row>
    <row r="43" spans="1:20">
      <c r="A43">
        <v>7047</v>
      </c>
      <c r="B43" t="s">
        <v>7273</v>
      </c>
      <c r="C43" t="s">
        <v>7274</v>
      </c>
      <c r="D43">
        <v>0</v>
      </c>
      <c r="E43" s="9" t="s">
        <v>7178</v>
      </c>
      <c r="F43">
        <v>4</v>
      </c>
      <c r="G43">
        <v>14</v>
      </c>
      <c r="H43">
        <v>4</v>
      </c>
      <c r="I43">
        <v>0</v>
      </c>
      <c r="J43">
        <v>0</v>
      </c>
      <c r="K43" t="s">
        <v>48</v>
      </c>
      <c r="L43" s="9" t="s">
        <v>7275</v>
      </c>
      <c r="M43">
        <v>0</v>
      </c>
      <c r="N43">
        <v>0</v>
      </c>
      <c r="O43" s="10">
        <v>40102</v>
      </c>
      <c r="R43">
        <v>0</v>
      </c>
      <c r="S43">
        <v>7047</v>
      </c>
      <c r="T43">
        <v>0</v>
      </c>
    </row>
    <row r="44" spans="1:20">
      <c r="A44">
        <v>7048</v>
      </c>
      <c r="B44" t="s">
        <v>7276</v>
      </c>
      <c r="C44" t="s">
        <v>7277</v>
      </c>
      <c r="D44">
        <v>0</v>
      </c>
      <c r="E44" s="9"/>
      <c r="F44">
        <v>4</v>
      </c>
      <c r="G44">
        <v>14</v>
      </c>
      <c r="H44">
        <v>4</v>
      </c>
      <c r="I44">
        <v>0</v>
      </c>
      <c r="J44">
        <v>0</v>
      </c>
      <c r="K44" t="s">
        <v>48</v>
      </c>
      <c r="L44" s="9" t="s">
        <v>7278</v>
      </c>
      <c r="M44">
        <v>0</v>
      </c>
      <c r="N44">
        <v>0</v>
      </c>
      <c r="O44" s="10">
        <v>40103</v>
      </c>
      <c r="R44">
        <v>0</v>
      </c>
      <c r="S44">
        <v>7048</v>
      </c>
      <c r="T44">
        <v>0</v>
      </c>
    </row>
    <row r="45" spans="1:20">
      <c r="A45">
        <v>7051</v>
      </c>
      <c r="B45" t="s">
        <v>7279</v>
      </c>
      <c r="C45" t="s">
        <v>7280</v>
      </c>
      <c r="D45">
        <v>0</v>
      </c>
      <c r="E45" s="9" t="s">
        <v>7154</v>
      </c>
      <c r="F45">
        <v>4</v>
      </c>
      <c r="G45">
        <v>14</v>
      </c>
      <c r="H45">
        <v>4</v>
      </c>
      <c r="I45">
        <v>0</v>
      </c>
      <c r="J45">
        <v>0</v>
      </c>
      <c r="K45" t="s">
        <v>48</v>
      </c>
      <c r="L45" s="9" t="s">
        <v>7281</v>
      </c>
      <c r="M45">
        <v>0</v>
      </c>
      <c r="N45">
        <v>0</v>
      </c>
      <c r="O45" s="10">
        <v>40101</v>
      </c>
      <c r="R45">
        <v>0</v>
      </c>
      <c r="S45">
        <v>7051</v>
      </c>
      <c r="T45">
        <v>0</v>
      </c>
    </row>
    <row r="46" spans="1:20">
      <c r="A46">
        <v>7052</v>
      </c>
      <c r="B46" t="s">
        <v>7282</v>
      </c>
      <c r="C46" t="s">
        <v>7283</v>
      </c>
      <c r="D46">
        <v>0</v>
      </c>
      <c r="E46" s="9" t="s">
        <v>7158</v>
      </c>
      <c r="F46">
        <v>4</v>
      </c>
      <c r="G46">
        <v>14</v>
      </c>
      <c r="H46">
        <v>4</v>
      </c>
      <c r="I46">
        <v>0</v>
      </c>
      <c r="J46">
        <v>0</v>
      </c>
      <c r="K46" t="s">
        <v>48</v>
      </c>
      <c r="L46" s="9" t="s">
        <v>7284</v>
      </c>
      <c r="M46">
        <v>0</v>
      </c>
      <c r="N46">
        <v>0</v>
      </c>
      <c r="O46" s="10">
        <v>40101</v>
      </c>
      <c r="R46">
        <v>0</v>
      </c>
      <c r="S46">
        <v>7052</v>
      </c>
      <c r="T46">
        <v>0</v>
      </c>
    </row>
    <row r="47" spans="1:20">
      <c r="A47">
        <v>7053</v>
      </c>
      <c r="B47" t="s">
        <v>7285</v>
      </c>
      <c r="C47" t="s">
        <v>7286</v>
      </c>
      <c r="D47">
        <v>0</v>
      </c>
      <c r="E47" s="9" t="s">
        <v>7162</v>
      </c>
      <c r="F47">
        <v>4</v>
      </c>
      <c r="G47">
        <v>14</v>
      </c>
      <c r="H47">
        <v>4</v>
      </c>
      <c r="I47">
        <v>0</v>
      </c>
      <c r="J47">
        <v>0</v>
      </c>
      <c r="K47" t="s">
        <v>48</v>
      </c>
      <c r="L47" s="9" t="s">
        <v>7287</v>
      </c>
      <c r="M47">
        <v>0</v>
      </c>
      <c r="N47">
        <v>0</v>
      </c>
      <c r="O47" s="10">
        <v>40101</v>
      </c>
      <c r="R47">
        <v>0</v>
      </c>
      <c r="S47">
        <v>7053</v>
      </c>
      <c r="T47">
        <v>0</v>
      </c>
    </row>
    <row r="48" spans="1:20">
      <c r="A48">
        <v>7054</v>
      </c>
      <c r="B48" t="s">
        <v>7288</v>
      </c>
      <c r="C48" t="s">
        <v>7289</v>
      </c>
      <c r="D48">
        <v>0</v>
      </c>
      <c r="E48" s="9" t="s">
        <v>7166</v>
      </c>
      <c r="F48">
        <v>4</v>
      </c>
      <c r="G48">
        <v>14</v>
      </c>
      <c r="H48">
        <v>4</v>
      </c>
      <c r="I48">
        <v>0</v>
      </c>
      <c r="J48">
        <v>0</v>
      </c>
      <c r="K48" t="s">
        <v>48</v>
      </c>
      <c r="L48" s="9" t="s">
        <v>7290</v>
      </c>
      <c r="M48">
        <v>0</v>
      </c>
      <c r="N48">
        <v>0</v>
      </c>
      <c r="O48" s="10">
        <v>40102</v>
      </c>
      <c r="R48">
        <v>0</v>
      </c>
      <c r="S48">
        <v>7054</v>
      </c>
      <c r="T48">
        <v>0</v>
      </c>
    </row>
    <row r="49" spans="1:20">
      <c r="A49">
        <v>7055</v>
      </c>
      <c r="B49" t="s">
        <v>7291</v>
      </c>
      <c r="C49" t="s">
        <v>7292</v>
      </c>
      <c r="D49">
        <v>0</v>
      </c>
      <c r="E49" s="9" t="s">
        <v>7170</v>
      </c>
      <c r="F49">
        <v>4</v>
      </c>
      <c r="G49">
        <v>14</v>
      </c>
      <c r="H49">
        <v>4</v>
      </c>
      <c r="I49">
        <v>0</v>
      </c>
      <c r="J49">
        <v>0</v>
      </c>
      <c r="K49" t="s">
        <v>48</v>
      </c>
      <c r="L49" s="9" t="s">
        <v>7293</v>
      </c>
      <c r="M49">
        <v>0</v>
      </c>
      <c r="N49">
        <v>0</v>
      </c>
      <c r="O49" s="10">
        <v>40102</v>
      </c>
      <c r="R49">
        <v>0</v>
      </c>
      <c r="S49">
        <v>7055</v>
      </c>
      <c r="T49">
        <v>0</v>
      </c>
    </row>
    <row r="50" spans="1:20">
      <c r="A50">
        <v>7056</v>
      </c>
      <c r="B50" t="s">
        <v>7294</v>
      </c>
      <c r="C50" t="s">
        <v>7295</v>
      </c>
      <c r="D50">
        <v>0</v>
      </c>
      <c r="E50" s="9" t="s">
        <v>7174</v>
      </c>
      <c r="F50">
        <v>4</v>
      </c>
      <c r="G50">
        <v>14</v>
      </c>
      <c r="H50">
        <v>4</v>
      </c>
      <c r="I50">
        <v>0</v>
      </c>
      <c r="J50">
        <v>0</v>
      </c>
      <c r="K50" t="s">
        <v>48</v>
      </c>
      <c r="L50" s="9" t="s">
        <v>7296</v>
      </c>
      <c r="M50">
        <v>0</v>
      </c>
      <c r="N50">
        <v>0</v>
      </c>
      <c r="O50" s="10">
        <v>40102</v>
      </c>
      <c r="R50">
        <v>0</v>
      </c>
      <c r="S50">
        <v>7056</v>
      </c>
      <c r="T50">
        <v>0</v>
      </c>
    </row>
    <row r="51" spans="1:20">
      <c r="A51">
        <v>7057</v>
      </c>
      <c r="B51" t="s">
        <v>7297</v>
      </c>
      <c r="C51" t="s">
        <v>7298</v>
      </c>
      <c r="D51">
        <v>0</v>
      </c>
      <c r="E51" s="9" t="s">
        <v>7178</v>
      </c>
      <c r="F51">
        <v>4</v>
      </c>
      <c r="G51">
        <v>14</v>
      </c>
      <c r="H51">
        <v>4</v>
      </c>
      <c r="I51">
        <v>0</v>
      </c>
      <c r="J51">
        <v>0</v>
      </c>
      <c r="K51" t="s">
        <v>48</v>
      </c>
      <c r="L51" s="9" t="s">
        <v>7299</v>
      </c>
      <c r="M51">
        <v>0</v>
      </c>
      <c r="N51">
        <v>0</v>
      </c>
      <c r="O51" s="10">
        <v>40102</v>
      </c>
      <c r="R51">
        <v>0</v>
      </c>
      <c r="S51">
        <v>7057</v>
      </c>
      <c r="T51">
        <v>0</v>
      </c>
    </row>
    <row r="52" spans="1:20">
      <c r="A52">
        <v>7058</v>
      </c>
      <c r="B52" t="s">
        <v>7300</v>
      </c>
      <c r="C52" t="s">
        <v>7301</v>
      </c>
      <c r="D52">
        <v>0</v>
      </c>
      <c r="E52" s="9"/>
      <c r="F52">
        <v>4</v>
      </c>
      <c r="G52">
        <v>14</v>
      </c>
      <c r="H52">
        <v>4</v>
      </c>
      <c r="I52">
        <v>0</v>
      </c>
      <c r="J52">
        <v>0</v>
      </c>
      <c r="K52" t="s">
        <v>48</v>
      </c>
      <c r="L52" s="9" t="s">
        <v>7302</v>
      </c>
      <c r="M52">
        <v>0</v>
      </c>
      <c r="N52">
        <v>0</v>
      </c>
      <c r="O52" s="10">
        <v>40103</v>
      </c>
      <c r="R52">
        <v>0</v>
      </c>
      <c r="S52">
        <v>7058</v>
      </c>
      <c r="T52">
        <v>0</v>
      </c>
    </row>
    <row r="53" spans="1:20">
      <c r="A53">
        <v>7901</v>
      </c>
      <c r="B53" t="s">
        <v>7303</v>
      </c>
      <c r="C53" t="s">
        <v>7304</v>
      </c>
      <c r="D53">
        <v>0</v>
      </c>
      <c r="E53" t="s">
        <v>7305</v>
      </c>
      <c r="F53">
        <v>4</v>
      </c>
      <c r="G53">
        <v>14</v>
      </c>
      <c r="H53">
        <v>0</v>
      </c>
      <c r="I53">
        <v>0</v>
      </c>
      <c r="J53">
        <v>0</v>
      </c>
      <c r="K53" t="s">
        <v>48</v>
      </c>
      <c r="L53" s="11" t="s">
        <v>7306</v>
      </c>
      <c r="M53">
        <v>0</v>
      </c>
      <c r="N53">
        <v>0</v>
      </c>
      <c r="O53" s="12">
        <v>40104</v>
      </c>
      <c r="R53">
        <v>0</v>
      </c>
      <c r="S53">
        <v>7901</v>
      </c>
      <c r="T53">
        <v>1</v>
      </c>
    </row>
    <row r="54" spans="1:20">
      <c r="A54">
        <v>7902</v>
      </c>
      <c r="B54" t="s">
        <v>7307</v>
      </c>
      <c r="C54" t="s">
        <v>7308</v>
      </c>
      <c r="D54">
        <v>0</v>
      </c>
      <c r="E54" t="s">
        <v>7309</v>
      </c>
      <c r="F54">
        <v>4</v>
      </c>
      <c r="G54">
        <v>14</v>
      </c>
      <c r="H54">
        <v>0</v>
      </c>
      <c r="I54">
        <v>0</v>
      </c>
      <c r="J54">
        <v>0</v>
      </c>
      <c r="K54" t="s">
        <v>48</v>
      </c>
      <c r="L54" s="11" t="s">
        <v>7310</v>
      </c>
      <c r="M54">
        <v>0</v>
      </c>
      <c r="N54">
        <v>0</v>
      </c>
      <c r="O54" s="12">
        <v>40104</v>
      </c>
      <c r="R54">
        <v>0</v>
      </c>
      <c r="S54">
        <v>7902</v>
      </c>
      <c r="T54">
        <v>1</v>
      </c>
    </row>
    <row r="55" spans="1:20">
      <c r="A55">
        <v>7903</v>
      </c>
      <c r="B55" t="s">
        <v>7311</v>
      </c>
      <c r="C55" t="s">
        <v>7312</v>
      </c>
      <c r="D55">
        <v>0</v>
      </c>
      <c r="E55" t="s">
        <v>7313</v>
      </c>
      <c r="F55">
        <v>4</v>
      </c>
      <c r="G55">
        <v>14</v>
      </c>
      <c r="H55">
        <v>0</v>
      </c>
      <c r="I55">
        <v>0</v>
      </c>
      <c r="J55">
        <v>0</v>
      </c>
      <c r="K55" t="s">
        <v>48</v>
      </c>
      <c r="L55" s="11" t="s">
        <v>7314</v>
      </c>
      <c r="M55">
        <v>0</v>
      </c>
      <c r="N55">
        <v>0</v>
      </c>
      <c r="O55" s="12">
        <v>40104</v>
      </c>
      <c r="R55">
        <v>0</v>
      </c>
      <c r="S55">
        <v>7903</v>
      </c>
      <c r="T55">
        <v>1</v>
      </c>
    </row>
    <row r="56" spans="1:20">
      <c r="A56">
        <v>7904</v>
      </c>
      <c r="B56" t="s">
        <v>7315</v>
      </c>
      <c r="C56" t="s">
        <v>7316</v>
      </c>
      <c r="D56">
        <v>0</v>
      </c>
      <c r="E56" t="s">
        <v>7317</v>
      </c>
      <c r="F56">
        <v>4</v>
      </c>
      <c r="G56">
        <v>14</v>
      </c>
      <c r="H56">
        <v>0</v>
      </c>
      <c r="I56">
        <v>0</v>
      </c>
      <c r="J56">
        <v>0</v>
      </c>
      <c r="K56" t="s">
        <v>48</v>
      </c>
      <c r="L56" s="11" t="s">
        <v>7318</v>
      </c>
      <c r="M56">
        <v>0</v>
      </c>
      <c r="N56">
        <v>0</v>
      </c>
      <c r="O56" s="12">
        <v>40104</v>
      </c>
      <c r="R56">
        <v>0</v>
      </c>
      <c r="S56">
        <v>7904</v>
      </c>
      <c r="T56">
        <v>1</v>
      </c>
    </row>
    <row r="57" spans="1:20">
      <c r="A57">
        <v>7905</v>
      </c>
      <c r="B57" t="s">
        <v>7319</v>
      </c>
      <c r="C57" t="s">
        <v>7320</v>
      </c>
      <c r="D57">
        <v>0</v>
      </c>
      <c r="E57" t="s">
        <v>7321</v>
      </c>
      <c r="F57">
        <v>4</v>
      </c>
      <c r="G57">
        <v>14</v>
      </c>
      <c r="H57">
        <v>0</v>
      </c>
      <c r="I57">
        <v>0</v>
      </c>
      <c r="J57">
        <v>0</v>
      </c>
      <c r="K57" t="s">
        <v>48</v>
      </c>
      <c r="L57" s="11" t="s">
        <v>7322</v>
      </c>
      <c r="M57">
        <v>0</v>
      </c>
      <c r="N57">
        <v>0</v>
      </c>
      <c r="O57" s="12">
        <v>40104</v>
      </c>
      <c r="R57">
        <v>0</v>
      </c>
      <c r="S57">
        <v>7905</v>
      </c>
      <c r="T57">
        <v>1</v>
      </c>
    </row>
    <row r="58" spans="1:20">
      <c r="A58">
        <v>7906</v>
      </c>
      <c r="B58" t="s">
        <v>7323</v>
      </c>
      <c r="C58" t="s">
        <v>7324</v>
      </c>
      <c r="D58">
        <v>0</v>
      </c>
      <c r="E58" t="s">
        <v>7325</v>
      </c>
      <c r="F58">
        <v>4</v>
      </c>
      <c r="G58">
        <v>14</v>
      </c>
      <c r="H58">
        <v>0</v>
      </c>
      <c r="I58">
        <v>0</v>
      </c>
      <c r="J58">
        <v>0</v>
      </c>
      <c r="K58" t="s">
        <v>48</v>
      </c>
      <c r="L58" s="11" t="s">
        <v>7326</v>
      </c>
      <c r="M58">
        <v>0</v>
      </c>
      <c r="N58">
        <v>0</v>
      </c>
      <c r="O58" s="12">
        <v>40104</v>
      </c>
      <c r="R58">
        <v>0</v>
      </c>
      <c r="S58">
        <v>7906</v>
      </c>
      <c r="T58">
        <v>1</v>
      </c>
    </row>
    <row r="59" spans="1:20">
      <c r="A59">
        <v>7907</v>
      </c>
      <c r="B59" t="s">
        <v>7327</v>
      </c>
      <c r="C59" t="s">
        <v>7328</v>
      </c>
      <c r="D59">
        <v>0</v>
      </c>
      <c r="E59" t="s">
        <v>7329</v>
      </c>
      <c r="F59">
        <v>4</v>
      </c>
      <c r="G59">
        <v>14</v>
      </c>
      <c r="H59">
        <v>0</v>
      </c>
      <c r="I59">
        <v>0</v>
      </c>
      <c r="J59">
        <v>0</v>
      </c>
      <c r="K59" t="s">
        <v>48</v>
      </c>
      <c r="L59" s="11" t="s">
        <v>7330</v>
      </c>
      <c r="M59">
        <v>0</v>
      </c>
      <c r="N59">
        <v>0</v>
      </c>
      <c r="O59" s="12">
        <v>40104</v>
      </c>
      <c r="R59">
        <v>0</v>
      </c>
      <c r="S59">
        <v>7907</v>
      </c>
      <c r="T59">
        <v>1</v>
      </c>
    </row>
    <row r="60" spans="1:20">
      <c r="A60">
        <v>7908</v>
      </c>
      <c r="B60" t="s">
        <v>7331</v>
      </c>
      <c r="C60" t="s">
        <v>7332</v>
      </c>
      <c r="D60">
        <v>0</v>
      </c>
      <c r="E60" t="s">
        <v>7333</v>
      </c>
      <c r="F60">
        <v>4</v>
      </c>
      <c r="G60">
        <v>14</v>
      </c>
      <c r="H60">
        <v>0</v>
      </c>
      <c r="I60">
        <v>0</v>
      </c>
      <c r="J60">
        <v>0</v>
      </c>
      <c r="K60" t="s">
        <v>48</v>
      </c>
      <c r="L60" s="12" t="s">
        <v>7334</v>
      </c>
      <c r="M60">
        <v>0</v>
      </c>
      <c r="N60">
        <v>0</v>
      </c>
      <c r="O60" s="12">
        <v>40104</v>
      </c>
      <c r="R60">
        <v>0</v>
      </c>
      <c r="S60">
        <v>7908</v>
      </c>
      <c r="T60">
        <v>1</v>
      </c>
    </row>
    <row r="61" spans="1:20">
      <c r="A61">
        <v>7909</v>
      </c>
      <c r="B61" t="s">
        <v>7335</v>
      </c>
      <c r="C61" t="s">
        <v>7336</v>
      </c>
      <c r="D61">
        <v>0</v>
      </c>
      <c r="E61" t="s">
        <v>7337</v>
      </c>
      <c r="F61">
        <v>4</v>
      </c>
      <c r="G61">
        <v>14</v>
      </c>
      <c r="H61">
        <v>0</v>
      </c>
      <c r="I61">
        <v>0</v>
      </c>
      <c r="J61">
        <v>0</v>
      </c>
      <c r="K61" t="s">
        <v>48</v>
      </c>
      <c r="L61" s="12" t="s">
        <v>7338</v>
      </c>
      <c r="M61">
        <v>0</v>
      </c>
      <c r="N61">
        <v>0</v>
      </c>
      <c r="O61" s="12">
        <v>40104</v>
      </c>
      <c r="R61">
        <v>0</v>
      </c>
      <c r="S61">
        <v>7909</v>
      </c>
      <c r="T61">
        <v>1</v>
      </c>
    </row>
    <row r="62" spans="1:20">
      <c r="A62">
        <v>7910</v>
      </c>
      <c r="B62" t="s">
        <v>7339</v>
      </c>
      <c r="C62" t="s">
        <v>7340</v>
      </c>
      <c r="D62">
        <v>0</v>
      </c>
      <c r="E62" t="s">
        <v>7341</v>
      </c>
      <c r="F62">
        <v>4</v>
      </c>
      <c r="G62">
        <v>14</v>
      </c>
      <c r="H62">
        <v>0</v>
      </c>
      <c r="I62">
        <v>0</v>
      </c>
      <c r="J62">
        <v>0</v>
      </c>
      <c r="K62" t="s">
        <v>48</v>
      </c>
      <c r="L62" s="12" t="s">
        <v>7342</v>
      </c>
      <c r="M62">
        <v>0</v>
      </c>
      <c r="N62">
        <v>0</v>
      </c>
      <c r="O62" s="12">
        <v>40104</v>
      </c>
      <c r="R62">
        <v>0</v>
      </c>
      <c r="S62">
        <v>7910</v>
      </c>
      <c r="T62">
        <v>1</v>
      </c>
    </row>
    <row r="63" spans="1:20">
      <c r="A63">
        <v>7911</v>
      </c>
      <c r="B63" t="s">
        <v>7343</v>
      </c>
      <c r="C63" t="s">
        <v>7344</v>
      </c>
      <c r="D63">
        <v>0</v>
      </c>
      <c r="E63" t="s">
        <v>7345</v>
      </c>
      <c r="F63">
        <v>4</v>
      </c>
      <c r="G63">
        <v>14</v>
      </c>
      <c r="H63">
        <v>0</v>
      </c>
      <c r="I63">
        <v>0</v>
      </c>
      <c r="J63">
        <v>0</v>
      </c>
      <c r="K63" t="s">
        <v>48</v>
      </c>
      <c r="L63" s="12" t="s">
        <v>7346</v>
      </c>
      <c r="M63">
        <v>0</v>
      </c>
      <c r="N63">
        <v>0</v>
      </c>
      <c r="O63" s="12">
        <v>40104</v>
      </c>
      <c r="R63">
        <v>0</v>
      </c>
      <c r="S63">
        <v>7911</v>
      </c>
      <c r="T63">
        <v>1</v>
      </c>
    </row>
    <row r="64" spans="1:20">
      <c r="A64">
        <v>7912</v>
      </c>
      <c r="B64" t="s">
        <v>7347</v>
      </c>
      <c r="C64" t="s">
        <v>7348</v>
      </c>
      <c r="D64">
        <v>0</v>
      </c>
      <c r="E64" t="s">
        <v>7349</v>
      </c>
      <c r="F64">
        <v>4</v>
      </c>
      <c r="G64">
        <v>14</v>
      </c>
      <c r="H64">
        <v>0</v>
      </c>
      <c r="I64">
        <v>0</v>
      </c>
      <c r="J64">
        <v>0</v>
      </c>
      <c r="K64" t="s">
        <v>48</v>
      </c>
      <c r="L64" s="12" t="s">
        <v>7350</v>
      </c>
      <c r="M64">
        <v>0</v>
      </c>
      <c r="N64">
        <v>0</v>
      </c>
      <c r="O64" s="12">
        <v>40104</v>
      </c>
      <c r="R64">
        <v>0</v>
      </c>
      <c r="S64">
        <v>7912</v>
      </c>
      <c r="T64">
        <v>1</v>
      </c>
    </row>
    <row r="65" spans="1:20">
      <c r="A65">
        <v>7913</v>
      </c>
      <c r="B65" t="s">
        <v>7351</v>
      </c>
      <c r="C65" t="s">
        <v>7352</v>
      </c>
      <c r="D65">
        <v>0</v>
      </c>
      <c r="E65" t="s">
        <v>7353</v>
      </c>
      <c r="F65">
        <v>4</v>
      </c>
      <c r="G65">
        <v>14</v>
      </c>
      <c r="H65">
        <v>0</v>
      </c>
      <c r="I65">
        <v>0</v>
      </c>
      <c r="J65">
        <v>0</v>
      </c>
      <c r="K65" t="s">
        <v>48</v>
      </c>
      <c r="L65" s="12" t="s">
        <v>7354</v>
      </c>
      <c r="M65">
        <v>0</v>
      </c>
      <c r="N65">
        <v>0</v>
      </c>
      <c r="O65" s="12">
        <v>40104</v>
      </c>
      <c r="R65">
        <v>0</v>
      </c>
      <c r="S65">
        <v>7913</v>
      </c>
      <c r="T65">
        <v>1</v>
      </c>
    </row>
    <row r="66" spans="1:20">
      <c r="A66">
        <v>7914</v>
      </c>
      <c r="B66" t="s">
        <v>7355</v>
      </c>
      <c r="C66" t="s">
        <v>7356</v>
      </c>
      <c r="D66">
        <v>0</v>
      </c>
      <c r="E66" t="s">
        <v>7357</v>
      </c>
      <c r="F66">
        <v>4</v>
      </c>
      <c r="G66">
        <v>14</v>
      </c>
      <c r="H66">
        <v>0</v>
      </c>
      <c r="I66">
        <v>0</v>
      </c>
      <c r="J66">
        <v>0</v>
      </c>
      <c r="K66" t="s">
        <v>48</v>
      </c>
      <c r="L66" s="12" t="s">
        <v>7358</v>
      </c>
      <c r="M66">
        <v>0</v>
      </c>
      <c r="N66">
        <v>0</v>
      </c>
      <c r="O66" s="12">
        <v>40104</v>
      </c>
      <c r="R66">
        <v>0</v>
      </c>
      <c r="S66">
        <v>7914</v>
      </c>
      <c r="T66">
        <v>1</v>
      </c>
    </row>
    <row r="67" spans="1:20">
      <c r="A67">
        <v>7915</v>
      </c>
      <c r="B67" t="s">
        <v>7359</v>
      </c>
      <c r="C67" t="s">
        <v>7360</v>
      </c>
      <c r="D67">
        <v>0</v>
      </c>
      <c r="E67" t="s">
        <v>7361</v>
      </c>
      <c r="F67">
        <v>4</v>
      </c>
      <c r="G67">
        <v>14</v>
      </c>
      <c r="H67">
        <v>0</v>
      </c>
      <c r="I67">
        <v>0</v>
      </c>
      <c r="J67">
        <v>0</v>
      </c>
      <c r="K67" t="s">
        <v>48</v>
      </c>
      <c r="L67" s="12" t="s">
        <v>7362</v>
      </c>
      <c r="M67">
        <v>0</v>
      </c>
      <c r="N67">
        <v>0</v>
      </c>
      <c r="O67" s="12">
        <v>40104</v>
      </c>
      <c r="R67">
        <v>0</v>
      </c>
      <c r="S67">
        <v>7915</v>
      </c>
      <c r="T67">
        <v>1</v>
      </c>
    </row>
    <row r="68" spans="1:20">
      <c r="A68">
        <v>7916</v>
      </c>
      <c r="B68" t="s">
        <v>7363</v>
      </c>
      <c r="C68" t="s">
        <v>7364</v>
      </c>
      <c r="D68">
        <v>0</v>
      </c>
      <c r="E68" t="s">
        <v>7365</v>
      </c>
      <c r="F68">
        <v>4</v>
      </c>
      <c r="G68">
        <v>14</v>
      </c>
      <c r="H68">
        <v>0</v>
      </c>
      <c r="I68">
        <v>0</v>
      </c>
      <c r="J68">
        <v>0</v>
      </c>
      <c r="K68" t="s">
        <v>48</v>
      </c>
      <c r="L68" s="12" t="s">
        <v>7366</v>
      </c>
      <c r="M68">
        <v>0</v>
      </c>
      <c r="N68">
        <v>0</v>
      </c>
      <c r="O68" s="12">
        <v>40104</v>
      </c>
      <c r="R68">
        <v>0</v>
      </c>
      <c r="S68">
        <v>7916</v>
      </c>
      <c r="T68">
        <v>1</v>
      </c>
    </row>
  </sheetData>
  <conditionalFormatting sqref="A4">
    <cfRule type="duplicateValues" dxfId="0" priority="4"/>
  </conditionalFormatting>
  <conditionalFormatting sqref="A1:A3">
    <cfRule type="duplicateValues" dxfId="0" priority="3"/>
  </conditionalFormatting>
  <conditionalFormatting sqref="E65:E68">
    <cfRule type="duplicateValues" dxfId="0" priority="1"/>
    <cfRule type="duplicateValues" dxfId="1" priority="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常规任务</vt:lpstr>
      <vt:lpstr>战令奖励任务</vt:lpstr>
      <vt:lpstr>成就</vt:lpstr>
      <vt:lpstr>活动</vt:lpstr>
      <vt:lpstr>首通奖励</vt:lpstr>
      <vt:lpstr>3星&amp;章节奖励</vt:lpstr>
      <vt:lpstr>困难3星&amp;章节奖励</vt:lpstr>
      <vt:lpstr>幻梦之境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无恶意的闲人</cp:lastModifiedBy>
  <dcterms:created xsi:type="dcterms:W3CDTF">2022-12-07T03:33:00Z</dcterms:created>
  <dcterms:modified xsi:type="dcterms:W3CDTF">2025-06-20T08:10:50Z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FDD901F13A6A45488D96EC8ABFFB670B_12</vt:lpwstr>
  </property>
  <property fmtid="{D5CDD505-2E9C-101B-9397-08002B2CF9AE}" pid="3" name="KSOProductBuildVer">
    <vt:lpwstr>2052-12.1.0.21541</vt:lpwstr>
  </property>
</Properties>
</file>