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1175" windowHeight="9345"/>
  </bookViews>
  <sheets>
    <sheet name="Sheet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</calcChain>
</file>

<file path=xl/sharedStrings.xml><?xml version="1.0" encoding="utf-8"?>
<sst xmlns="http://schemas.openxmlformats.org/spreadsheetml/2006/main" count="405" uniqueCount="103">
  <si>
    <t>Name</t>
  </si>
  <si>
    <t xml:space="preserve">Category: Algebraic Variables </t>
  </si>
  <si>
    <t xml:space="preserve">Category: Input Variables </t>
  </si>
  <si>
    <t xml:space="preserve">Category: Output Variables </t>
  </si>
  <si>
    <t xml:space="preserve">Group:  </t>
  </si>
  <si>
    <t xml:space="preserve">Group: Operational </t>
  </si>
  <si>
    <t xml:space="preserve">Group: Effluent </t>
  </si>
  <si>
    <t>Outflow(H2O)</t>
  </si>
  <si>
    <t>Outflow(S_I)</t>
  </si>
  <si>
    <t>Outflow(S_S)</t>
  </si>
  <si>
    <t>Outflow(S_O)</t>
  </si>
  <si>
    <t>Outflow(S_NO3)</t>
  </si>
  <si>
    <t>Outflow(S_NO2)</t>
  </si>
  <si>
    <t>Outflow(S_NO)</t>
  </si>
  <si>
    <t>Outflow(S_N2O)</t>
  </si>
  <si>
    <t>Outflow(S_N2)</t>
  </si>
  <si>
    <t>Outflow(S_NH)</t>
  </si>
  <si>
    <t>Outflow(S_ND)</t>
  </si>
  <si>
    <t>Outflow(S_ALK)</t>
  </si>
  <si>
    <t>Outflow(X_I)</t>
  </si>
  <si>
    <t>Outflow(X_S)</t>
  </si>
  <si>
    <t>Outflow(X_BH)</t>
  </si>
  <si>
    <t>Outflow(X_BA1)</t>
  </si>
  <si>
    <t>Outflow(X_BA2)</t>
  </si>
  <si>
    <t>Outflow(X_P)</t>
  </si>
  <si>
    <t>Outflow(X_ND)</t>
  </si>
  <si>
    <t>Q_In</t>
  </si>
  <si>
    <t>Effluent_Load(H2O)</t>
  </si>
  <si>
    <t>Effluent_Load(S_I)</t>
  </si>
  <si>
    <t>Effluent_Load(S_S)</t>
  </si>
  <si>
    <t>Effluent_Load(S_O)</t>
  </si>
  <si>
    <t>Effluent_Load(S_NO3)</t>
  </si>
  <si>
    <t>Effluent_Load(S_NO2)</t>
  </si>
  <si>
    <t>Effluent_Load(S_NO)</t>
  </si>
  <si>
    <t>Effluent_Load(S_N2O)</t>
  </si>
  <si>
    <t>Effluent_Load(S_N2)</t>
  </si>
  <si>
    <t>Effluent_Load(S_NH)</t>
  </si>
  <si>
    <t>Effluent_Load(S_ND)</t>
  </si>
  <si>
    <t>Effluent_Load(S_ALK)</t>
  </si>
  <si>
    <t>Effluent_Load(X_I)</t>
  </si>
  <si>
    <t>Effluent_Load(X_S)</t>
  </si>
  <si>
    <t>Effluent_Load(X_BH)</t>
  </si>
  <si>
    <t>Effluent_Load(X_BA1)</t>
  </si>
  <si>
    <t>Effluent_Load(X_BA2)</t>
  </si>
  <si>
    <t>Effluent_Load(X_P)</t>
  </si>
  <si>
    <t>Effluent_Load(X_ND)</t>
  </si>
  <si>
    <t>H2O</t>
  </si>
  <si>
    <t>S_ALK</t>
  </si>
  <si>
    <t>S_I</t>
  </si>
  <si>
    <t>S_N2</t>
  </si>
  <si>
    <t>S_N2O</t>
  </si>
  <si>
    <t>S_ND</t>
  </si>
  <si>
    <t>S_NH</t>
  </si>
  <si>
    <t>S_NO</t>
  </si>
  <si>
    <t>S_NO2</t>
  </si>
  <si>
    <t>S_NO3</t>
  </si>
  <si>
    <t>S_O</t>
  </si>
  <si>
    <t>S_S</t>
  </si>
  <si>
    <t>X_BA1</t>
  </si>
  <si>
    <t>X_BA2</t>
  </si>
  <si>
    <t>X_BH</t>
  </si>
  <si>
    <t>X_I</t>
  </si>
  <si>
    <t>X_ND</t>
  </si>
  <si>
    <t>X_P</t>
  </si>
  <si>
    <t>X_S</t>
  </si>
  <si>
    <t>Value</t>
  </si>
  <si>
    <t>Unit</t>
  </si>
  <si>
    <t>m3/d</t>
  </si>
  <si>
    <t>g/m3</t>
  </si>
  <si>
    <t>g/d</t>
  </si>
  <si>
    <t>Initial Value</t>
  </si>
  <si>
    <t>Default Value</t>
  </si>
  <si>
    <t>0</t>
  </si>
  <si>
    <t>Lower bound</t>
  </si>
  <si>
    <t>-INF</t>
  </si>
  <si>
    <t>Upper bound</t>
  </si>
  <si>
    <t>+INF</t>
  </si>
  <si>
    <t>Unchecked</t>
  </si>
  <si>
    <t>Checked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</si>
  <si>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</si>
  <si>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</si>
  <si>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</si>
  <si>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</si>
  <si>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</si>
  <si>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</si>
  <si>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</si>
  <si>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</si>
  <si>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</si>
  <si>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</si>
  <si>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</si>
  <si>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</si>
  <si>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</si>
  <si>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</si>
  <si>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</si>
  <si>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</si>
  <si>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</si>
  <si>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</si>
  <si>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Sn2o</t>
  </si>
  <si>
    <t>Sn2</t>
  </si>
  <si>
    <t>Xba2</t>
  </si>
  <si>
    <t>Matlab</t>
  </si>
  <si>
    <t>WEST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</si>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</sst>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rgb="FF000000"/>
      <name val="Calibri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1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solid">
        <fgColor rgb="FFDCDCDC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2" borderId="0"/>
  </cellStyleXfs>
  <cellXfs count="11">
    <xf numFmtId="0" fontId="0" fillId="0" borderId="0" xfId="0"/>
    <xf numFmtId="49" fontId="1" fillId="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11" fontId="4" fillId="6" borderId="4" xfId="0" applyNumberFormat="1" applyFont="1" applyFill="1" applyBorder="1" applyAlignment="1">
      <alignment horizontal="right" vertical="center" wrapText="1"/>
    </xf>
    <xf numFmtId="49" fontId="5" fillId="7" borderId="5" xfId="0" applyNumberFormat="1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left" vertical="center" wrapText="1"/>
    </xf>
    <xf numFmtId="164" fontId="8" fillId="2" borderId="7" xfId="1" applyNumberFormat="1" applyFont="1" applyBorder="1"/>
    <xf numFmtId="11" fontId="0" fillId="0" borderId="0" xfId="0" applyNumberFormat="1"/>
    <xf numFmtId="11" fontId="4" fillId="6" borderId="0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showGridLines="0" tabSelected="1" workbookViewId="0">
      <selection activeCell="C4" sqref="C4:E22"/>
    </sheetView>
  </sheetViews>
  <sheetFormatPr defaultRowHeight="15" x14ac:dyDescent="0.25"/>
  <cols>
    <col min="1" max="2" width="3" customWidth="1"/>
    <col min="3" max="9" width="14.28515625" customWidth="1"/>
    <col min="10" max="10" width="2.85546875" customWidth="1"/>
  </cols>
  <sheetData>
    <row r="1" spans="1:10" ht="12.75" customHeight="1" x14ac:dyDescent="0.25">
      <c r="A1" s="6" t="s">
        <v>0</v>
      </c>
      <c r="B1" s="6"/>
      <c r="C1" s="6"/>
      <c r="D1" s="1" t="s">
        <v>65</v>
      </c>
      <c r="E1" s="1" t="s">
        <v>66</v>
      </c>
      <c r="F1" s="1" t="s">
        <v>70</v>
      </c>
      <c r="G1" s="1" t="s">
        <v>71</v>
      </c>
      <c r="H1" s="1" t="s">
        <v>73</v>
      </c>
      <c r="I1" s="1" t="s">
        <v>75</v>
      </c>
      <c r="J1" s="1"/>
    </row>
    <row r="2" spans="1:10" ht="13.5" customHeight="1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pans="1:10" ht="13.5" customHeight="1" x14ac:dyDescent="0.25">
      <c r="B3" s="7" t="s">
        <v>4</v>
      </c>
      <c r="C3" s="7"/>
      <c r="D3" s="7"/>
      <c r="E3" s="7"/>
      <c r="F3" s="7"/>
      <c r="G3" s="7"/>
      <c r="H3" s="7"/>
      <c r="I3" s="7"/>
      <c r="J3" s="7"/>
    </row>
    <row r="4" spans="1:10" ht="15.75" customHeight="1" x14ac:dyDescent="0.25">
      <c r="C4" s="2" t="s">
        <v>7</v>
      </c>
      <c r="D4" s="3">
        <v>92230</v>
      </c>
      <c r="E4" s="2" t="s">
        <v>67</v>
      </c>
      <c r="F4" s="3">
        <v>0</v>
      </c>
      <c r="G4" s="4" t="s">
        <v>72</v>
      </c>
      <c r="H4" s="4" t="s">
        <v>74</v>
      </c>
      <c r="I4" s="4" t="s">
        <v>76</v>
      </c>
      <c r="J4" s="5" t="s">
        <v>77</v>
      </c>
    </row>
    <row r="5" spans="1:10" ht="15.75" customHeight="1" x14ac:dyDescent="0.25">
      <c r="C5" s="2" t="s">
        <v>8</v>
      </c>
      <c r="D5" s="3">
        <v>30</v>
      </c>
      <c r="E5" s="2" t="s">
        <v>68</v>
      </c>
      <c r="F5" s="3">
        <v>0</v>
      </c>
      <c r="G5" s="4" t="s">
        <v>72</v>
      </c>
      <c r="H5" s="4" t="s">
        <v>74</v>
      </c>
      <c r="I5" s="4" t="s">
        <v>76</v>
      </c>
      <c r="J5" s="5" t="s">
        <v>77</v>
      </c>
    </row>
    <row r="6" spans="1:10" ht="15.75" customHeight="1" x14ac:dyDescent="0.25">
      <c r="C6" s="2" t="s">
        <v>9</v>
      </c>
      <c r="D6" s="3">
        <v>1.1482805</v>
      </c>
      <c r="E6" s="2" t="s">
        <v>68</v>
      </c>
      <c r="F6" s="3">
        <v>0</v>
      </c>
      <c r="G6" s="4" t="s">
        <v>72</v>
      </c>
      <c r="H6" s="4" t="s">
        <v>74</v>
      </c>
      <c r="I6" s="4" t="s">
        <v>76</v>
      </c>
      <c r="J6" s="5" t="s">
        <v>77</v>
      </c>
    </row>
    <row r="7" spans="1:10" ht="15.75" customHeight="1" x14ac:dyDescent="0.25">
      <c r="C7" s="2" t="s">
        <v>10</v>
      </c>
      <c r="D7" s="3">
        <v>3.9775933999999999</v>
      </c>
      <c r="E7" s="2" t="s">
        <v>68</v>
      </c>
      <c r="F7" s="3">
        <v>0</v>
      </c>
      <c r="G7" s="4" t="s">
        <v>72</v>
      </c>
      <c r="H7" s="4" t="s">
        <v>74</v>
      </c>
      <c r="I7" s="4" t="s">
        <v>76</v>
      </c>
      <c r="J7" s="5" t="s">
        <v>77</v>
      </c>
    </row>
    <row r="8" spans="1:10" ht="15.75" customHeight="1" x14ac:dyDescent="0.25">
      <c r="C8" s="2" t="s">
        <v>11</v>
      </c>
      <c r="D8" s="3">
        <v>16.326891</v>
      </c>
      <c r="E8" s="2" t="s">
        <v>68</v>
      </c>
      <c r="F8" s="3">
        <v>0</v>
      </c>
      <c r="G8" s="4" t="s">
        <v>72</v>
      </c>
      <c r="H8" s="4" t="s">
        <v>74</v>
      </c>
      <c r="I8" s="4" t="s">
        <v>76</v>
      </c>
      <c r="J8" s="5" t="s">
        <v>77</v>
      </c>
    </row>
    <row r="9" spans="1:10" ht="15.75" customHeight="1" x14ac:dyDescent="0.25">
      <c r="C9" s="2" t="s">
        <v>12</v>
      </c>
      <c r="D9" s="3">
        <v>6.8613559000000003E-3</v>
      </c>
      <c r="E9" s="2" t="s">
        <v>68</v>
      </c>
      <c r="F9" s="3">
        <v>0</v>
      </c>
      <c r="G9" s="4" t="s">
        <v>72</v>
      </c>
      <c r="H9" s="4" t="s">
        <v>74</v>
      </c>
      <c r="I9" s="4" t="s">
        <v>76</v>
      </c>
      <c r="J9" s="5" t="s">
        <v>77</v>
      </c>
    </row>
    <row r="10" spans="1:10" ht="15.75" customHeight="1" x14ac:dyDescent="0.25">
      <c r="C10" s="2" t="s">
        <v>13</v>
      </c>
      <c r="D10" s="3">
        <v>5.8590420000000001E-4</v>
      </c>
      <c r="E10" s="2" t="s">
        <v>68</v>
      </c>
      <c r="F10" s="3">
        <v>0</v>
      </c>
      <c r="G10" s="4" t="s">
        <v>72</v>
      </c>
      <c r="H10" s="4" t="s">
        <v>74</v>
      </c>
      <c r="I10" s="4" t="s">
        <v>76</v>
      </c>
      <c r="J10" s="5" t="s">
        <v>77</v>
      </c>
    </row>
    <row r="11" spans="1:10" ht="15.75" customHeight="1" x14ac:dyDescent="0.25">
      <c r="C11" s="2" t="s">
        <v>14</v>
      </c>
      <c r="D11" s="3">
        <v>3.0700477E-4</v>
      </c>
      <c r="E11" s="2" t="s">
        <v>68</v>
      </c>
      <c r="F11" s="3">
        <v>0</v>
      </c>
      <c r="G11" s="4" t="s">
        <v>72</v>
      </c>
      <c r="H11" s="4" t="s">
        <v>74</v>
      </c>
      <c r="I11" s="4" t="s">
        <v>76</v>
      </c>
      <c r="J11" s="5" t="s">
        <v>77</v>
      </c>
    </row>
    <row r="12" spans="1:10" ht="15.75" customHeight="1" x14ac:dyDescent="0.25">
      <c r="C12" s="2" t="s">
        <v>15</v>
      </c>
      <c r="D12" s="3">
        <v>13.376974000000001</v>
      </c>
      <c r="E12" s="2" t="s">
        <v>68</v>
      </c>
      <c r="F12" s="3">
        <v>0</v>
      </c>
      <c r="G12" s="4" t="s">
        <v>72</v>
      </c>
      <c r="H12" s="4" t="s">
        <v>74</v>
      </c>
      <c r="I12" s="4" t="s">
        <v>76</v>
      </c>
      <c r="J12" s="5" t="s">
        <v>77</v>
      </c>
    </row>
    <row r="13" spans="1:10" ht="15.75" customHeight="1" x14ac:dyDescent="0.25">
      <c r="C13" s="2" t="s">
        <v>16</v>
      </c>
      <c r="D13" s="3">
        <v>0.61482554</v>
      </c>
      <c r="E13" s="2" t="s">
        <v>68</v>
      </c>
      <c r="F13" s="3">
        <v>0</v>
      </c>
      <c r="G13" s="4" t="s">
        <v>72</v>
      </c>
      <c r="H13" s="4" t="s">
        <v>74</v>
      </c>
      <c r="I13" s="4" t="s">
        <v>76</v>
      </c>
      <c r="J13" s="5" t="s">
        <v>77</v>
      </c>
    </row>
    <row r="14" spans="1:10" ht="15.75" customHeight="1" x14ac:dyDescent="0.25">
      <c r="C14" s="2" t="s">
        <v>17</v>
      </c>
      <c r="D14" s="3">
        <v>0.53647655999999999</v>
      </c>
      <c r="E14" s="2" t="s">
        <v>68</v>
      </c>
      <c r="F14" s="3">
        <v>0</v>
      </c>
      <c r="G14" s="4" t="s">
        <v>72</v>
      </c>
      <c r="H14" s="4" t="s">
        <v>74</v>
      </c>
      <c r="I14" s="4" t="s">
        <v>76</v>
      </c>
      <c r="J14" s="5" t="s">
        <v>77</v>
      </c>
    </row>
    <row r="15" spans="1:10" ht="15.75" customHeight="1" x14ac:dyDescent="0.25">
      <c r="C15" s="2" t="s">
        <v>18</v>
      </c>
      <c r="D15" s="3">
        <v>3.6229336999999999</v>
      </c>
      <c r="E15" s="2" t="s">
        <v>68</v>
      </c>
      <c r="F15" s="3">
        <v>0</v>
      </c>
      <c r="G15" s="4" t="s">
        <v>72</v>
      </c>
      <c r="H15" s="4" t="s">
        <v>74</v>
      </c>
      <c r="I15" s="4" t="s">
        <v>76</v>
      </c>
      <c r="J15" s="5" t="s">
        <v>77</v>
      </c>
    </row>
    <row r="16" spans="1:10" ht="15.75" customHeight="1" x14ac:dyDescent="0.25">
      <c r="C16" s="2" t="s">
        <v>19</v>
      </c>
      <c r="D16" s="3">
        <v>1147.2572</v>
      </c>
      <c r="E16" s="2" t="s">
        <v>68</v>
      </c>
      <c r="F16" s="3">
        <v>0</v>
      </c>
      <c r="G16" s="4" t="s">
        <v>72</v>
      </c>
      <c r="H16" s="4" t="s">
        <v>74</v>
      </c>
      <c r="I16" s="4" t="s">
        <v>76</v>
      </c>
      <c r="J16" s="5" t="s">
        <v>77</v>
      </c>
    </row>
    <row r="17" spans="1:10" ht="15.75" customHeight="1" x14ac:dyDescent="0.25">
      <c r="C17" s="2" t="s">
        <v>20</v>
      </c>
      <c r="D17" s="3">
        <v>49.363965999999998</v>
      </c>
      <c r="E17" s="2" t="s">
        <v>68</v>
      </c>
      <c r="F17" s="3">
        <v>0</v>
      </c>
      <c r="G17" s="4" t="s">
        <v>72</v>
      </c>
      <c r="H17" s="4" t="s">
        <v>74</v>
      </c>
      <c r="I17" s="4" t="s">
        <v>76</v>
      </c>
      <c r="J17" s="5" t="s">
        <v>77</v>
      </c>
    </row>
    <row r="18" spans="1:10" ht="15.75" customHeight="1" x14ac:dyDescent="0.25">
      <c r="C18" s="2" t="s">
        <v>21</v>
      </c>
      <c r="D18" s="3">
        <v>2410.7314000000001</v>
      </c>
      <c r="E18" s="2" t="s">
        <v>68</v>
      </c>
      <c r="F18" s="3">
        <v>0</v>
      </c>
      <c r="G18" s="4" t="s">
        <v>72</v>
      </c>
      <c r="H18" s="4" t="s">
        <v>74</v>
      </c>
      <c r="I18" s="4" t="s">
        <v>76</v>
      </c>
      <c r="J18" s="5" t="s">
        <v>77</v>
      </c>
    </row>
    <row r="19" spans="1:10" ht="15.75" customHeight="1" x14ac:dyDescent="0.25">
      <c r="C19" s="2" t="s">
        <v>22</v>
      </c>
      <c r="D19" s="3">
        <v>131.17483999999999</v>
      </c>
      <c r="E19" s="2" t="s">
        <v>68</v>
      </c>
      <c r="F19" s="3">
        <v>0</v>
      </c>
      <c r="G19" s="4" t="s">
        <v>72</v>
      </c>
      <c r="H19" s="4" t="s">
        <v>74</v>
      </c>
      <c r="I19" s="4" t="s">
        <v>76</v>
      </c>
      <c r="J19" s="5" t="s">
        <v>77</v>
      </c>
    </row>
    <row r="20" spans="1:10" ht="15.75" customHeight="1" x14ac:dyDescent="0.25">
      <c r="C20" s="2" t="s">
        <v>23</v>
      </c>
      <c r="D20" s="3">
        <v>45.90804</v>
      </c>
      <c r="E20" s="2" t="s">
        <v>68</v>
      </c>
      <c r="F20" s="3">
        <v>0</v>
      </c>
      <c r="G20" s="4" t="s">
        <v>72</v>
      </c>
      <c r="H20" s="4" t="s">
        <v>74</v>
      </c>
      <c r="I20" s="4" t="s">
        <v>76</v>
      </c>
      <c r="J20" s="5" t="s">
        <v>77</v>
      </c>
    </row>
    <row r="21" spans="1:10" ht="15.75" customHeight="1" x14ac:dyDescent="0.25">
      <c r="C21" s="2" t="s">
        <v>24</v>
      </c>
      <c r="D21" s="3">
        <v>423.89866000000001</v>
      </c>
      <c r="E21" s="2" t="s">
        <v>68</v>
      </c>
      <c r="F21" s="3">
        <v>0</v>
      </c>
      <c r="G21" s="4" t="s">
        <v>72</v>
      </c>
      <c r="H21" s="4" t="s">
        <v>74</v>
      </c>
      <c r="I21" s="4" t="s">
        <v>76</v>
      </c>
      <c r="J21" s="5" t="s">
        <v>77</v>
      </c>
    </row>
    <row r="22" spans="1:10" ht="15.75" customHeight="1" x14ac:dyDescent="0.25">
      <c r="C22" s="2" t="s">
        <v>25</v>
      </c>
      <c r="D22" s="3">
        <v>3.7056482000000002</v>
      </c>
      <c r="E22" s="2" t="s">
        <v>68</v>
      </c>
      <c r="F22" s="3">
        <v>0</v>
      </c>
      <c r="G22" s="4" t="s">
        <v>72</v>
      </c>
      <c r="H22" s="4" t="s">
        <v>74</v>
      </c>
      <c r="I22" s="4" t="s">
        <v>76</v>
      </c>
      <c r="J22" s="5" t="s">
        <v>77</v>
      </c>
    </row>
    <row r="23" spans="1:10" ht="13.5" customHeight="1" x14ac:dyDescent="0.25">
      <c r="B23" s="7" t="s">
        <v>5</v>
      </c>
      <c r="C23" s="7"/>
      <c r="D23" s="7"/>
      <c r="E23" s="7"/>
      <c r="F23" s="7"/>
      <c r="G23" s="7"/>
      <c r="H23" s="7"/>
      <c r="I23" s="7"/>
      <c r="J23" s="7"/>
    </row>
    <row r="24" spans="1:10" ht="15.75" customHeight="1" x14ac:dyDescent="0.25">
      <c r="C24" s="2" t="s">
        <v>26</v>
      </c>
      <c r="D24" s="3">
        <v>92230</v>
      </c>
      <c r="E24" s="2" t="s">
        <v>67</v>
      </c>
      <c r="F24" s="3">
        <v>0</v>
      </c>
      <c r="G24" s="4" t="s">
        <v>72</v>
      </c>
      <c r="H24" s="4" t="s">
        <v>74</v>
      </c>
      <c r="I24" s="4" t="s">
        <v>76</v>
      </c>
      <c r="J24" s="5" t="s">
        <v>77</v>
      </c>
    </row>
    <row r="25" spans="1:10" ht="13.5" customHeight="1" x14ac:dyDescent="0.25">
      <c r="A25" s="7" t="s">
        <v>2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 ht="13.5" customHeight="1" x14ac:dyDescent="0.25">
      <c r="B26" s="7" t="s">
        <v>6</v>
      </c>
      <c r="C26" s="7"/>
      <c r="D26" s="7"/>
      <c r="E26" s="7"/>
      <c r="F26" s="7"/>
      <c r="G26" s="7"/>
      <c r="H26" s="7"/>
      <c r="I26" s="7"/>
      <c r="J26" s="7"/>
    </row>
    <row r="27" spans="1:10" ht="15.75" customHeight="1" x14ac:dyDescent="0.25">
      <c r="C27" s="2" t="s">
        <v>27</v>
      </c>
      <c r="D27" s="3">
        <v>92230000000</v>
      </c>
      <c r="E27" s="2" t="s">
        <v>69</v>
      </c>
      <c r="F27" s="3">
        <v>0</v>
      </c>
      <c r="G27" s="4" t="s">
        <v>72</v>
      </c>
      <c r="H27" s="4" t="s">
        <v>74</v>
      </c>
      <c r="I27" s="4" t="s">
        <v>76</v>
      </c>
      <c r="J27" s="5" t="s">
        <v>78</v>
      </c>
    </row>
    <row r="28" spans="1:10" ht="15.75" customHeight="1" x14ac:dyDescent="0.25">
      <c r="C28" s="2" t="s">
        <v>28</v>
      </c>
      <c r="D28" s="3">
        <v>2766900</v>
      </c>
      <c r="E28" s="2" t="s">
        <v>69</v>
      </c>
      <c r="F28" s="3">
        <v>0</v>
      </c>
      <c r="G28" s="4" t="s">
        <v>72</v>
      </c>
      <c r="H28" s="4" t="s">
        <v>74</v>
      </c>
      <c r="I28" s="4" t="s">
        <v>76</v>
      </c>
      <c r="J28" s="5" t="s">
        <v>78</v>
      </c>
    </row>
    <row r="29" spans="1:10" ht="15.75" customHeight="1" x14ac:dyDescent="0.25">
      <c r="C29" s="2" t="s">
        <v>29</v>
      </c>
      <c r="D29" s="3">
        <v>105905.91</v>
      </c>
      <c r="E29" s="2" t="s">
        <v>69</v>
      </c>
      <c r="F29" s="3">
        <v>0</v>
      </c>
      <c r="G29" s="4" t="s">
        <v>72</v>
      </c>
      <c r="H29" s="4" t="s">
        <v>74</v>
      </c>
      <c r="I29" s="4" t="s">
        <v>76</v>
      </c>
      <c r="J29" s="5" t="s">
        <v>78</v>
      </c>
    </row>
    <row r="30" spans="1:10" ht="15.75" customHeight="1" x14ac:dyDescent="0.25">
      <c r="C30" s="2" t="s">
        <v>30</v>
      </c>
      <c r="D30" s="3">
        <v>366853.44</v>
      </c>
      <c r="E30" s="2" t="s">
        <v>69</v>
      </c>
      <c r="F30" s="3">
        <v>0</v>
      </c>
      <c r="G30" s="4" t="s">
        <v>72</v>
      </c>
      <c r="H30" s="4" t="s">
        <v>74</v>
      </c>
      <c r="I30" s="4" t="s">
        <v>76</v>
      </c>
      <c r="J30" s="5" t="s">
        <v>78</v>
      </c>
    </row>
    <row r="31" spans="1:10" ht="15.75" customHeight="1" x14ac:dyDescent="0.25">
      <c r="C31" s="2" t="s">
        <v>31</v>
      </c>
      <c r="D31" s="3">
        <v>1505829.2</v>
      </c>
      <c r="E31" s="2" t="s">
        <v>69</v>
      </c>
      <c r="F31" s="3">
        <v>0</v>
      </c>
      <c r="G31" s="4" t="s">
        <v>72</v>
      </c>
      <c r="H31" s="4" t="s">
        <v>74</v>
      </c>
      <c r="I31" s="4" t="s">
        <v>76</v>
      </c>
      <c r="J31" s="5" t="s">
        <v>78</v>
      </c>
    </row>
    <row r="32" spans="1:10" ht="15.75" customHeight="1" x14ac:dyDescent="0.25">
      <c r="C32" s="2" t="s">
        <v>32</v>
      </c>
      <c r="D32" s="3">
        <v>632.82285000000002</v>
      </c>
      <c r="E32" s="2" t="s">
        <v>69</v>
      </c>
      <c r="F32" s="3">
        <v>0</v>
      </c>
      <c r="G32" s="4" t="s">
        <v>72</v>
      </c>
      <c r="H32" s="4" t="s">
        <v>74</v>
      </c>
      <c r="I32" s="4" t="s">
        <v>76</v>
      </c>
      <c r="J32" s="5" t="s">
        <v>78</v>
      </c>
    </row>
    <row r="33" spans="1:10" ht="15.75" customHeight="1" x14ac:dyDescent="0.25">
      <c r="C33" s="2" t="s">
        <v>33</v>
      </c>
      <c r="D33" s="3">
        <v>54.037945000000001</v>
      </c>
      <c r="E33" s="2" t="s">
        <v>69</v>
      </c>
      <c r="F33" s="3">
        <v>0</v>
      </c>
      <c r="G33" s="4" t="s">
        <v>72</v>
      </c>
      <c r="H33" s="4" t="s">
        <v>74</v>
      </c>
      <c r="I33" s="4" t="s">
        <v>76</v>
      </c>
      <c r="J33" s="5" t="s">
        <v>78</v>
      </c>
    </row>
    <row r="34" spans="1:10" ht="15.75" customHeight="1" x14ac:dyDescent="0.25">
      <c r="C34" s="2" t="s">
        <v>34</v>
      </c>
      <c r="D34" s="3">
        <v>28.315049999999999</v>
      </c>
      <c r="E34" s="2" t="s">
        <v>69</v>
      </c>
      <c r="F34" s="3">
        <v>0</v>
      </c>
      <c r="G34" s="4" t="s">
        <v>72</v>
      </c>
      <c r="H34" s="4" t="s">
        <v>74</v>
      </c>
      <c r="I34" s="4" t="s">
        <v>76</v>
      </c>
      <c r="J34" s="5" t="s">
        <v>78</v>
      </c>
    </row>
    <row r="35" spans="1:10" ht="15.75" customHeight="1" x14ac:dyDescent="0.25">
      <c r="C35" s="2" t="s">
        <v>35</v>
      </c>
      <c r="D35" s="3">
        <v>1233758.3999999999</v>
      </c>
      <c r="E35" s="2" t="s">
        <v>69</v>
      </c>
      <c r="F35" s="3">
        <v>0</v>
      </c>
      <c r="G35" s="4" t="s">
        <v>72</v>
      </c>
      <c r="H35" s="4" t="s">
        <v>74</v>
      </c>
      <c r="I35" s="4" t="s">
        <v>76</v>
      </c>
      <c r="J35" s="5" t="s">
        <v>78</v>
      </c>
    </row>
    <row r="36" spans="1:10" ht="15.75" customHeight="1" x14ac:dyDescent="0.25">
      <c r="C36" s="2" t="s">
        <v>36</v>
      </c>
      <c r="D36" s="3">
        <v>56705.358999999997</v>
      </c>
      <c r="E36" s="2" t="s">
        <v>69</v>
      </c>
      <c r="F36" s="3">
        <v>0</v>
      </c>
      <c r="G36" s="4" t="s">
        <v>72</v>
      </c>
      <c r="H36" s="4" t="s">
        <v>74</v>
      </c>
      <c r="I36" s="4" t="s">
        <v>76</v>
      </c>
      <c r="J36" s="5" t="s">
        <v>78</v>
      </c>
    </row>
    <row r="37" spans="1:10" ht="15.75" customHeight="1" x14ac:dyDescent="0.25">
      <c r="C37" s="2" t="s">
        <v>37</v>
      </c>
      <c r="D37" s="3">
        <v>49479.233</v>
      </c>
      <c r="E37" s="2" t="s">
        <v>69</v>
      </c>
      <c r="F37" s="3">
        <v>0</v>
      </c>
      <c r="G37" s="4" t="s">
        <v>72</v>
      </c>
      <c r="H37" s="4" t="s">
        <v>74</v>
      </c>
      <c r="I37" s="4" t="s">
        <v>76</v>
      </c>
      <c r="J37" s="5" t="s">
        <v>78</v>
      </c>
    </row>
    <row r="38" spans="1:10" ht="15.75" customHeight="1" x14ac:dyDescent="0.25">
      <c r="C38" s="2" t="s">
        <v>38</v>
      </c>
      <c r="D38" s="3">
        <v>334143.18</v>
      </c>
      <c r="E38" s="2" t="s">
        <v>69</v>
      </c>
      <c r="F38" s="3">
        <v>0</v>
      </c>
      <c r="G38" s="4" t="s">
        <v>72</v>
      </c>
      <c r="H38" s="4" t="s">
        <v>74</v>
      </c>
      <c r="I38" s="4" t="s">
        <v>76</v>
      </c>
      <c r="J38" s="5" t="s">
        <v>78</v>
      </c>
    </row>
    <row r="39" spans="1:10" ht="15.75" customHeight="1" x14ac:dyDescent="0.25">
      <c r="C39" s="2" t="s">
        <v>39</v>
      </c>
      <c r="D39" s="3">
        <v>105811530</v>
      </c>
      <c r="E39" s="2" t="s">
        <v>69</v>
      </c>
      <c r="F39" s="3">
        <v>0</v>
      </c>
      <c r="G39" s="4" t="s">
        <v>72</v>
      </c>
      <c r="H39" s="4" t="s">
        <v>74</v>
      </c>
      <c r="I39" s="4" t="s">
        <v>76</v>
      </c>
      <c r="J39" s="5" t="s">
        <v>78</v>
      </c>
    </row>
    <row r="40" spans="1:10" ht="15.75" customHeight="1" x14ac:dyDescent="0.25">
      <c r="C40" s="2" t="s">
        <v>40</v>
      </c>
      <c r="D40" s="3">
        <v>4552838.5999999996</v>
      </c>
      <c r="E40" s="2" t="s">
        <v>69</v>
      </c>
      <c r="F40" s="3">
        <v>0</v>
      </c>
      <c r="G40" s="4" t="s">
        <v>72</v>
      </c>
      <c r="H40" s="4" t="s">
        <v>74</v>
      </c>
      <c r="I40" s="4" t="s">
        <v>76</v>
      </c>
      <c r="J40" s="5" t="s">
        <v>78</v>
      </c>
    </row>
    <row r="41" spans="1:10" ht="15.75" customHeight="1" x14ac:dyDescent="0.25">
      <c r="C41" s="2" t="s">
        <v>41</v>
      </c>
      <c r="D41" s="3">
        <v>222341760</v>
      </c>
      <c r="E41" s="2" t="s">
        <v>69</v>
      </c>
      <c r="F41" s="3">
        <v>0</v>
      </c>
      <c r="G41" s="4" t="s">
        <v>72</v>
      </c>
      <c r="H41" s="4" t="s">
        <v>74</v>
      </c>
      <c r="I41" s="4" t="s">
        <v>76</v>
      </c>
      <c r="J41" s="5" t="s">
        <v>78</v>
      </c>
    </row>
    <row r="42" spans="1:10" ht="15.75" customHeight="1" x14ac:dyDescent="0.25">
      <c r="C42" s="2" t="s">
        <v>42</v>
      </c>
      <c r="D42" s="3">
        <v>12098255</v>
      </c>
      <c r="E42" s="2" t="s">
        <v>69</v>
      </c>
      <c r="F42" s="3">
        <v>0</v>
      </c>
      <c r="G42" s="4" t="s">
        <v>72</v>
      </c>
      <c r="H42" s="4" t="s">
        <v>74</v>
      </c>
      <c r="I42" s="4" t="s">
        <v>76</v>
      </c>
      <c r="J42" s="5" t="s">
        <v>78</v>
      </c>
    </row>
    <row r="43" spans="1:10" ht="15.75" customHeight="1" x14ac:dyDescent="0.25">
      <c r="C43" s="2" t="s">
        <v>43</v>
      </c>
      <c r="D43" s="3">
        <v>4234098.5</v>
      </c>
      <c r="E43" s="2" t="s">
        <v>69</v>
      </c>
      <c r="F43" s="3">
        <v>0</v>
      </c>
      <c r="G43" s="4" t="s">
        <v>72</v>
      </c>
      <c r="H43" s="4" t="s">
        <v>74</v>
      </c>
      <c r="I43" s="4" t="s">
        <v>76</v>
      </c>
      <c r="J43" s="5" t="s">
        <v>78</v>
      </c>
    </row>
    <row r="44" spans="1:10" ht="15.75" customHeight="1" x14ac:dyDescent="0.25">
      <c r="C44" s="2" t="s">
        <v>44</v>
      </c>
      <c r="D44" s="3">
        <v>39096174</v>
      </c>
      <c r="E44" s="2" t="s">
        <v>69</v>
      </c>
      <c r="F44" s="3">
        <v>0</v>
      </c>
      <c r="G44" s="4" t="s">
        <v>72</v>
      </c>
      <c r="H44" s="4" t="s">
        <v>74</v>
      </c>
      <c r="I44" s="4" t="s">
        <v>76</v>
      </c>
      <c r="J44" s="5" t="s">
        <v>78</v>
      </c>
    </row>
    <row r="45" spans="1:10" ht="15.75" customHeight="1" x14ac:dyDescent="0.25">
      <c r="C45" s="2" t="s">
        <v>45</v>
      </c>
      <c r="D45" s="3">
        <v>341771.93</v>
      </c>
      <c r="E45" s="2" t="s">
        <v>69</v>
      </c>
      <c r="F45" s="3">
        <v>0</v>
      </c>
      <c r="G45" s="4" t="s">
        <v>72</v>
      </c>
      <c r="H45" s="4" t="s">
        <v>74</v>
      </c>
      <c r="I45" s="4" t="s">
        <v>76</v>
      </c>
      <c r="J45" s="5" t="s">
        <v>78</v>
      </c>
    </row>
    <row r="46" spans="1:10" ht="13.5" customHeight="1" x14ac:dyDescent="0.25">
      <c r="A46" s="7" t="s">
        <v>3</v>
      </c>
      <c r="B46" s="7"/>
      <c r="C46" s="7"/>
      <c r="D46" s="7"/>
      <c r="E46" s="7"/>
      <c r="F46" s="7"/>
      <c r="G46" s="7"/>
      <c r="H46" s="7"/>
      <c r="I46" s="7"/>
      <c r="J46" s="7"/>
    </row>
    <row r="47" spans="1:10" ht="13.5" customHeight="1" x14ac:dyDescent="0.25">
      <c r="B47" s="7" t="s">
        <v>4</v>
      </c>
      <c r="C47" s="7"/>
      <c r="D47" s="7"/>
      <c r="E47" s="7"/>
      <c r="F47" s="7"/>
      <c r="G47" s="7"/>
      <c r="H47" s="7"/>
      <c r="I47" s="7"/>
      <c r="J47" s="7"/>
    </row>
    <row r="48" spans="1:10" ht="15.75" customHeight="1" x14ac:dyDescent="0.25">
      <c r="C48" s="2" t="s">
        <v>46</v>
      </c>
      <c r="D48" s="3">
        <v>92230</v>
      </c>
      <c r="E48" s="2"/>
      <c r="F48" s="3">
        <v>0</v>
      </c>
      <c r="G48" s="4" t="s">
        <v>72</v>
      </c>
      <c r="H48" s="4" t="s">
        <v>74</v>
      </c>
      <c r="I48" s="4" t="s">
        <v>76</v>
      </c>
      <c r="J48" s="5" t="s">
        <v>77</v>
      </c>
    </row>
    <row r="49" spans="3:10" ht="15.75" customHeight="1" x14ac:dyDescent="0.25">
      <c r="C49" s="2" t="s">
        <v>47</v>
      </c>
      <c r="D49" s="3">
        <v>3.6229336999999999</v>
      </c>
      <c r="E49" s="2"/>
      <c r="F49" s="3">
        <v>0</v>
      </c>
      <c r="G49" s="4" t="s">
        <v>72</v>
      </c>
      <c r="H49" s="4" t="s">
        <v>74</v>
      </c>
      <c r="I49" s="4" t="s">
        <v>76</v>
      </c>
      <c r="J49" s="5" t="s">
        <v>77</v>
      </c>
    </row>
    <row r="50" spans="3:10" ht="15.75" customHeight="1" x14ac:dyDescent="0.25">
      <c r="C50" s="2" t="s">
        <v>48</v>
      </c>
      <c r="D50" s="3">
        <v>30</v>
      </c>
      <c r="E50" s="2"/>
      <c r="F50" s="3">
        <v>0</v>
      </c>
      <c r="G50" s="4" t="s">
        <v>72</v>
      </c>
      <c r="H50" s="4" t="s">
        <v>74</v>
      </c>
      <c r="I50" s="4" t="s">
        <v>76</v>
      </c>
      <c r="J50" s="5" t="s">
        <v>77</v>
      </c>
    </row>
    <row r="51" spans="3:10" ht="15.75" customHeight="1" x14ac:dyDescent="0.25">
      <c r="C51" s="2" t="s">
        <v>49</v>
      </c>
      <c r="D51" s="3">
        <v>13.376974000000001</v>
      </c>
      <c r="E51" s="2"/>
      <c r="F51" s="3">
        <v>0</v>
      </c>
      <c r="G51" s="4" t="s">
        <v>72</v>
      </c>
      <c r="H51" s="4" t="s">
        <v>74</v>
      </c>
      <c r="I51" s="4" t="s">
        <v>76</v>
      </c>
      <c r="J51" s="5" t="s">
        <v>77</v>
      </c>
    </row>
    <row r="52" spans="3:10" ht="15.75" customHeight="1" x14ac:dyDescent="0.25">
      <c r="C52" s="2" t="s">
        <v>50</v>
      </c>
      <c r="D52" s="3">
        <v>3.0700477E-4</v>
      </c>
      <c r="E52" s="2"/>
      <c r="F52" s="3">
        <v>0</v>
      </c>
      <c r="G52" s="4" t="s">
        <v>72</v>
      </c>
      <c r="H52" s="4" t="s">
        <v>74</v>
      </c>
      <c r="I52" s="4" t="s">
        <v>76</v>
      </c>
      <c r="J52" s="5" t="s">
        <v>77</v>
      </c>
    </row>
    <row r="53" spans="3:10" ht="15.75" customHeight="1" x14ac:dyDescent="0.25">
      <c r="C53" s="2" t="s">
        <v>51</v>
      </c>
      <c r="D53" s="3">
        <v>0.53647655999999999</v>
      </c>
      <c r="E53" s="2"/>
      <c r="F53" s="3">
        <v>0</v>
      </c>
      <c r="G53" s="4" t="s">
        <v>72</v>
      </c>
      <c r="H53" s="4" t="s">
        <v>74</v>
      </c>
      <c r="I53" s="4" t="s">
        <v>76</v>
      </c>
      <c r="J53" s="5" t="s">
        <v>77</v>
      </c>
    </row>
    <row r="54" spans="3:10" ht="15.75" customHeight="1" x14ac:dyDescent="0.25">
      <c r="C54" s="2" t="s">
        <v>52</v>
      </c>
      <c r="D54" s="3">
        <v>0.61482554</v>
      </c>
      <c r="E54" s="2"/>
      <c r="F54" s="3">
        <v>0</v>
      </c>
      <c r="G54" s="4" t="s">
        <v>72</v>
      </c>
      <c r="H54" s="4" t="s">
        <v>74</v>
      </c>
      <c r="I54" s="4" t="s">
        <v>76</v>
      </c>
      <c r="J54" s="5" t="s">
        <v>77</v>
      </c>
    </row>
    <row r="55" spans="3:10" ht="15.75" customHeight="1" x14ac:dyDescent="0.25">
      <c r="C55" s="2" t="s">
        <v>53</v>
      </c>
      <c r="D55" s="3">
        <v>5.8590420000000001E-4</v>
      </c>
      <c r="E55" s="2"/>
      <c r="F55" s="3">
        <v>0</v>
      </c>
      <c r="G55" s="4" t="s">
        <v>72</v>
      </c>
      <c r="H55" s="4" t="s">
        <v>74</v>
      </c>
      <c r="I55" s="4" t="s">
        <v>76</v>
      </c>
      <c r="J55" s="5" t="s">
        <v>77</v>
      </c>
    </row>
    <row r="56" spans="3:10" ht="15.75" customHeight="1" x14ac:dyDescent="0.25">
      <c r="C56" s="2" t="s">
        <v>54</v>
      </c>
      <c r="D56" s="3">
        <v>6.8613559000000003E-3</v>
      </c>
      <c r="E56" s="2"/>
      <c r="F56" s="3">
        <v>0</v>
      </c>
      <c r="G56" s="4" t="s">
        <v>72</v>
      </c>
      <c r="H56" s="4" t="s">
        <v>74</v>
      </c>
      <c r="I56" s="4" t="s">
        <v>76</v>
      </c>
      <c r="J56" s="5" t="s">
        <v>77</v>
      </c>
    </row>
    <row r="57" spans="3:10" ht="15.75" customHeight="1" x14ac:dyDescent="0.25">
      <c r="C57" s="2" t="s">
        <v>55</v>
      </c>
      <c r="D57" s="3">
        <v>16.326891</v>
      </c>
      <c r="E57" s="2"/>
      <c r="F57" s="3">
        <v>0</v>
      </c>
      <c r="G57" s="4" t="s">
        <v>72</v>
      </c>
      <c r="H57" s="4" t="s">
        <v>74</v>
      </c>
      <c r="I57" s="4" t="s">
        <v>76</v>
      </c>
      <c r="J57" s="5" t="s">
        <v>77</v>
      </c>
    </row>
    <row r="58" spans="3:10" ht="15.75" customHeight="1" x14ac:dyDescent="0.25">
      <c r="C58" s="2" t="s">
        <v>56</v>
      </c>
      <c r="D58" s="3">
        <v>3.9775933999999999</v>
      </c>
      <c r="E58" s="2"/>
      <c r="F58" s="3">
        <v>0</v>
      </c>
      <c r="G58" s="4" t="s">
        <v>72</v>
      </c>
      <c r="H58" s="4" t="s">
        <v>74</v>
      </c>
      <c r="I58" s="4" t="s">
        <v>76</v>
      </c>
      <c r="J58" s="5" t="s">
        <v>77</v>
      </c>
    </row>
    <row r="59" spans="3:10" ht="15.75" customHeight="1" x14ac:dyDescent="0.25">
      <c r="C59" s="2" t="s">
        <v>57</v>
      </c>
      <c r="D59" s="3">
        <v>1.1482805</v>
      </c>
      <c r="E59" s="2"/>
      <c r="F59" s="3">
        <v>0</v>
      </c>
      <c r="G59" s="4" t="s">
        <v>72</v>
      </c>
      <c r="H59" s="4" t="s">
        <v>74</v>
      </c>
      <c r="I59" s="4" t="s">
        <v>76</v>
      </c>
      <c r="J59" s="5" t="s">
        <v>77</v>
      </c>
    </row>
    <row r="60" spans="3:10" ht="15.75" customHeight="1" x14ac:dyDescent="0.25">
      <c r="C60" s="2" t="s">
        <v>58</v>
      </c>
      <c r="D60" s="3">
        <v>131.17483999999999</v>
      </c>
      <c r="E60" s="2"/>
      <c r="F60" s="3">
        <v>0</v>
      </c>
      <c r="G60" s="4" t="s">
        <v>72</v>
      </c>
      <c r="H60" s="4" t="s">
        <v>74</v>
      </c>
      <c r="I60" s="4" t="s">
        <v>76</v>
      </c>
      <c r="J60" s="5" t="s">
        <v>77</v>
      </c>
    </row>
    <row r="61" spans="3:10" ht="15.75" customHeight="1" x14ac:dyDescent="0.25">
      <c r="C61" s="2" t="s">
        <v>59</v>
      </c>
      <c r="D61" s="3">
        <v>45.90804</v>
      </c>
      <c r="E61" s="2"/>
      <c r="F61" s="3">
        <v>0</v>
      </c>
      <c r="G61" s="4" t="s">
        <v>72</v>
      </c>
      <c r="H61" s="4" t="s">
        <v>74</v>
      </c>
      <c r="I61" s="4" t="s">
        <v>76</v>
      </c>
      <c r="J61" s="5" t="s">
        <v>77</v>
      </c>
    </row>
    <row r="62" spans="3:10" ht="15.75" customHeight="1" x14ac:dyDescent="0.25">
      <c r="C62" s="2" t="s">
        <v>60</v>
      </c>
      <c r="D62" s="3">
        <v>2410.7314000000001</v>
      </c>
      <c r="E62" s="2"/>
      <c r="F62" s="3">
        <v>0</v>
      </c>
      <c r="G62" s="4" t="s">
        <v>72</v>
      </c>
      <c r="H62" s="4" t="s">
        <v>74</v>
      </c>
      <c r="I62" s="4" t="s">
        <v>76</v>
      </c>
      <c r="J62" s="5" t="s">
        <v>77</v>
      </c>
    </row>
    <row r="63" spans="3:10" ht="15.75" customHeight="1" x14ac:dyDescent="0.25">
      <c r="C63" s="2" t="s">
        <v>61</v>
      </c>
      <c r="D63" s="3">
        <v>1147.2572</v>
      </c>
      <c r="E63" s="2"/>
      <c r="F63" s="3">
        <v>0</v>
      </c>
      <c r="G63" s="4" t="s">
        <v>72</v>
      </c>
      <c r="H63" s="4" t="s">
        <v>74</v>
      </c>
      <c r="I63" s="4" t="s">
        <v>76</v>
      </c>
      <c r="J63" s="5" t="s">
        <v>77</v>
      </c>
    </row>
    <row r="64" spans="3:10" ht="15.75" customHeight="1" x14ac:dyDescent="0.25">
      <c r="C64" s="2" t="s">
        <v>62</v>
      </c>
      <c r="D64" s="3">
        <v>3.7056482000000002</v>
      </c>
      <c r="E64" s="2"/>
      <c r="F64" s="3">
        <v>0</v>
      </c>
      <c r="G64" s="4" t="s">
        <v>72</v>
      </c>
      <c r="H64" s="4" t="s">
        <v>74</v>
      </c>
      <c r="I64" s="4" t="s">
        <v>76</v>
      </c>
      <c r="J64" s="5" t="s">
        <v>77</v>
      </c>
    </row>
    <row r="65" spans="3:10" ht="15.75" customHeight="1" x14ac:dyDescent="0.25">
      <c r="C65" s="2" t="s">
        <v>63</v>
      </c>
      <c r="D65" s="3">
        <v>423.89866000000001</v>
      </c>
      <c r="E65" s="2"/>
      <c r="F65" s="3">
        <v>0</v>
      </c>
      <c r="G65" s="4" t="s">
        <v>72</v>
      </c>
      <c r="H65" s="4" t="s">
        <v>74</v>
      </c>
      <c r="I65" s="4" t="s">
        <v>76</v>
      </c>
      <c r="J65" s="5" t="s">
        <v>77</v>
      </c>
    </row>
    <row r="66" spans="3:10" ht="15.75" customHeight="1" x14ac:dyDescent="0.25">
      <c r="C66" s="2" t="s">
        <v>64</v>
      </c>
      <c r="D66" s="3">
        <v>49.363965999999998</v>
      </c>
      <c r="E66" s="2"/>
      <c r="F66" s="3">
        <v>0</v>
      </c>
      <c r="G66" s="4" t="s">
        <v>72</v>
      </c>
      <c r="H66" s="4" t="s">
        <v>74</v>
      </c>
      <c r="I66" s="4" t="s">
        <v>76</v>
      </c>
      <c r="J66" s="5" t="s">
        <v>77</v>
      </c>
    </row>
  </sheetData>
  <mergeCells count="8">
    <mergeCell ref="B47:J47"/>
    <mergeCell ref="A1:C1"/>
    <mergeCell ref="A2:J2"/>
    <mergeCell ref="A25:J25"/>
    <mergeCell ref="A46:J46"/>
    <mergeCell ref="B3:J3"/>
    <mergeCell ref="B23:J23"/>
    <mergeCell ref="B26:J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B1" sqref="B1:V1"/>
    </sheetView>
  </sheetViews>
  <sheetFormatPr defaultRowHeight="15" x14ac:dyDescent="0.25"/>
  <sheetData>
    <row r="1" spans="1:27" ht="15.75" thickBot="1" x14ac:dyDescent="0.3">
      <c r="B1" s="8" t="s">
        <v>79</v>
      </c>
      <c r="C1" s="8" t="s">
        <v>80</v>
      </c>
      <c r="D1" s="8" t="s">
        <v>81</v>
      </c>
      <c r="E1" s="8" t="s">
        <v>82</v>
      </c>
      <c r="F1" s="8" t="s">
        <v>83</v>
      </c>
      <c r="G1" s="8" t="s">
        <v>84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8" t="s">
        <v>93</v>
      </c>
      <c r="Q1" s="8" t="s">
        <v>94</v>
      </c>
      <c r="R1" s="8" t="s">
        <v>95</v>
      </c>
      <c r="S1" s="8" t="s">
        <v>96</v>
      </c>
      <c r="T1" s="8" t="s">
        <v>97</v>
      </c>
      <c r="U1" s="8" t="s">
        <v>98</v>
      </c>
      <c r="V1" s="8" t="s">
        <v>99</v>
      </c>
    </row>
    <row r="2" spans="1:27" x14ac:dyDescent="0.25">
      <c r="A2" t="s">
        <v>100</v>
      </c>
      <c r="B2">
        <v>30</v>
      </c>
      <c r="C2">
        <v>1.14828904046939</v>
      </c>
      <c r="D2">
        <v>1147.2573319933699</v>
      </c>
      <c r="E2">
        <v>49.364338339814303</v>
      </c>
      <c r="F2">
        <v>2410.7310807019599</v>
      </c>
      <c r="G2">
        <v>131.17484162751501</v>
      </c>
      <c r="H2">
        <v>423.898703096362</v>
      </c>
      <c r="I2">
        <v>3.9774814901482101</v>
      </c>
      <c r="J2">
        <v>16.3263798493007</v>
      </c>
      <c r="K2">
        <v>0.61487607619784901</v>
      </c>
      <c r="L2">
        <v>0.53647910662824805</v>
      </c>
      <c r="M2">
        <v>3.7056734671685398</v>
      </c>
      <c r="N2">
        <v>3.6229737959678299</v>
      </c>
      <c r="O2">
        <v>3156.2507551315398</v>
      </c>
      <c r="P2">
        <v>92230</v>
      </c>
      <c r="Q2">
        <v>15</v>
      </c>
      <c r="R2">
        <v>6.8619349050665097E-3</v>
      </c>
      <c r="S2">
        <v>5.8595115818647903E-4</v>
      </c>
      <c r="T2">
        <v>3.0703046308990802E-4</v>
      </c>
      <c r="U2">
        <v>13.376980652306299</v>
      </c>
      <c r="V2">
        <v>45.908044416370601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101</v>
      </c>
      <c r="B3" s="3">
        <v>30</v>
      </c>
      <c r="C3" s="3">
        <v>1.1482805</v>
      </c>
      <c r="D3" s="3">
        <v>1147.2572</v>
      </c>
      <c r="E3" s="3">
        <v>49.363965999999998</v>
      </c>
      <c r="F3" s="3">
        <v>2410.7314000000001</v>
      </c>
      <c r="G3" s="3">
        <v>131.17483999999999</v>
      </c>
      <c r="H3" s="3">
        <v>423.89866000000001</v>
      </c>
      <c r="I3" s="3">
        <v>3.9775933999999999</v>
      </c>
      <c r="J3" s="3">
        <v>16.326891</v>
      </c>
      <c r="K3" s="3">
        <v>0.61482554</v>
      </c>
      <c r="L3" s="3">
        <v>0.53647655999999999</v>
      </c>
      <c r="M3" s="3">
        <v>3.7056482000000002</v>
      </c>
      <c r="N3" s="3">
        <v>3.6229336999999999</v>
      </c>
      <c r="P3" s="3">
        <v>92230</v>
      </c>
      <c r="R3" s="3">
        <v>6.8613559000000003E-3</v>
      </c>
      <c r="S3" s="3">
        <v>5.8590420000000001E-4</v>
      </c>
      <c r="T3" s="3">
        <v>3.0700477E-4</v>
      </c>
      <c r="U3" s="3">
        <v>13.376974000000001</v>
      </c>
      <c r="V3" s="3">
        <v>45.90804</v>
      </c>
    </row>
    <row r="4" spans="1:2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P4" s="10"/>
      <c r="R4" s="10"/>
      <c r="S4" s="10"/>
      <c r="T4" s="10"/>
      <c r="U4" s="10"/>
      <c r="V4" s="10"/>
    </row>
    <row r="5" spans="1:27" x14ac:dyDescent="0.25">
      <c r="A5" t="s">
        <v>102</v>
      </c>
      <c r="B5" s="9">
        <f>B2-B3</f>
        <v>0</v>
      </c>
      <c r="C5" s="9">
        <f>C2-C3</f>
        <v>8.5404693899171491E-6</v>
      </c>
      <c r="D5" s="9">
        <f>D2-D3</f>
        <v>1.3199336990510346E-4</v>
      </c>
      <c r="E5" s="9">
        <f>E2-E3</f>
        <v>3.7233981430517815E-4</v>
      </c>
      <c r="F5" s="9">
        <f>F2-F3</f>
        <v>-3.192980402673129E-4</v>
      </c>
      <c r="G5" s="9">
        <f>G2-G3</f>
        <v>1.6275150187539111E-6</v>
      </c>
      <c r="H5" s="9">
        <f>H2-H3</f>
        <v>4.3096361991956655E-5</v>
      </c>
      <c r="I5" s="9">
        <f>I2-I3</f>
        <v>-1.11909851789882E-4</v>
      </c>
      <c r="J5" s="9">
        <f>J2-J3</f>
        <v>-5.1115069929963397E-4</v>
      </c>
      <c r="K5" s="9">
        <f>K2-K3</f>
        <v>5.0536197849004871E-5</v>
      </c>
      <c r="L5" s="9">
        <f>L2-L3</f>
        <v>2.5466282480568481E-6</v>
      </c>
      <c r="M5" s="9">
        <f>M2-M3</f>
        <v>2.5267168539677698E-5</v>
      </c>
      <c r="N5" s="9">
        <f>N2-N3</f>
        <v>4.0095967829945067E-5</v>
      </c>
      <c r="O5" s="9">
        <f>O2-O3</f>
        <v>3156.2507551315398</v>
      </c>
      <c r="P5" s="9">
        <f>P2-P3</f>
        <v>0</v>
      </c>
      <c r="Q5" s="9">
        <f>Q2-Q3</f>
        <v>15</v>
      </c>
      <c r="R5" s="9">
        <f>R2-R3</f>
        <v>5.790050665093957E-7</v>
      </c>
      <c r="S5" s="9">
        <f>S2-S3</f>
        <v>4.6958186479019448E-8</v>
      </c>
      <c r="T5" s="9">
        <f>T2-T3</f>
        <v>2.5693089908017039E-8</v>
      </c>
      <c r="U5" s="9">
        <f>U2-U3</f>
        <v>6.6523062987045023E-6</v>
      </c>
      <c r="V5" s="9">
        <f>V2-V3</f>
        <v>4.4163706007793735E-6</v>
      </c>
    </row>
    <row r="13" spans="1:27" ht="21" x14ac:dyDescent="0.25">
      <c r="B13" s="2" t="s">
        <v>7</v>
      </c>
      <c r="C13" s="3">
        <v>92230</v>
      </c>
      <c r="D13" s="2" t="s">
        <v>67</v>
      </c>
    </row>
    <row r="14" spans="1:27" ht="21" x14ac:dyDescent="0.25">
      <c r="B14" s="2" t="s">
        <v>8</v>
      </c>
      <c r="C14" s="3">
        <v>30</v>
      </c>
      <c r="D14" s="2" t="s">
        <v>68</v>
      </c>
    </row>
    <row r="15" spans="1:27" ht="21" x14ac:dyDescent="0.25">
      <c r="B15" s="2" t="s">
        <v>9</v>
      </c>
      <c r="C15" s="3">
        <v>1.1482805</v>
      </c>
      <c r="D15" s="2" t="s">
        <v>68</v>
      </c>
    </row>
    <row r="16" spans="1:27" ht="21" x14ac:dyDescent="0.25">
      <c r="B16" s="2" t="s">
        <v>10</v>
      </c>
      <c r="C16" s="3">
        <v>3.9775933999999999</v>
      </c>
      <c r="D16" s="2" t="s">
        <v>68</v>
      </c>
    </row>
    <row r="17" spans="2:4" ht="21" x14ac:dyDescent="0.25">
      <c r="B17" s="2" t="s">
        <v>11</v>
      </c>
      <c r="C17" s="3">
        <v>16.326891</v>
      </c>
      <c r="D17" s="2" t="s">
        <v>68</v>
      </c>
    </row>
    <row r="18" spans="2:4" ht="21" x14ac:dyDescent="0.25">
      <c r="B18" s="2" t="s">
        <v>12</v>
      </c>
      <c r="C18" s="3">
        <v>6.8613559000000003E-3</v>
      </c>
      <c r="D18" s="2" t="s">
        <v>68</v>
      </c>
    </row>
    <row r="19" spans="2:4" ht="21" x14ac:dyDescent="0.25">
      <c r="B19" s="2" t="s">
        <v>13</v>
      </c>
      <c r="C19" s="3">
        <v>5.8590420000000001E-4</v>
      </c>
      <c r="D19" s="2" t="s">
        <v>68</v>
      </c>
    </row>
    <row r="20" spans="2:4" ht="21" x14ac:dyDescent="0.25">
      <c r="B20" s="2" t="s">
        <v>14</v>
      </c>
      <c r="C20" s="3">
        <v>3.0700477E-4</v>
      </c>
      <c r="D20" s="2" t="s">
        <v>68</v>
      </c>
    </row>
    <row r="21" spans="2:4" ht="21" x14ac:dyDescent="0.25">
      <c r="B21" s="2" t="s">
        <v>15</v>
      </c>
      <c r="C21" s="3">
        <v>13.376974000000001</v>
      </c>
      <c r="D21" s="2" t="s">
        <v>68</v>
      </c>
    </row>
    <row r="22" spans="2:4" ht="21" x14ac:dyDescent="0.25">
      <c r="B22" s="2" t="s">
        <v>16</v>
      </c>
      <c r="C22" s="3">
        <v>0.61482554</v>
      </c>
      <c r="D22" s="2" t="s">
        <v>68</v>
      </c>
    </row>
    <row r="23" spans="2:4" ht="21" x14ac:dyDescent="0.25">
      <c r="B23" s="2" t="s">
        <v>17</v>
      </c>
      <c r="C23" s="3">
        <v>0.53647655999999999</v>
      </c>
      <c r="D23" s="2" t="s">
        <v>68</v>
      </c>
    </row>
    <row r="24" spans="2:4" ht="21" x14ac:dyDescent="0.25">
      <c r="B24" s="2" t="s">
        <v>18</v>
      </c>
      <c r="C24" s="3">
        <v>3.6229336999999999</v>
      </c>
      <c r="D24" s="2" t="s">
        <v>68</v>
      </c>
    </row>
    <row r="25" spans="2:4" ht="21" x14ac:dyDescent="0.25">
      <c r="B25" s="2" t="s">
        <v>19</v>
      </c>
      <c r="C25" s="3">
        <v>1147.2572</v>
      </c>
      <c r="D25" s="2" t="s">
        <v>68</v>
      </c>
    </row>
    <row r="26" spans="2:4" ht="21" x14ac:dyDescent="0.25">
      <c r="B26" s="2" t="s">
        <v>20</v>
      </c>
      <c r="C26" s="3">
        <v>49.363965999999998</v>
      </c>
      <c r="D26" s="2" t="s">
        <v>68</v>
      </c>
    </row>
    <row r="27" spans="2:4" ht="21" x14ac:dyDescent="0.25">
      <c r="B27" s="2" t="s">
        <v>21</v>
      </c>
      <c r="C27" s="3">
        <v>2410.7314000000001</v>
      </c>
      <c r="D27" s="2" t="s">
        <v>68</v>
      </c>
    </row>
    <row r="28" spans="2:4" ht="21" x14ac:dyDescent="0.25">
      <c r="B28" s="2" t="s">
        <v>22</v>
      </c>
      <c r="C28" s="3">
        <v>131.17483999999999</v>
      </c>
      <c r="D28" s="2" t="s">
        <v>68</v>
      </c>
    </row>
    <row r="29" spans="2:4" ht="21" x14ac:dyDescent="0.25">
      <c r="B29" s="2" t="s">
        <v>23</v>
      </c>
      <c r="C29" s="3">
        <v>45.90804</v>
      </c>
      <c r="D29" s="2" t="s">
        <v>68</v>
      </c>
    </row>
    <row r="30" spans="2:4" ht="21" x14ac:dyDescent="0.25">
      <c r="B30" s="2" t="s">
        <v>24</v>
      </c>
      <c r="C30" s="3">
        <v>423.89866000000001</v>
      </c>
      <c r="D30" s="2" t="s">
        <v>68</v>
      </c>
    </row>
    <row r="31" spans="2:4" ht="21" x14ac:dyDescent="0.25">
      <c r="B31" s="2" t="s">
        <v>25</v>
      </c>
      <c r="C31" s="3">
        <v>3.7056482000000002</v>
      </c>
      <c r="D31" s="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Snip</cp:lastModifiedBy>
  <dcterms:modified xsi:type="dcterms:W3CDTF">2014-11-11T12:21:54Z</dcterms:modified>
</cp:coreProperties>
</file>