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330" windowWidth="13740" windowHeight="9795" tabRatio="716" firstSheet="4" activeTab="6"/>
  </bookViews>
  <sheets>
    <sheet name="Steady state simulation_Matlab" sheetId="11" r:id="rId1"/>
    <sheet name="Steady state simulation_WEST" sheetId="10" r:id="rId2"/>
    <sheet name="Steady state simulation_diff" sheetId="8" r:id="rId3"/>
    <sheet name="Dynamic simulation Day 7_Matlab" sheetId="9" r:id="rId4"/>
    <sheet name="Dynamic simulation Day 7_WEST" sheetId="14" r:id="rId5"/>
    <sheet name="Steady state simulation_dif (2" sheetId="15" r:id="rId6"/>
    <sheet name="Dynamic simulation Day 7_Ma (2" sheetId="16" r:id="rId7"/>
    <sheet name="Difference West_Matlab2" sheetId="19" r:id="rId8"/>
  </sheets>
  <calcPr calcId="145621"/>
</workbook>
</file>

<file path=xl/calcChain.xml><?xml version="1.0" encoding="utf-8"?>
<calcChain xmlns="http://schemas.openxmlformats.org/spreadsheetml/2006/main">
  <c r="B23" i="19" l="1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C15" i="19" l="1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AC15" i="19"/>
  <c r="AD15" i="19"/>
  <c r="AE15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AC16" i="19"/>
  <c r="AD16" i="19"/>
  <c r="AE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AC17" i="19"/>
  <c r="AD17" i="19"/>
  <c r="AE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AC18" i="19"/>
  <c r="AD18" i="19"/>
  <c r="AE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AC19" i="19"/>
  <c r="AD19" i="19"/>
  <c r="AE19" i="19"/>
  <c r="B16" i="19"/>
  <c r="B17" i="19"/>
  <c r="B18" i="19"/>
  <c r="B19" i="19"/>
  <c r="B15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B24" i="19"/>
  <c r="C15" i="15" l="1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B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AC16" i="15" l="1"/>
  <c r="AD16" i="15"/>
  <c r="AE16" i="15"/>
  <c r="AC17" i="15"/>
  <c r="AD17" i="15"/>
  <c r="AE17" i="15"/>
  <c r="AC18" i="15"/>
  <c r="AD18" i="15"/>
  <c r="AE18" i="15"/>
  <c r="AC19" i="15"/>
  <c r="AD19" i="15"/>
  <c r="AE19" i="15"/>
  <c r="AD15" i="15"/>
  <c r="AE15" i="15"/>
  <c r="AC15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B23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AI19" i="14"/>
  <c r="AH19" i="14"/>
  <c r="AG19" i="14"/>
  <c r="AI18" i="14"/>
  <c r="AH18" i="14"/>
  <c r="AG18" i="14"/>
  <c r="AI17" i="14"/>
  <c r="AH17" i="14"/>
  <c r="AG17" i="14"/>
  <c r="AI16" i="14"/>
  <c r="AH16" i="14"/>
  <c r="AG16" i="14"/>
  <c r="AI15" i="14"/>
  <c r="AH15" i="14"/>
  <c r="AG15" i="14"/>
  <c r="C23" i="8" l="1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B24" i="8"/>
  <c r="B2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AC15" i="8"/>
  <c r="AD15" i="8"/>
  <c r="AE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AC16" i="8"/>
  <c r="AD16" i="8"/>
  <c r="AE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AC17" i="8"/>
  <c r="AD17" i="8"/>
  <c r="AE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AC18" i="8"/>
  <c r="AD18" i="8"/>
  <c r="AE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AC19" i="8"/>
  <c r="AD19" i="8"/>
  <c r="AE19" i="8"/>
  <c r="B16" i="8"/>
  <c r="B17" i="8"/>
  <c r="B18" i="8"/>
  <c r="B19" i="8"/>
  <c r="B15" i="8"/>
  <c r="AI15" i="10" l="1"/>
  <c r="AH15" i="10"/>
  <c r="AG15" i="10"/>
  <c r="AI19" i="10"/>
  <c r="AI17" i="10" l="1"/>
  <c r="AG17" i="10"/>
  <c r="AH18" i="10"/>
  <c r="AG18" i="10"/>
  <c r="AI16" i="10"/>
  <c r="AG16" i="10"/>
  <c r="AG19" i="10"/>
  <c r="AH17" i="10"/>
  <c r="AH16" i="10"/>
  <c r="AH19" i="10"/>
  <c r="AI18" i="10"/>
</calcChain>
</file>

<file path=xl/sharedStrings.xml><?xml version="1.0" encoding="utf-8"?>
<sst xmlns="http://schemas.openxmlformats.org/spreadsheetml/2006/main" count="1359" uniqueCount="180">
  <si>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</si>
  <si>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</si>
  <si>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</si>
  <si>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</si>
  <si>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</si>
  <si>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</si>
  <si>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</si>
  <si>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</si>
  <si>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</si>
  <si>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</si>
  <si>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</si>
  <si>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</si>
  <si>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</si>
  <si>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</si>
  <si>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</si>
  <si>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</si>
  <si>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</si>
  <si>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</si>
  <si>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</si>
  <si>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</si>
  <si>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</si>
  <si>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</si>
  <si>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</si>
  <si>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</si>
  <si>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</si>
  <si>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</si>
  <si>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</si>
  <si>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</si>
  <si>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</si>
  <si>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</si>
  <si>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</si>
  <si>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</si>
  <si>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</si>
  <si>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</si>
  <si>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</si>
  <si>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</si>
  <si>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</si>
  <si>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</si>
  <si>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</si>
  <si>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</si>
  <si>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</si>
  <si>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</si>
  <si>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</si>
  <si>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</si>
  <si>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</si>
  <si>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</si>
  <si>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</si>
  <si>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</si>
  <si>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</si>
  <si>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</si>
  <si>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</si>
  <si>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</si>
  <si>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</si>
  <si>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</si>
  <si>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</si>
  <si>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</si>
  <si>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</si>
  <si>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</si>
  <si>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</si>
  <si>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</si>
  <si>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</si>
  <si>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</si>
  <si>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</si>
  <si>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</si>
  <si>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</si>
  <si>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</si>
  <si>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</si>
  <si>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</si>
  <si>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</si>
  <si>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</si>
  <si>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</si>
  <si>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</si>
  <si>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</si>
  <si>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</si>
  <si>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</si>
  <si>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</si>
  <si>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</si>
  <si>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</si>
  <si>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</si>
  <si>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</si>
  <si>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</si>
  <si>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</si>
  <si>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</si>
  <si>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</si>
  <si>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</si>
  <si>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</si>
  <si>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</si>
  <si>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</si>
  <si>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</si>
  <si>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</si>
  <si>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</si>
  <si>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</si>
  <si>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</si>
  <si>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</si>
  <si>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</si>
  <si>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</si>
  <si>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</si>
  <si>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</si>
  <si>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</si>
  <si>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</si>
  <si>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</si>
  <si>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</si>
  <si>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</si>
  <si>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</si>
  <si>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</si>
  <si>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</si>
  <si>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</si>
  <si>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</si>
  <si>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</si>
  <si>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</si>
  <si>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</si>
  <si>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</si>
  <si>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</si>
  <si>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</si>
  <si>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</si>
  <si>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</si>
  <si>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</si>
  <si>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</si>
  <si>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</si>
  <si>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</si>
  <si>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</si>
  <si>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</si>
  <si>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</si>
  <si>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</si>
  <si>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</si>
  <si>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</si>
  <si>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</si>
  <si>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</si>
  <si>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</si>
  <si>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</si>
  <si>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</si>
  <si>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</si>
  <si>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</si>
  <si>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</si>
  <si>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</si>
  <si>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</si>
  <si>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</si>
  <si>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</si>
  <si>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</si>
  <si>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</si>
  <si>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</si>
  <si>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</si>
  <si>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</si>
  <si>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</si>
  <si>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</si>
  <si>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</si>
  <si>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</si>
  <si>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</si>
  <si>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</si>
  <si>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</si>
  <si>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</si>
  <si>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</si>
  <si>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</si>
  <si>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</si>
  <si>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</si>
  <si>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</si>
  <si>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</si>
  <si>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</si>
  <si>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</si>
  <si>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</si>
  <si>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</si>
  <si>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</si>
  <si>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</si>
  <si>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</si>
  <si>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</si>
  <si>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</si>
  <si>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</si>
  <si>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</si>
  <si>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</si>
  <si>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</si>
  <si>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</si>
  <si>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</si>
  <si>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</si>
  <si>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</si>
  <si>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</si>
  <si>
    <t>ASU1</t>
  </si>
  <si>
    <t>ASU2</t>
  </si>
  <si>
    <t>ASU3</t>
  </si>
  <si>
    <t>ASU4</t>
  </si>
  <si>
    <t>ASU5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</si>
</sst>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20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0" fontId="0" fillId="33" borderId="0" xfId="0" applyFill="1"/>
    <xf numFmtId="164" fontId="19" fillId="0" borderId="0" xfId="41" applyNumberFormat="1" applyFont="1" applyFill="1"/>
    <xf numFmtId="1" fontId="19" fillId="0" borderId="0" xfId="41" applyNumberFormat="1" applyFont="1" applyFill="1"/>
    <xf numFmtId="164" fontId="23" fillId="0" borderId="0" xfId="41" applyNumberFormat="1" applyFont="1" applyFill="1"/>
    <xf numFmtId="0" fontId="0" fillId="34" borderId="0" xfId="0" applyFill="1"/>
    <xf numFmtId="164" fontId="19" fillId="0" borderId="0" xfId="45" applyNumberFormat="1" applyFont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workbookViewId="0">
      <selection activeCell="E20" sqref="E20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4.0626889055184199</v>
      </c>
      <c r="D15">
        <v>1147.2572970501701</v>
      </c>
      <c r="E15">
        <v>82.135892586553197</v>
      </c>
      <c r="F15">
        <v>2402.7274638761701</v>
      </c>
      <c r="G15">
        <v>130.009169291755</v>
      </c>
      <c r="H15">
        <v>420.744657600062</v>
      </c>
      <c r="I15">
        <v>4.3072835656440503E-2</v>
      </c>
      <c r="J15">
        <v>10.6145684772259</v>
      </c>
      <c r="K15">
        <v>6.9987070872004402</v>
      </c>
      <c r="L15">
        <v>0.98575812728647505</v>
      </c>
      <c r="M15">
        <v>5.4653054600442701</v>
      </c>
      <c r="N15">
        <v>4.4700805972778799</v>
      </c>
      <c r="O15">
        <v>3171.2767048087799</v>
      </c>
      <c r="P15">
        <v>92230</v>
      </c>
      <c r="Q15">
        <v>15</v>
      </c>
      <c r="R15">
        <v>0.219776754351237</v>
      </c>
      <c r="S15">
        <v>1.0497186342065401E-2</v>
      </c>
      <c r="T15">
        <v>5.9767275043954796E-3</v>
      </c>
      <c r="U15">
        <v>15.7798564549394</v>
      </c>
      <c r="V15">
        <v>45.494459340337997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4.2529923174479798</v>
      </c>
      <c r="AD15">
        <v>10.92225103288</v>
      </c>
      <c r="AE15">
        <v>4613.6509504863297</v>
      </c>
    </row>
    <row r="16" spans="1:31" x14ac:dyDescent="0.25">
      <c r="A16" s="6" t="s">
        <v>55</v>
      </c>
      <c r="B16">
        <v>30</v>
      </c>
      <c r="C16">
        <v>2.38729297433304</v>
      </c>
      <c r="D16">
        <v>1147.2572953910501</v>
      </c>
      <c r="E16">
        <v>76.791863783646306</v>
      </c>
      <c r="F16">
        <v>2403.5359877174901</v>
      </c>
      <c r="G16">
        <v>129.97330637362199</v>
      </c>
      <c r="H16">
        <v>421.37436404930497</v>
      </c>
      <c r="I16">
        <v>3.2266409647708099E-3</v>
      </c>
      <c r="J16">
        <v>8.7006701208353192</v>
      </c>
      <c r="K16">
        <v>7.4284025963298497</v>
      </c>
      <c r="L16">
        <v>0.65340412841351303</v>
      </c>
      <c r="M16">
        <v>5.2448613137345301</v>
      </c>
      <c r="N16">
        <v>4.6366513827309896</v>
      </c>
      <c r="O16">
        <v>3168.3107050594799</v>
      </c>
      <c r="P16">
        <v>92230</v>
      </c>
      <c r="Q16">
        <v>15</v>
      </c>
      <c r="R16">
        <v>0.230447169968124</v>
      </c>
      <c r="S16">
        <v>1.09036738107184E-2</v>
      </c>
      <c r="T16">
        <v>6.4242096584467001E-3</v>
      </c>
      <c r="U16">
        <v>17.614751401403801</v>
      </c>
      <c r="V16">
        <v>45.481456097527897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4.4176829331030003</v>
      </c>
      <c r="AD16" s="12">
        <v>11.7400083115391</v>
      </c>
      <c r="AE16">
        <v>8051.0483325794503</v>
      </c>
    </row>
    <row r="17" spans="1:104" x14ac:dyDescent="0.25">
      <c r="A17" s="6" t="s">
        <v>56</v>
      </c>
      <c r="B17">
        <v>30</v>
      </c>
      <c r="C17">
        <v>1.54640107773014</v>
      </c>
      <c r="D17">
        <v>1147.25729000978</v>
      </c>
      <c r="E17">
        <v>65.644194569269104</v>
      </c>
      <c r="F17">
        <v>2407.5307867707802</v>
      </c>
      <c r="G17">
        <v>130.502768196896</v>
      </c>
      <c r="H17">
        <v>422.21517050394402</v>
      </c>
      <c r="I17">
        <v>1.50893599964254</v>
      </c>
      <c r="J17">
        <v>11.9396301284328</v>
      </c>
      <c r="K17">
        <v>4.3868310054689896</v>
      </c>
      <c r="L17">
        <v>0.61753157012177295</v>
      </c>
      <c r="M17">
        <v>4.63001882311179</v>
      </c>
      <c r="N17">
        <v>4.1975899845965596</v>
      </c>
      <c r="O17">
        <v>3164.1152948242802</v>
      </c>
      <c r="P17">
        <v>92230</v>
      </c>
      <c r="Q17">
        <v>15</v>
      </c>
      <c r="R17">
        <v>9.5547544872530504E-2</v>
      </c>
      <c r="S17">
        <v>6.25277663668195E-3</v>
      </c>
      <c r="T17">
        <v>3.4260970453144001E-3</v>
      </c>
      <c r="U17">
        <v>14.357899699667099</v>
      </c>
      <c r="V17">
        <v>45.670183048362802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405.23411709649901</v>
      </c>
      <c r="AD17">
        <v>1001.52029461396</v>
      </c>
      <c r="AE17">
        <v>311894.908998125</v>
      </c>
    </row>
    <row r="18" spans="1:104" x14ac:dyDescent="0.25">
      <c r="A18" s="6" t="s">
        <v>57</v>
      </c>
      <c r="B18">
        <v>30</v>
      </c>
      <c r="C18">
        <v>1.3141329764488401</v>
      </c>
      <c r="D18">
        <v>1147.25728343784</v>
      </c>
      <c r="E18">
        <v>56.5770114829538</v>
      </c>
      <c r="F18">
        <v>2409.76769207094</v>
      </c>
      <c r="G18">
        <v>130.94553491537201</v>
      </c>
      <c r="H18">
        <v>423.05677185235197</v>
      </c>
      <c r="I18">
        <v>2.46779810164709</v>
      </c>
      <c r="J18">
        <v>14.744363565300199</v>
      </c>
      <c r="K18">
        <v>1.8895828839690001</v>
      </c>
      <c r="L18">
        <v>0.57661727977634702</v>
      </c>
      <c r="M18">
        <v>4.1193762483505099</v>
      </c>
      <c r="N18">
        <v>3.8238940175942102</v>
      </c>
      <c r="O18">
        <v>3160.0735939340798</v>
      </c>
      <c r="P18">
        <v>92230</v>
      </c>
      <c r="Q18">
        <v>15</v>
      </c>
      <c r="R18">
        <v>2.4068023441931201E-2</v>
      </c>
      <c r="S18">
        <v>1.8820986239736299E-3</v>
      </c>
      <c r="T18">
        <v>1.0235204920812199E-3</v>
      </c>
      <c r="U18">
        <v>13.567513170921099</v>
      </c>
      <c r="V18">
        <v>45.827164819316003</v>
      </c>
      <c r="W18">
        <v>0</v>
      </c>
      <c r="X18">
        <v>0</v>
      </c>
      <c r="Y18">
        <v>0</v>
      </c>
      <c r="Z18">
        <v>0</v>
      </c>
      <c r="AA18">
        <v>0</v>
      </c>
      <c r="AC18">
        <v>121.976302447805</v>
      </c>
      <c r="AD18">
        <v>299.19658760819999</v>
      </c>
      <c r="AE18">
        <v>75047.050490194903</v>
      </c>
    </row>
    <row r="19" spans="1:104" x14ac:dyDescent="0.25">
      <c r="A19" s="6" t="s">
        <v>58</v>
      </c>
      <c r="B19">
        <v>30</v>
      </c>
      <c r="C19">
        <v>1.14828002377718</v>
      </c>
      <c r="D19">
        <v>1147.25727818993</v>
      </c>
      <c r="E19">
        <v>49.363975635950801</v>
      </c>
      <c r="F19">
        <v>2410.73169319202</v>
      </c>
      <c r="G19">
        <v>131.174792193336</v>
      </c>
      <c r="H19">
        <v>423.89871810655097</v>
      </c>
      <c r="I19">
        <v>3.9776194175970598</v>
      </c>
      <c r="J19">
        <v>16.3266884506553</v>
      </c>
      <c r="K19">
        <v>0.61481270443138802</v>
      </c>
      <c r="L19">
        <v>0.53647659472453202</v>
      </c>
      <c r="M19">
        <v>3.7056488469882898</v>
      </c>
      <c r="N19">
        <v>3.6209560775633398</v>
      </c>
      <c r="O19">
        <v>3156.25057150972</v>
      </c>
      <c r="P19">
        <v>92230</v>
      </c>
      <c r="Q19">
        <v>15</v>
      </c>
      <c r="R19">
        <v>6.8612917505174401E-3</v>
      </c>
      <c r="S19" s="13">
        <v>5.8598551865275596E-4</v>
      </c>
      <c r="T19" s="13">
        <v>3.0706155499321102E-4</v>
      </c>
      <c r="U19">
        <v>13.376975565584999</v>
      </c>
      <c r="V19">
        <v>45.907638028507399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37.9769401787864</v>
      </c>
      <c r="AD19">
        <v>89.760556970212505</v>
      </c>
      <c r="AE19">
        <v>17950.3994874688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1.14828005506487</v>
      </c>
      <c r="D23">
        <v>4.4714627170564301</v>
      </c>
      <c r="E23">
        <v>0.19239728106199</v>
      </c>
      <c r="F23">
        <v>9.3958845047733099</v>
      </c>
      <c r="G23">
        <v>0.51125689401518204</v>
      </c>
      <c r="H23">
        <v>1.65215540582372</v>
      </c>
      <c r="I23">
        <v>3.9776195303275999</v>
      </c>
      <c r="J23">
        <v>16.326688516273901</v>
      </c>
      <c r="K23">
        <v>0.614812818197783</v>
      </c>
      <c r="L23">
        <v>0.53647660642498496</v>
      </c>
      <c r="M23">
        <v>1.4442855334524499E-2</v>
      </c>
      <c r="N23">
        <v>3.62095608091537</v>
      </c>
      <c r="O23">
        <v>12.3015621908669</v>
      </c>
      <c r="P23">
        <v>18061</v>
      </c>
      <c r="Q23">
        <v>15</v>
      </c>
      <c r="R23">
        <v>6.8612929238509798E-3</v>
      </c>
      <c r="S23" s="13">
        <v>5.8598560183185597E-4</v>
      </c>
      <c r="T23" s="13">
        <v>3.0706158931917898E-4</v>
      </c>
      <c r="U23">
        <v>13.3769755614281</v>
      </c>
      <c r="V23">
        <v>0.17892611863427699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61</v>
      </c>
      <c r="B24">
        <v>30</v>
      </c>
      <c r="C24">
        <v>1.14828005225364</v>
      </c>
      <c r="D24">
        <v>2243.3146599676302</v>
      </c>
      <c r="E24">
        <v>96.524932390563905</v>
      </c>
      <c r="F24">
        <v>4713.8770445539603</v>
      </c>
      <c r="G24">
        <v>256.49550448439999</v>
      </c>
      <c r="H24">
        <v>828.87964783158202</v>
      </c>
      <c r="I24">
        <v>3.9776195520665198</v>
      </c>
      <c r="J24">
        <v>16.326688493516301</v>
      </c>
      <c r="K24">
        <v>0.61481281757242401</v>
      </c>
      <c r="L24">
        <v>0.53647660581118295</v>
      </c>
      <c r="M24">
        <v>7.2459217267345499</v>
      </c>
      <c r="N24">
        <v>3.6209560824970501</v>
      </c>
      <c r="O24">
        <v>6171.6437214042598</v>
      </c>
      <c r="P24">
        <v>385</v>
      </c>
      <c r="Q24">
        <v>15</v>
      </c>
      <c r="R24">
        <v>6.8612929076925502E-3</v>
      </c>
      <c r="S24">
        <v>5.8598559964192403E-4</v>
      </c>
      <c r="T24">
        <v>3.0706158736586397E-4</v>
      </c>
      <c r="U24">
        <v>13.376975560627301</v>
      </c>
      <c r="V24">
        <v>89.766506039478003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E10" zoomScaleNormal="100" workbookViewId="0">
      <selection activeCell="O23" sqref="O23"/>
    </sheetView>
  </sheetViews>
  <sheetFormatPr defaultRowHeight="15" x14ac:dyDescent="0.25"/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  <c r="R1" s="11" t="s">
        <v>62</v>
      </c>
      <c r="S1" s="11" t="s">
        <v>63</v>
      </c>
      <c r="T1" s="11" t="s">
        <v>64</v>
      </c>
      <c r="U1" s="11" t="s">
        <v>65</v>
      </c>
      <c r="W1" s="11" t="s">
        <v>170</v>
      </c>
      <c r="X1" s="11" t="s">
        <v>171</v>
      </c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Q2" t="s">
        <v>175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172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Q3" t="s">
        <v>176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173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Q4" t="s">
        <v>177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174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  <c r="Q5" t="s">
        <v>178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22</v>
      </c>
      <c r="K6" s="1">
        <v>1333</v>
      </c>
      <c r="L6" s="3" t="s">
        <v>59</v>
      </c>
      <c r="Q6" t="s">
        <v>179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5" x14ac:dyDescent="0.25">
      <c r="A15" s="6" t="s">
        <v>54</v>
      </c>
      <c r="B15">
        <v>30.000000000001201</v>
      </c>
      <c r="C15" s="12">
        <v>4.0626873026171904</v>
      </c>
      <c r="D15" s="12">
        <v>1147.25730213561</v>
      </c>
      <c r="E15" s="12">
        <v>82.135836685275706</v>
      </c>
      <c r="F15" s="12">
        <v>2402.7277774701702</v>
      </c>
      <c r="G15" s="12">
        <v>130.009247596384</v>
      </c>
      <c r="H15" s="12">
        <v>420.74472721050302</v>
      </c>
      <c r="I15" s="12">
        <v>4.3072555001848603E-2</v>
      </c>
      <c r="J15" s="12">
        <v>10.6147879489237</v>
      </c>
      <c r="K15" s="12">
        <v>6.9987162496867201</v>
      </c>
      <c r="L15" s="12">
        <v>0.98575829268897397</v>
      </c>
      <c r="M15" s="12">
        <v>5.4653017690158698</v>
      </c>
      <c r="N15" s="12">
        <v>4.4717249878542296</v>
      </c>
      <c r="O15" s="12">
        <v>3171.2773251568301</v>
      </c>
      <c r="P15">
        <v>92230</v>
      </c>
      <c r="Q15" s="12">
        <v>15</v>
      </c>
      <c r="R15" s="12">
        <v>0.21977742333261699</v>
      </c>
      <c r="S15" s="12">
        <v>1.0497210406429701E-2</v>
      </c>
      <c r="T15" s="12">
        <v>5.97678548562616E-3</v>
      </c>
      <c r="U15" s="12">
        <v>15.779862110656699</v>
      </c>
      <c r="V15" s="12">
        <v>45.494875777836697</v>
      </c>
      <c r="AC15" s="12">
        <v>4.2530020672564701</v>
      </c>
      <c r="AD15" s="12">
        <v>10.9223569914595</v>
      </c>
      <c r="AE15" s="12">
        <v>4613.6615456149702</v>
      </c>
      <c r="AG15">
        <f>-U2*(($W$2*14/$X$2)-S15)*K2</f>
        <v>4.2530020672564515</v>
      </c>
      <c r="AH15">
        <f>-S2*(($W$3*28/$X$3)-T15)*K2</f>
        <v>10.922356991459509</v>
      </c>
      <c r="AI15">
        <f>-T2*(($W$4*28/$X$4)-U15)*K2</f>
        <v>4613.6615456149011</v>
      </c>
    </row>
    <row r="16" spans="1:35" x14ac:dyDescent="0.25">
      <c r="A16" s="6" t="s">
        <v>55</v>
      </c>
      <c r="B16">
        <v>30.000000000001201</v>
      </c>
      <c r="C16" s="12">
        <v>2.38729012664278</v>
      </c>
      <c r="D16" s="12">
        <v>1147.25730213463</v>
      </c>
      <c r="E16" s="12">
        <v>2.38729012664278</v>
      </c>
      <c r="F16" s="12">
        <v>2403.5363237842498</v>
      </c>
      <c r="G16" s="12">
        <v>129.973384841604</v>
      </c>
      <c r="H16" s="12">
        <v>421.37443437172402</v>
      </c>
      <c r="I16" s="12">
        <v>3.22663572757281E-3</v>
      </c>
      <c r="J16" s="12">
        <v>8.7008844440433695</v>
      </c>
      <c r="K16" s="12">
        <v>7.4284116499148602</v>
      </c>
      <c r="L16" s="12">
        <v>0.65340491040151205</v>
      </c>
      <c r="M16" s="12">
        <v>5.2448555132267396</v>
      </c>
      <c r="N16" s="12">
        <v>4.6383626818182</v>
      </c>
      <c r="O16" s="12">
        <v>3168.3113209202402</v>
      </c>
      <c r="P16">
        <v>92230</v>
      </c>
      <c r="Q16" s="12">
        <v>15</v>
      </c>
      <c r="R16" s="12">
        <v>0.230448515348951</v>
      </c>
      <c r="S16" s="12">
        <v>1.0903719028047701E-2</v>
      </c>
      <c r="T16" s="12">
        <v>6.4242384495858899E-3</v>
      </c>
      <c r="U16" s="12">
        <v>17.614761314180399</v>
      </c>
      <c r="V16" s="12">
        <v>45.481872481536001</v>
      </c>
      <c r="AC16" s="12">
        <v>4.4177012531506303</v>
      </c>
      <c r="AD16" s="12">
        <v>11.7400609262935</v>
      </c>
      <c r="AE16" s="12">
        <v>8051.0669026628102</v>
      </c>
      <c r="AG16">
        <f t="shared" ref="AG16:AG19" si="0">-U3*(($W$2*14/$X$2)-S16)*K3</f>
        <v>4.4177012531506357</v>
      </c>
      <c r="AH16">
        <f t="shared" ref="AH16:AH19" si="1">-S3*(($W$3*28/$X$3)-T16)*K3</f>
        <v>11.74006092629344</v>
      </c>
      <c r="AI16">
        <f t="shared" ref="AI16:AI19" si="2">-T3*(($W$4*28/$X$4)-U16)*K3</f>
        <v>8051.0669026628912</v>
      </c>
    </row>
    <row r="17" spans="1:35" x14ac:dyDescent="0.25">
      <c r="A17" s="6" t="s">
        <v>56</v>
      </c>
      <c r="B17">
        <v>30.0000000000013</v>
      </c>
      <c r="C17" s="12">
        <v>1.54641065322521</v>
      </c>
      <c r="D17" s="12">
        <v>1147.2573021333301</v>
      </c>
      <c r="E17" s="12">
        <v>65.644123708996503</v>
      </c>
      <c r="F17" s="12">
        <v>2407.5311241555801</v>
      </c>
      <c r="G17" s="12">
        <v>130.50284260351799</v>
      </c>
      <c r="H17" s="12">
        <v>422.21524295292397</v>
      </c>
      <c r="I17" s="12">
        <v>1.5089327832136099</v>
      </c>
      <c r="J17" s="12">
        <v>11.9398779544355</v>
      </c>
      <c r="K17" s="12">
        <v>4.3868735863076704</v>
      </c>
      <c r="L17" s="12">
        <v>0.617531465867174</v>
      </c>
      <c r="M17" s="12">
        <v>4.6300140947610897</v>
      </c>
      <c r="N17" s="12">
        <v>4.1993889615339501</v>
      </c>
      <c r="O17" s="12">
        <v>3164.1159278802202</v>
      </c>
      <c r="P17">
        <v>92230</v>
      </c>
      <c r="Q17" s="12">
        <v>15</v>
      </c>
      <c r="R17" s="12">
        <v>9.5549019476513702E-2</v>
      </c>
      <c r="S17" s="12">
        <v>6.2498992937618097E-3</v>
      </c>
      <c r="T17" s="12">
        <v>3.4242827915551299E-3</v>
      </c>
      <c r="U17" s="12">
        <v>14.357889389580301</v>
      </c>
      <c r="V17" s="12">
        <v>45.670601619284</v>
      </c>
      <c r="AC17" s="12">
        <v>405.04764033816002</v>
      </c>
      <c r="AD17" s="12">
        <v>1000.98995004535</v>
      </c>
      <c r="AE17" s="12">
        <v>311891.819469304</v>
      </c>
      <c r="AG17">
        <f t="shared" si="0"/>
        <v>405.04764033815974</v>
      </c>
      <c r="AH17">
        <f t="shared" si="1"/>
        <v>1000.9899500453535</v>
      </c>
      <c r="AI17">
        <f t="shared" si="2"/>
        <v>311891.8194692898</v>
      </c>
    </row>
    <row r="18" spans="1:35" x14ac:dyDescent="0.25">
      <c r="A18" s="6" t="s">
        <v>57</v>
      </c>
      <c r="B18">
        <v>30.0000000000013</v>
      </c>
      <c r="C18" s="12">
        <v>1.31413414525413</v>
      </c>
      <c r="D18" s="12">
        <v>1147.25730213203</v>
      </c>
      <c r="E18" s="12">
        <v>56.5769571025346</v>
      </c>
      <c r="F18" s="12">
        <v>2409.7680385380399</v>
      </c>
      <c r="G18" s="12">
        <v>130.94561251796</v>
      </c>
      <c r="H18" s="12">
        <v>423.05684687380898</v>
      </c>
      <c r="I18" s="12">
        <v>2.4677815147942099</v>
      </c>
      <c r="J18" s="12">
        <v>14.744630585215599</v>
      </c>
      <c r="K18" s="12">
        <v>1.8896114429770601</v>
      </c>
      <c r="L18" s="12">
        <v>0.57661691022241801</v>
      </c>
      <c r="M18" s="12">
        <v>4.1193726335032901</v>
      </c>
      <c r="N18" s="12">
        <v>3.8257794053916299</v>
      </c>
      <c r="O18" s="12">
        <v>3160.0742563983299</v>
      </c>
      <c r="P18">
        <v>92230</v>
      </c>
      <c r="Q18" s="12">
        <v>15</v>
      </c>
      <c r="R18" s="12">
        <v>2.4068030358526098E-2</v>
      </c>
      <c r="S18" s="12">
        <v>1.8816146793795101E-3</v>
      </c>
      <c r="T18" s="12">
        <v>1.0231897899009501E-3</v>
      </c>
      <c r="U18" s="12">
        <v>13.5675091112368</v>
      </c>
      <c r="V18" s="12">
        <v>45.827584700066801</v>
      </c>
      <c r="AC18" s="12">
        <v>121.94493864389599</v>
      </c>
      <c r="AD18" s="12">
        <v>299.099916398765</v>
      </c>
      <c r="AE18" s="12">
        <v>75045.833961962097</v>
      </c>
      <c r="AG18">
        <f t="shared" si="0"/>
        <v>121.94493864389612</v>
      </c>
      <c r="AH18">
        <f t="shared" si="1"/>
        <v>299.09991639876466</v>
      </c>
      <c r="AI18">
        <f t="shared" si="2"/>
        <v>75045.833961969111</v>
      </c>
    </row>
    <row r="19" spans="1:35" x14ac:dyDescent="0.25">
      <c r="A19" s="6" t="s">
        <v>58</v>
      </c>
      <c r="B19">
        <v>30.0000000000014</v>
      </c>
      <c r="C19" s="12">
        <v>1.1482794817028801</v>
      </c>
      <c r="D19" s="12">
        <v>1147.2573021307201</v>
      </c>
      <c r="E19" s="12">
        <v>49.3639344148432</v>
      </c>
      <c r="F19" s="12">
        <v>2410.7320427253699</v>
      </c>
      <c r="G19" s="12">
        <v>131.174873589122</v>
      </c>
      <c r="H19" s="12">
        <v>423.89879520830198</v>
      </c>
      <c r="I19" s="12">
        <v>3.9775988290545699</v>
      </c>
      <c r="J19" s="12">
        <v>16.3269736267439</v>
      </c>
      <c r="K19" s="12">
        <v>0.61482283572764196</v>
      </c>
      <c r="L19" s="12">
        <v>0.53647621732843698</v>
      </c>
      <c r="M19" s="12">
        <v>3.7056461183641298</v>
      </c>
      <c r="N19" s="12">
        <v>3.62292762378793</v>
      </c>
      <c r="O19" s="12">
        <v>3156.2512553493202</v>
      </c>
      <c r="P19">
        <v>92230</v>
      </c>
      <c r="Q19" s="12">
        <v>15</v>
      </c>
      <c r="R19" s="12">
        <v>6.8613238628484896E-3</v>
      </c>
      <c r="S19" s="12">
        <v>5.8590180373894302E-4</v>
      </c>
      <c r="T19" s="12">
        <v>3.0700351016344499E-4</v>
      </c>
      <c r="U19" s="12">
        <v>13.376974435884399</v>
      </c>
      <c r="V19" s="12">
        <v>45.908059064067999</v>
      </c>
      <c r="AC19" s="12">
        <v>37.971514726837903</v>
      </c>
      <c r="AD19" s="12">
        <v>89.743589244476794</v>
      </c>
      <c r="AE19" s="12">
        <v>17950.060960483101</v>
      </c>
      <c r="AG19">
        <f t="shared" si="0"/>
        <v>37.971514726837917</v>
      </c>
      <c r="AH19">
        <f t="shared" si="1"/>
        <v>89.743589244477107</v>
      </c>
      <c r="AI19">
        <f t="shared" si="2"/>
        <v>17950.060960476741</v>
      </c>
    </row>
    <row r="21" spans="1:35" ht="15.75" thickBot="1" x14ac:dyDescent="0.3"/>
    <row r="22" spans="1:35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5" x14ac:dyDescent="0.25">
      <c r="A23" s="6" t="s">
        <v>60</v>
      </c>
      <c r="B23">
        <v>30.0000000000014</v>
      </c>
      <c r="C23">
        <v>1.14827948165794</v>
      </c>
      <c r="D23">
        <v>4.4714620875738396</v>
      </c>
      <c r="E23">
        <v>0.19239708536529701</v>
      </c>
      <c r="F23">
        <v>9.3958843462188106</v>
      </c>
      <c r="G23">
        <v>0.51125712850180804</v>
      </c>
      <c r="H23">
        <v>1.65215544023614</v>
      </c>
      <c r="I23">
        <v>3.9775988295098199</v>
      </c>
      <c r="J23">
        <v>16.3269736268706</v>
      </c>
      <c r="K23">
        <v>0.61482283500581503</v>
      </c>
      <c r="L23">
        <v>0.53647621731337403</v>
      </c>
      <c r="M23">
        <v>1.4442842148381299E-2</v>
      </c>
      <c r="N23">
        <v>3.6229276237280899</v>
      </c>
      <c r="O23">
        <v>12.3015628639277</v>
      </c>
      <c r="P23">
        <v>18061</v>
      </c>
      <c r="Q23">
        <v>15</v>
      </c>
      <c r="R23">
        <v>6.8613238546476199E-3</v>
      </c>
      <c r="S23">
        <v>5.8590180316500803E-4</v>
      </c>
      <c r="T23">
        <v>3.0700350988835601E-4</v>
      </c>
      <c r="U23">
        <v>13.3769744358866</v>
      </c>
      <c r="V23">
        <v>0.17892773067440901</v>
      </c>
    </row>
    <row r="24" spans="1:35" x14ac:dyDescent="0.25">
      <c r="A24" s="6" t="s">
        <v>61</v>
      </c>
      <c r="B24">
        <v>30.0000000000014</v>
      </c>
      <c r="C24">
        <v>1.14827948165794</v>
      </c>
      <c r="D24">
        <v>2243.3146057963199</v>
      </c>
      <c r="E24">
        <v>96.524846517662795</v>
      </c>
      <c r="F24">
        <v>4713.8775137602197</v>
      </c>
      <c r="G24">
        <v>256.495652031323</v>
      </c>
      <c r="H24">
        <v>828.87976181826195</v>
      </c>
      <c r="I24">
        <v>3.9775988295098199</v>
      </c>
      <c r="J24">
        <v>16.3269736268706</v>
      </c>
      <c r="K24">
        <v>0.61482283500581503</v>
      </c>
      <c r="L24">
        <v>0.53647621731337403</v>
      </c>
      <c r="M24">
        <v>7.2459160127318096</v>
      </c>
      <c r="N24">
        <v>3.6229276237280899</v>
      </c>
      <c r="O24">
        <v>6171.6447788879996</v>
      </c>
      <c r="P24">
        <v>385</v>
      </c>
      <c r="Q24">
        <v>15</v>
      </c>
      <c r="R24">
        <v>6.8613238546476199E-3</v>
      </c>
      <c r="S24">
        <v>5.8590180316500705E-4</v>
      </c>
      <c r="T24">
        <v>3.0700350988835601E-4</v>
      </c>
      <c r="U24">
        <v>13.3769744358866</v>
      </c>
      <c r="V24">
        <v>89.767325260199698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zoomScaleNormal="100" workbookViewId="0">
      <selection activeCell="N16" sqref="N16"/>
    </sheetView>
  </sheetViews>
  <sheetFormatPr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1"/>
      <c r="S2" s="11"/>
      <c r="T2" s="11"/>
      <c r="U2" s="11"/>
      <c r="V2" s="11"/>
      <c r="W2" s="11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1"/>
      <c r="S3" s="11"/>
      <c r="T3" s="11"/>
      <c r="U3" s="11"/>
      <c r="V3" s="11"/>
      <c r="W3" s="11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f>ABS(('Steady state simulation_Matlab'!B15-'Steady state simulation_WEST'!B15)/'Steady state simulation_Matlab'!B15)</f>
        <v>4.0027240781152313E-14</v>
      </c>
      <c r="C15">
        <f>ABS(('Steady state simulation_Matlab'!C15-'Steady state simulation_WEST'!C15)/'Steady state simulation_Matlab'!C15)</f>
        <v>3.9454195652235171E-7</v>
      </c>
      <c r="D15">
        <f>ABS(('Steady state simulation_Matlab'!D15-'Steady state simulation_WEST'!D15)/'Steady state simulation_Matlab'!D15)</f>
        <v>4.4326934031386812E-9</v>
      </c>
      <c r="E15">
        <f>ABS(('Steady state simulation_Matlab'!E15-'Steady state simulation_WEST'!E15)/'Steady state simulation_Matlab'!E15)</f>
        <v>6.805949960613858E-7</v>
      </c>
      <c r="F15">
        <f>ABS(('Steady state simulation_Matlab'!F15-'Steady state simulation_WEST'!F15)/'Steady state simulation_Matlab'!F15)</f>
        <v>1.3051584285149518E-7</v>
      </c>
      <c r="G15">
        <f>ABS(('Steady state simulation_Matlab'!G15-'Steady state simulation_WEST'!G15)/'Steady state simulation_Matlab'!G15)</f>
        <v>6.0230081790523093E-7</v>
      </c>
      <c r="H15">
        <f>ABS(('Steady state simulation_Matlab'!H15-'Steady state simulation_WEST'!H15)/'Steady state simulation_Matlab'!H15)</f>
        <v>1.6544581080073734E-7</v>
      </c>
      <c r="I15">
        <f>ABS(('Steady state simulation_Matlab'!I15-'Steady state simulation_WEST'!I15)/'Steady state simulation_Matlab'!I15)</f>
        <v>6.5158141464941749E-6</v>
      </c>
      <c r="J15">
        <f>ABS(('Steady state simulation_Matlab'!J15-'Steady state simulation_WEST'!J15)/'Steady state simulation_Matlab'!J15)</f>
        <v>2.0676459742214855E-5</v>
      </c>
      <c r="K15">
        <f>ABS(('Steady state simulation_Matlab'!K15-'Steady state simulation_WEST'!K15)/'Steady state simulation_Matlab'!K15)</f>
        <v>1.3091684172165183E-6</v>
      </c>
      <c r="L15">
        <f>ABS(('Steady state simulation_Matlab'!L15-'Steady state simulation_WEST'!L15)/'Steady state simulation_Matlab'!L15)</f>
        <v>1.6779217369965413E-7</v>
      </c>
      <c r="M15">
        <f>ABS(('Steady state simulation_Matlab'!M15-'Steady state simulation_WEST'!M15)/'Steady state simulation_Matlab'!M15)</f>
        <v>6.753562865312533E-7</v>
      </c>
      <c r="N15">
        <f>ABS(('Steady state simulation_Matlab'!N15-'Steady state simulation_WEST'!N15)/'Steady state simulation_Matlab'!N15)</f>
        <v>3.6786597927363125E-4</v>
      </c>
      <c r="O15">
        <f>ABS(('Steady state simulation_Matlab'!O15-'Steady state simulation_WEST'!O15)/'Steady state simulation_Matlab'!O15)</f>
        <v>1.9561460824056136E-7</v>
      </c>
      <c r="P15">
        <f>ABS(('Steady state simulation_Matlab'!P15-'Steady state simulation_WEST'!P15)/'Steady state simulation_Matlab'!P15)</f>
        <v>0</v>
      </c>
      <c r="Q15">
        <f>ABS(('Steady state simulation_Matlab'!Q15-'Steady state simulation_WEST'!Q15)/'Steady state simulation_Matlab'!Q15)</f>
        <v>0</v>
      </c>
      <c r="R15">
        <f>ABS(('Steady state simulation_Matlab'!R15-'Steady state simulation_WEST'!R15)/'Steady state simulation_Matlab'!R15)</f>
        <v>3.0439132744556083E-6</v>
      </c>
      <c r="S15">
        <f>ABS(('Steady state simulation_Matlab'!S15-'Steady state simulation_WEST'!S15)/'Steady state simulation_Matlab'!S15)</f>
        <v>2.2924585232354291E-6</v>
      </c>
      <c r="T15">
        <f>ABS(('Steady state simulation_Matlab'!T15-'Steady state simulation_WEST'!T15)/'Steady state simulation_Matlab'!T15)</f>
        <v>9.7011668405085776E-6</v>
      </c>
      <c r="U15">
        <f>ABS(('Steady state simulation_Matlab'!U15-'Steady state simulation_WEST'!U15)/'Steady state simulation_Matlab'!U15)</f>
        <v>3.5841373558030184E-7</v>
      </c>
      <c r="V15">
        <f>ABS(('Steady state simulation_Matlab'!V15-'Steady state simulation_WEST'!V15)/'Steady state simulation_Matlab'!V15)</f>
        <v>9.1535871562862839E-6</v>
      </c>
      <c r="AC15">
        <f>ABS(('Steady state simulation_Matlab'!AC15-'Steady state simulation_WEST'!AC15)/'Steady state simulation_Matlab'!AC15)</f>
        <v>2.2924585239279196E-6</v>
      </c>
      <c r="AD15">
        <f>ABS(('Steady state simulation_Matlab'!AD15-'Steady state simulation_WEST'!AD15)/'Steady state simulation_Matlab'!AD15)</f>
        <v>9.7011668364720997E-6</v>
      </c>
      <c r="AE15">
        <f>ABS(('Steady state simulation_Matlab'!AE15-'Steady state simulation_WEST'!AE15)/'Steady state simulation_Matlab'!AE15)</f>
        <v>2.2964738239185593E-6</v>
      </c>
    </row>
    <row r="16" spans="1:31" x14ac:dyDescent="0.25">
      <c r="A16" s="6" t="s">
        <v>55</v>
      </c>
      <c r="B16">
        <f>ABS(('Steady state simulation_Matlab'!B16-'Steady state simulation_WEST'!B16)/'Steady state simulation_Matlab'!B16)</f>
        <v>4.0027240781152313E-14</v>
      </c>
      <c r="C16">
        <f>ABS(('Steady state simulation_Matlab'!C16-'Steady state simulation_WEST'!C16)/'Steady state simulation_Matlab'!C16)</f>
        <v>1.1928532822157778E-6</v>
      </c>
      <c r="D16">
        <f>ABS(('Steady state simulation_Matlab'!D16-'Steady state simulation_WEST'!D16)/'Steady state simulation_Matlab'!D16)</f>
        <v>5.8780013126708339E-9</v>
      </c>
      <c r="E16">
        <f>ABS(('Steady state simulation_Matlab'!E16-'Steady state simulation_WEST'!E16)/'Steady state simulation_Matlab'!E16)</f>
        <v>0.96891219969124931</v>
      </c>
      <c r="F16">
        <f>ABS(('Steady state simulation_Matlab'!F16-'Steady state simulation_WEST'!F16)/'Steady state simulation_Matlab'!F16)</f>
        <v>1.3982181311955939E-7</v>
      </c>
      <c r="G16">
        <f>ABS(('Steady state simulation_Matlab'!G16-'Steady state simulation_WEST'!G16)/'Steady state simulation_Matlab'!G16)</f>
        <v>6.037238275804438E-7</v>
      </c>
      <c r="H16">
        <f>ABS(('Steady state simulation_Matlab'!H16-'Steady state simulation_WEST'!H16)/'Steady state simulation_Matlab'!H16)</f>
        <v>1.6688822350991145E-7</v>
      </c>
      <c r="I16">
        <f>ABS(('Steady state simulation_Matlab'!I16-'Steady state simulation_WEST'!I16)/'Steady state simulation_Matlab'!I16)</f>
        <v>1.6231114825318561E-6</v>
      </c>
      <c r="J16">
        <f>ABS(('Steady state simulation_Matlab'!J16-'Steady state simulation_WEST'!J16)/'Steady state simulation_Matlab'!J16)</f>
        <v>2.4632954137293917E-5</v>
      </c>
      <c r="K16">
        <f>ABS(('Steady state simulation_Matlab'!K16-'Steady state simulation_WEST'!K16)/'Steady state simulation_Matlab'!K16)</f>
        <v>1.218779528057584E-6</v>
      </c>
      <c r="L16">
        <f>ABS(('Steady state simulation_Matlab'!L16-'Steady state simulation_WEST'!L16)/'Steady state simulation_Matlab'!L16)</f>
        <v>1.1967907226418603E-6</v>
      </c>
      <c r="M16">
        <f>ABS(('Steady state simulation_Matlab'!M16-'Steady state simulation_WEST'!M16)/'Steady state simulation_Matlab'!M16)</f>
        <v>1.1059411190420828E-6</v>
      </c>
      <c r="N16">
        <f>ABS(('Steady state simulation_Matlab'!N16-'Steady state simulation_WEST'!N16)/'Steady state simulation_Matlab'!N16)</f>
        <v>3.6908081845100753E-4</v>
      </c>
      <c r="O16">
        <f>ABS(('Steady state simulation_Matlab'!O16-'Steady state simulation_WEST'!O16)/'Steady state simulation_Matlab'!O16)</f>
        <v>1.9438142833637096E-7</v>
      </c>
      <c r="P16">
        <f>ABS(('Steady state simulation_Matlab'!P16-'Steady state simulation_WEST'!P16)/'Steady state simulation_Matlab'!P16)</f>
        <v>0</v>
      </c>
      <c r="Q16">
        <f>ABS(('Steady state simulation_Matlab'!Q16-'Steady state simulation_WEST'!Q16)/'Steady state simulation_Matlab'!Q16)</f>
        <v>0</v>
      </c>
      <c r="R16">
        <f>ABS(('Steady state simulation_Matlab'!R16-'Steady state simulation_WEST'!R16)/'Steady state simulation_Matlab'!R16)</f>
        <v>5.83813126097775E-6</v>
      </c>
      <c r="S16">
        <f>ABS(('Steady state simulation_Matlab'!S16-'Steady state simulation_WEST'!S16)/'Steady state simulation_Matlab'!S16)</f>
        <v>4.1469811080133771E-6</v>
      </c>
      <c r="T16">
        <f>ABS(('Steady state simulation_Matlab'!T16-'Steady state simulation_WEST'!T16)/'Steady state simulation_Matlab'!T16)</f>
        <v>4.4816624488433246E-6</v>
      </c>
      <c r="U16">
        <f>ABS(('Steady state simulation_Matlab'!U16-'Steady state simulation_WEST'!U16)/'Steady state simulation_Matlab'!U16)</f>
        <v>5.6275427179726718E-7</v>
      </c>
      <c r="V16">
        <f>ABS(('Steady state simulation_Matlab'!V16-'Steady state simulation_WEST'!V16)/'Steady state simulation_Matlab'!V16)</f>
        <v>9.1550280890737403E-6</v>
      </c>
      <c r="AC16">
        <f>ABS(('Steady state simulation_Matlab'!AC16-'Steady state simulation_WEST'!AC16)/'Steady state simulation_Matlab'!AC16)</f>
        <v>4.146981100148594E-6</v>
      </c>
      <c r="AD16">
        <f>ABS(('Steady state simulation_Matlab'!AD16-'Steady state simulation_WEST'!AD16)/'Steady state simulation_Matlab'!AD16)</f>
        <v>4.4816624489714409E-6</v>
      </c>
      <c r="AE16">
        <f>ABS(('Steady state simulation_Matlab'!AE16-'Steady state simulation_WEST'!AE16)/'Steady state simulation_Matlab'!AE16)</f>
        <v>2.3065422778264316E-6</v>
      </c>
    </row>
    <row r="17" spans="1:32" x14ac:dyDescent="0.25">
      <c r="A17" s="6" t="s">
        <v>56</v>
      </c>
      <c r="B17">
        <f>ABS(('Steady state simulation_Matlab'!B17-'Steady state simulation_WEST'!B17)/'Steady state simulation_Matlab'!B17)</f>
        <v>4.3343106881366109E-14</v>
      </c>
      <c r="C17">
        <f>ABS(('Steady state simulation_Matlab'!C17-'Steady state simulation_WEST'!C17)/'Steady state simulation_Matlab'!C17)</f>
        <v>6.1921161384756313E-6</v>
      </c>
      <c r="D17">
        <f>ABS(('Steady state simulation_Matlab'!D17-'Steady state simulation_WEST'!D17)/'Steady state simulation_Matlab'!D17)</f>
        <v>1.0567420364779928E-8</v>
      </c>
      <c r="E17">
        <f>ABS(('Steady state simulation_Matlab'!E17-'Steady state simulation_WEST'!E17)/'Steady state simulation_Matlab'!E17)</f>
        <v>1.0794598527056719E-6</v>
      </c>
      <c r="F17">
        <f>ABS(('Steady state simulation_Matlab'!F17-'Steady state simulation_WEST'!F17)/'Steady state simulation_Matlab'!F17)</f>
        <v>1.4013727331390069E-7</v>
      </c>
      <c r="G17">
        <f>ABS(('Steady state simulation_Matlab'!G17-'Steady state simulation_WEST'!G17)/'Steady state simulation_Matlab'!G17)</f>
        <v>5.7015359152086021E-7</v>
      </c>
      <c r="H17">
        <f>ABS(('Steady state simulation_Matlab'!H17-'Steady state simulation_WEST'!H17)/'Steady state simulation_Matlab'!H17)</f>
        <v>1.7159255519653668E-7</v>
      </c>
      <c r="I17">
        <f>ABS(('Steady state simulation_Matlab'!I17-'Steady state simulation_WEST'!I17)/'Steady state simulation_Matlab'!I17)</f>
        <v>2.1315873773627117E-6</v>
      </c>
      <c r="J17">
        <f>ABS(('Steady state simulation_Matlab'!J17-'Steady state simulation_WEST'!J17)/'Steady state simulation_Matlab'!J17)</f>
        <v>2.0756589612489135E-5</v>
      </c>
      <c r="K17">
        <f>ABS(('Steady state simulation_Matlab'!K17-'Steady state simulation_WEST'!K17)/'Steady state simulation_Matlab'!K17)</f>
        <v>9.7065144811188146E-6</v>
      </c>
      <c r="L17">
        <f>ABS(('Steady state simulation_Matlab'!L17-'Steady state simulation_WEST'!L17)/'Steady state simulation_Matlab'!L17)</f>
        <v>1.6882472734672173E-7</v>
      </c>
      <c r="M17">
        <f>ABS(('Steady state simulation_Matlab'!M17-'Steady state simulation_WEST'!M17)/'Steady state simulation_Matlab'!M17)</f>
        <v>1.0212379000942474E-6</v>
      </c>
      <c r="N17">
        <f>ABS(('Steady state simulation_Matlab'!N17-'Steady state simulation_WEST'!N17)/'Steady state simulation_Matlab'!N17)</f>
        <v>4.2857376351478267E-4</v>
      </c>
      <c r="O17">
        <f>ABS(('Steady state simulation_Matlab'!O17-'Steady state simulation_WEST'!O17)/'Steady state simulation_Matlab'!O17)</f>
        <v>2.0007360066130671E-7</v>
      </c>
      <c r="P17">
        <f>ABS(('Steady state simulation_Matlab'!P17-'Steady state simulation_WEST'!P17)/'Steady state simulation_Matlab'!P17)</f>
        <v>0</v>
      </c>
      <c r="Q17">
        <f>ABS(('Steady state simulation_Matlab'!Q17-'Steady state simulation_WEST'!Q17)/'Steady state simulation_Matlab'!Q17)</f>
        <v>0</v>
      </c>
      <c r="R17">
        <f>ABS(('Steady state simulation_Matlab'!R17-'Steady state simulation_WEST'!R17)/'Steady state simulation_Matlab'!R17)</f>
        <v>1.5433195956686895E-5</v>
      </c>
      <c r="S17">
        <f>ABS(('Steady state simulation_Matlab'!S17-'Steady state simulation_WEST'!S17)/'Steady state simulation_Matlab'!S17)</f>
        <v>4.6017043104663928E-4</v>
      </c>
      <c r="T17">
        <f>ABS(('Steady state simulation_Matlab'!T17-'Steady state simulation_WEST'!T17)/'Steady state simulation_Matlab'!T17)</f>
        <v>5.2953951253408699E-4</v>
      </c>
      <c r="U17">
        <f>ABS(('Steady state simulation_Matlab'!U17-'Steady state simulation_WEST'!U17)/'Steady state simulation_Matlab'!U17)</f>
        <v>7.1807764465475643E-7</v>
      </c>
      <c r="V17">
        <f>ABS(('Steady state simulation_Matlab'!V17-'Steady state simulation_WEST'!V17)/'Steady state simulation_Matlab'!V17)</f>
        <v>9.1650808746458453E-6</v>
      </c>
      <c r="AC17">
        <f>ABS(('Steady state simulation_Matlab'!AC17-'Steady state simulation_WEST'!AC17)/'Steady state simulation_Matlab'!AC17)</f>
        <v>4.601704310463511E-4</v>
      </c>
      <c r="AD17">
        <f>ABS(('Steady state simulation_Matlab'!AD17-'Steady state simulation_WEST'!AD17)/'Steady state simulation_Matlab'!AD17)</f>
        <v>5.2953951254116683E-4</v>
      </c>
      <c r="AE17">
        <f>ABS(('Steady state simulation_Matlab'!AE17-'Steady state simulation_WEST'!AE17)/'Steady state simulation_Matlab'!AE17)</f>
        <v>9.9056724937432951E-6</v>
      </c>
    </row>
    <row r="18" spans="1:32" x14ac:dyDescent="0.25">
      <c r="A18" s="6" t="s">
        <v>57</v>
      </c>
      <c r="B18">
        <f>ABS(('Steady state simulation_Matlab'!B18-'Steady state simulation_WEST'!B18)/'Steady state simulation_Matlab'!B18)</f>
        <v>4.3343106881366109E-14</v>
      </c>
      <c r="C18">
        <f>ABS(('Steady state simulation_Matlab'!C18-'Steady state simulation_WEST'!C18)/'Steady state simulation_Matlab'!C18)</f>
        <v>8.8941173445369955E-7</v>
      </c>
      <c r="D18">
        <f>ABS(('Steady state simulation_Matlab'!D18-'Steady state simulation_WEST'!D18)/'Steady state simulation_Matlab'!D18)</f>
        <v>1.6294679707378359E-8</v>
      </c>
      <c r="E18">
        <f>ABS(('Steady state simulation_Matlab'!E18-'Steady state simulation_WEST'!E18)/'Steady state simulation_Matlab'!E18)</f>
        <v>9.6117518008118998E-7</v>
      </c>
      <c r="F18">
        <f>ABS(('Steady state simulation_Matlab'!F18-'Steady state simulation_WEST'!F18)/'Steady state simulation_Matlab'!F18)</f>
        <v>1.4377614118426875E-7</v>
      </c>
      <c r="G18">
        <f>ABS(('Steady state simulation_Matlab'!G18-'Steady state simulation_WEST'!G18)/'Steady state simulation_Matlab'!G18)</f>
        <v>5.9263256317288992E-7</v>
      </c>
      <c r="H18">
        <f>ABS(('Steady state simulation_Matlab'!H18-'Steady state simulation_WEST'!H18)/'Steady state simulation_Matlab'!H18)</f>
        <v>1.7733189018360417E-7</v>
      </c>
      <c r="I18">
        <f>ABS(('Steady state simulation_Matlab'!I18-'Steady state simulation_WEST'!I18)/'Steady state simulation_Matlab'!I18)</f>
        <v>6.7213168164017862E-6</v>
      </c>
      <c r="J18">
        <f>ABS(('Steady state simulation_Matlab'!J18-'Steady state simulation_WEST'!J18)/'Steady state simulation_Matlab'!J18)</f>
        <v>1.8109965494097366E-5</v>
      </c>
      <c r="K18">
        <f>ABS(('Steady state simulation_Matlab'!K18-'Steady state simulation_WEST'!K18)/'Steady state simulation_Matlab'!K18)</f>
        <v>1.5113921861947399E-5</v>
      </c>
      <c r="L18">
        <f>ABS(('Steady state simulation_Matlab'!L18-'Steady state simulation_WEST'!L18)/'Steady state simulation_Matlab'!L18)</f>
        <v>6.4089985155694943E-7</v>
      </c>
      <c r="M18">
        <f>ABS(('Steady state simulation_Matlab'!M18-'Steady state simulation_WEST'!M18)/'Steady state simulation_Matlab'!M18)</f>
        <v>8.7752295538114885E-7</v>
      </c>
      <c r="N18">
        <f>ABS(('Steady state simulation_Matlab'!N18-'Steady state simulation_WEST'!N18)/'Steady state simulation_Matlab'!N18)</f>
        <v>4.9305440703762804E-4</v>
      </c>
      <c r="O18">
        <f>ABS(('Steady state simulation_Matlab'!O18-'Steady state simulation_WEST'!O18)/'Steady state simulation_Matlab'!O18)</f>
        <v>2.0963570323113292E-7</v>
      </c>
      <c r="P18">
        <f>ABS(('Steady state simulation_Matlab'!P18-'Steady state simulation_WEST'!P18)/'Steady state simulation_Matlab'!P18)</f>
        <v>0</v>
      </c>
      <c r="Q18">
        <f>ABS(('Steady state simulation_Matlab'!Q18-'Steady state simulation_WEST'!Q18)/'Steady state simulation_Matlab'!Q18)</f>
        <v>0</v>
      </c>
      <c r="R18">
        <f>ABS(('Steady state simulation_Matlab'!R18-'Steady state simulation_WEST'!R18)/'Steady state simulation_Matlab'!R18)</f>
        <v>2.8737693870888365E-7</v>
      </c>
      <c r="S18">
        <f>ABS(('Steady state simulation_Matlab'!S18-'Steady state simulation_WEST'!S18)/'Steady state simulation_Matlab'!S18)</f>
        <v>2.5713030547682087E-4</v>
      </c>
      <c r="T18">
        <f>ABS(('Steady state simulation_Matlab'!T18-'Steady state simulation_WEST'!T18)/'Steady state simulation_Matlab'!T18)</f>
        <v>3.2310264701923016E-4</v>
      </c>
      <c r="U18">
        <f>ABS(('Steady state simulation_Matlab'!U18-'Steady state simulation_WEST'!U18)/'Steady state simulation_Matlab'!U18)</f>
        <v>2.9922095875702223E-7</v>
      </c>
      <c r="V18">
        <f>ABS(('Steady state simulation_Matlab'!V18-'Steady state simulation_WEST'!V18)/'Steady state simulation_Matlab'!V18)</f>
        <v>9.16226767361781E-6</v>
      </c>
      <c r="AC18">
        <f>ABS(('Steady state simulation_Matlab'!AC18-'Steady state simulation_WEST'!AC18)/'Steady state simulation_Matlab'!AC18)</f>
        <v>2.5713030547407518E-4</v>
      </c>
      <c r="AD18">
        <f>ABS(('Steady state simulation_Matlab'!AD18-'Steady state simulation_WEST'!AD18)/'Steady state simulation_Matlab'!AD18)</f>
        <v>3.231026470180834E-4</v>
      </c>
      <c r="AE18">
        <f>ABS(('Steady state simulation_Matlab'!AE18-'Steady state simulation_WEST'!AE18)/'Steady state simulation_Matlab'!AE18)</f>
        <v>1.621020712819294E-5</v>
      </c>
    </row>
    <row r="19" spans="1:32" x14ac:dyDescent="0.25">
      <c r="A19" s="6" t="s">
        <v>58</v>
      </c>
      <c r="B19">
        <f>ABS(('Steady state simulation_Matlab'!B19-'Steady state simulation_WEST'!B19)/'Steady state simulation_Matlab'!B19)</f>
        <v>4.6658972981579911E-14</v>
      </c>
      <c r="C19">
        <f>ABS(('Steady state simulation_Matlab'!C19-'Steady state simulation_WEST'!C19)/'Steady state simulation_Matlab'!C19)</f>
        <v>4.7207500667713859E-7</v>
      </c>
      <c r="D19">
        <f>ABS(('Steady state simulation_Matlab'!D19-'Steady state simulation_WEST'!D19)/'Steady state simulation_Matlab'!D19)</f>
        <v>2.0867847579143944E-8</v>
      </c>
      <c r="E19">
        <f>ABS(('Steady state simulation_Matlab'!E19-'Steady state simulation_WEST'!E19)/'Steady state simulation_Matlab'!E19)</f>
        <v>8.3504432270755722E-7</v>
      </c>
      <c r="F19">
        <f>ABS(('Steady state simulation_Matlab'!F19-'Steady state simulation_WEST'!F19)/'Steady state simulation_Matlab'!F19)</f>
        <v>1.4499056484697168E-7</v>
      </c>
      <c r="G19">
        <f>ABS(('Steady state simulation_Matlab'!G19-'Steady state simulation_WEST'!G19)/'Steady state simulation_Matlab'!G19)</f>
        <v>6.205139313471239E-7</v>
      </c>
      <c r="H19">
        <f>ABS(('Steady state simulation_Matlab'!H19-'Steady state simulation_WEST'!H19)/'Steady state simulation_Matlab'!H19)</f>
        <v>1.8188720019649402E-7</v>
      </c>
      <c r="I19">
        <f>ABS(('Steady state simulation_Matlab'!I19-'Steady state simulation_WEST'!I19)/'Steady state simulation_Matlab'!I19)</f>
        <v>5.1760966368228556E-6</v>
      </c>
      <c r="J19">
        <f>ABS(('Steady state simulation_Matlab'!J19-'Steady state simulation_WEST'!J19)/'Steady state simulation_Matlab'!J19)</f>
        <v>1.746686656399842E-5</v>
      </c>
      <c r="K19">
        <f>ABS(('Steady state simulation_Matlab'!K19-'Steady state simulation_WEST'!K19)/'Steady state simulation_Matlab'!K19)</f>
        <v>1.6478670952814121E-5</v>
      </c>
      <c r="L19">
        <f>ABS(('Steady state simulation_Matlab'!L19-'Steady state simulation_WEST'!L19)/'Steady state simulation_Matlab'!L19)</f>
        <v>7.0347168684085544E-7</v>
      </c>
      <c r="M19">
        <f>ABS(('Steady state simulation_Matlab'!M19-'Steady state simulation_WEST'!M19)/'Steady state simulation_Matlab'!M19)</f>
        <v>7.3634180480187409E-7</v>
      </c>
      <c r="N19">
        <f>ABS(('Steady state simulation_Matlab'!N19-'Steady state simulation_WEST'!N19)/'Steady state simulation_Matlab'!N19)</f>
        <v>5.4448222578741925E-4</v>
      </c>
      <c r="O19">
        <f>ABS(('Steady state simulation_Matlab'!O19-'Steady state simulation_WEST'!O19)/'Steady state simulation_Matlab'!O19)</f>
        <v>2.1666201233038025E-7</v>
      </c>
      <c r="P19">
        <f>ABS(('Steady state simulation_Matlab'!P19-'Steady state simulation_WEST'!P19)/'Steady state simulation_Matlab'!P19)</f>
        <v>0</v>
      </c>
      <c r="Q19">
        <f>ABS(('Steady state simulation_Matlab'!Q19-'Steady state simulation_WEST'!Q19)/'Steady state simulation_Matlab'!Q19)</f>
        <v>0</v>
      </c>
      <c r="R19">
        <f>ABS(('Steady state simulation_Matlab'!R19-'Steady state simulation_WEST'!R19)/'Steady state simulation_Matlab'!R19)</f>
        <v>4.6802165273118682E-6</v>
      </c>
      <c r="S19">
        <f>ABS(('Steady state simulation_Matlab'!S19-'Steady state simulation_WEST'!S19)/'Steady state simulation_Matlab'!S19)</f>
        <v>1.4286174512539486E-4</v>
      </c>
      <c r="T19">
        <f>ABS(('Steady state simulation_Matlab'!T19-'Steady state simulation_WEST'!T19)/'Steady state simulation_Matlab'!T19)</f>
        <v>1.8903320465277291E-4</v>
      </c>
      <c r="U19">
        <f>ABS(('Steady state simulation_Matlab'!U19-'Steady state simulation_WEST'!U19)/'Steady state simulation_Matlab'!U19)</f>
        <v>8.4451122317953681E-8</v>
      </c>
      <c r="V19">
        <f>ABS(('Steady state simulation_Matlab'!V19-'Steady state simulation_WEST'!V19)/'Steady state simulation_Matlab'!V19)</f>
        <v>9.1713618622174595E-6</v>
      </c>
      <c r="AC19">
        <f>ABS(('Steady state simulation_Matlab'!AC19-'Steady state simulation_WEST'!AC19)/'Steady state simulation_Matlab'!AC19)</f>
        <v>1.4286174512626208E-4</v>
      </c>
      <c r="AD19">
        <f>ABS(('Steady state simulation_Matlab'!AD19-'Steady state simulation_WEST'!AD19)/'Steady state simulation_Matlab'!AD19)</f>
        <v>1.8903320465515428E-4</v>
      </c>
      <c r="AE19">
        <f>ABS(('Steady state simulation_Matlab'!AE19-'Steady state simulation_WEST'!AE19)/'Steady state simulation_Matlab'!AE19)</f>
        <v>1.8859022381942918E-5</v>
      </c>
    </row>
    <row r="21" spans="1:32" ht="15.75" thickBot="1" x14ac:dyDescent="0.3"/>
    <row r="22" spans="1:32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2" x14ac:dyDescent="0.25">
      <c r="A23" s="6" t="s">
        <v>60</v>
      </c>
      <c r="B23">
        <f>ABS(('Steady state simulation_Matlab'!B23-'Steady state simulation_WEST'!B23)/'Steady state simulation_Matlab'!B23)</f>
        <v>4.6658972981579911E-14</v>
      </c>
      <c r="C23">
        <f>ABS(('Steady state simulation_Matlab'!C23-'Steady state simulation_WEST'!C23)/'Steady state simulation_Matlab'!C23)</f>
        <v>4.993615689906844E-7</v>
      </c>
      <c r="D23">
        <f>ABS(('Steady state simulation_Matlab'!D23-'Steady state simulation_WEST'!D23)/'Steady state simulation_Matlab'!D23)</f>
        <v>1.4077777906906522E-7</v>
      </c>
      <c r="E23">
        <f>ABS(('Steady state simulation_Matlab'!E23-'Steady state simulation_WEST'!E23)/'Steady state simulation_Matlab'!E23)</f>
        <v>1.0171489529855337E-6</v>
      </c>
      <c r="F23">
        <f>ABS(('Steady state simulation_Matlab'!F23-'Steady state simulation_WEST'!F23)/'Steady state simulation_Matlab'!F23)</f>
        <v>1.687488806691213E-8</v>
      </c>
      <c r="G23">
        <f>ABS(('Steady state simulation_Matlab'!G23-'Steady state simulation_WEST'!G23)/'Steady state simulation_Matlab'!G23)</f>
        <v>4.586473625099941E-7</v>
      </c>
      <c r="H23">
        <f>ABS(('Steady state simulation_Matlab'!H23-'Steady state simulation_WEST'!H23)/'Steady state simulation_Matlab'!H23)</f>
        <v>2.0828803333732567E-8</v>
      </c>
      <c r="I23">
        <f>ABS(('Steady state simulation_Matlab'!I23-'Steady state simulation_WEST'!I23)/'Steady state simulation_Matlab'!I23)</f>
        <v>5.204323244620269E-6</v>
      </c>
      <c r="J23">
        <f>ABS(('Steady state simulation_Matlab'!J23-'Steady state simulation_WEST'!J23)/'Steady state simulation_Matlab'!J23)</f>
        <v>1.746285515372442E-5</v>
      </c>
      <c r="K23">
        <f>ABS(('Steady state simulation_Matlab'!K23-'Steady state simulation_WEST'!K23)/'Steady state simulation_Matlab'!K23)</f>
        <v>1.6292451516209904E-5</v>
      </c>
      <c r="L23">
        <f>ABS(('Steady state simulation_Matlab'!L23-'Steady state simulation_WEST'!L23)/'Steady state simulation_Matlab'!L23)</f>
        <v>7.2530955920937417E-7</v>
      </c>
      <c r="M23">
        <f>ABS(('Steady state simulation_Matlab'!M23-'Steady state simulation_WEST'!M23)/'Steady state simulation_Matlab'!M23)</f>
        <v>9.129872794881633E-7</v>
      </c>
      <c r="N23">
        <f>ABS(('Steady state simulation_Matlab'!N23-'Steady state simulation_WEST'!N23)/'Steady state simulation_Matlab'!N23)</f>
        <v>5.4448128302661623E-4</v>
      </c>
      <c r="O23">
        <f>ABS(('Steady state simulation_Matlab'!O23-'Steady state simulation_WEST'!O23)/'Steady state simulation_Matlab'!O23)</f>
        <v>5.4713441231265174E-8</v>
      </c>
      <c r="P23">
        <f>ABS(('Steady state simulation_Matlab'!P23-'Steady state simulation_WEST'!P23)/'Steady state simulation_Matlab'!P23)</f>
        <v>0</v>
      </c>
      <c r="Q23">
        <f>ABS(('Steady state simulation_Matlab'!Q23-'Steady state simulation_WEST'!Q23)/'Steady state simulation_Matlab'!Q23)</f>
        <v>0</v>
      </c>
      <c r="R23">
        <f>ABS(('Steady state simulation_Matlab'!R23-'Steady state simulation_WEST'!R23)/'Steady state simulation_Matlab'!R23)</f>
        <v>4.5080128458859386E-6</v>
      </c>
      <c r="S23">
        <f>ABS(('Steady state simulation_Matlab'!S23-'Steady state simulation_WEST'!S23)/'Steady state simulation_Matlab'!S23)</f>
        <v>1.430046516262109E-4</v>
      </c>
      <c r="T23">
        <f>ABS(('Steady state simulation_Matlab'!T23-'Steady state simulation_WEST'!T23)/'Steady state simulation_Matlab'!T23)</f>
        <v>1.8914586794050668E-4</v>
      </c>
      <c r="U23">
        <f>ABS(('Steady state simulation_Matlab'!U23-'Steady state simulation_WEST'!U23)/'Steady state simulation_Matlab'!U23)</f>
        <v>8.4140207540459411E-8</v>
      </c>
      <c r="V23">
        <f>ABS(('Steady state simulation_Matlab'!V23-'Steady state simulation_WEST'!V23)/'Steady state simulation_Matlab'!V23)</f>
        <v>9.0095294321772924E-6</v>
      </c>
    </row>
    <row r="24" spans="1:32" x14ac:dyDescent="0.25">
      <c r="A24" s="6" t="s">
        <v>61</v>
      </c>
      <c r="B24">
        <f>ABS(('Steady state simulation_Matlab'!B24-'Steady state simulation_WEST'!B24)/'Steady state simulation_Matlab'!B24)</f>
        <v>4.6658972981579911E-14</v>
      </c>
      <c r="C24">
        <f>ABS(('Steady state simulation_Matlab'!C24-'Steady state simulation_WEST'!C24)/'Steady state simulation_Matlab'!C24)</f>
        <v>4.9691336090226122E-7</v>
      </c>
      <c r="D24">
        <f>ABS(('Steady state simulation_Matlab'!D24-'Steady state simulation_WEST'!D24)/'Steady state simulation_Matlab'!D24)</f>
        <v>2.4147887590636811E-8</v>
      </c>
      <c r="E24">
        <f>ABS(('Steady state simulation_Matlab'!E24-'Steady state simulation_WEST'!E24)/'Steady state simulation_Matlab'!E24)</f>
        <v>8.896447682810917E-7</v>
      </c>
      <c r="F24">
        <f>ABS(('Steady state simulation_Matlab'!F24-'Steady state simulation_WEST'!F24)/'Steady state simulation_Matlab'!F24)</f>
        <v>9.9537229107348479E-8</v>
      </c>
      <c r="G24">
        <f>ABS(('Steady state simulation_Matlab'!G24-'Steady state simulation_WEST'!G24)/'Steady state simulation_Matlab'!G24)</f>
        <v>5.7524175058666725E-7</v>
      </c>
      <c r="H24">
        <f>ABS(('Steady state simulation_Matlab'!H24-'Steady state simulation_WEST'!H24)/'Steady state simulation_Matlab'!H24)</f>
        <v>1.3751897544244831E-7</v>
      </c>
      <c r="I24">
        <f>ABS(('Steady state simulation_Matlab'!I24-'Steady state simulation_WEST'!I24)/'Steady state simulation_Matlab'!I24)</f>
        <v>5.209788525192364E-6</v>
      </c>
      <c r="J24">
        <f>ABS(('Steady state simulation_Matlab'!J24-'Steady state simulation_WEST'!J24)/'Steady state simulation_Matlab'!J24)</f>
        <v>1.7464249067601715E-5</v>
      </c>
      <c r="K24">
        <f>ABS(('Steady state simulation_Matlab'!K24-'Steady state simulation_WEST'!K24)/'Steady state simulation_Matlab'!K24)</f>
        <v>1.629346868624536E-5</v>
      </c>
      <c r="L24">
        <f>ABS(('Steady state simulation_Matlab'!L24-'Steady state simulation_WEST'!L24)/'Steady state simulation_Matlab'!L24)</f>
        <v>7.241654243908673E-7</v>
      </c>
      <c r="M24">
        <f>ABS(('Steady state simulation_Matlab'!M24-'Steady state simulation_WEST'!M24)/'Steady state simulation_Matlab'!M24)</f>
        <v>7.8858190245356958E-7</v>
      </c>
      <c r="N24">
        <f>ABS(('Steady state simulation_Matlab'!N24-'Steady state simulation_WEST'!N24)/'Steady state simulation_Matlab'!N24)</f>
        <v>5.4448084597593694E-4</v>
      </c>
      <c r="O24">
        <f>ABS(('Steady state simulation_Matlab'!O24-'Steady state simulation_WEST'!O24)/'Steady state simulation_Matlab'!O24)</f>
        <v>1.7134555840397044E-7</v>
      </c>
      <c r="P24">
        <f>ABS(('Steady state simulation_Matlab'!P24-'Steady state simulation_WEST'!P24)/'Steady state simulation_Matlab'!P24)</f>
        <v>0</v>
      </c>
      <c r="Q24">
        <f>ABS(('Steady state simulation_Matlab'!Q24-'Steady state simulation_WEST'!Q24)/'Steady state simulation_Matlab'!Q24)</f>
        <v>0</v>
      </c>
      <c r="R24">
        <f>ABS(('Steady state simulation_Matlab'!R24-'Steady state simulation_WEST'!R24)/'Steady state simulation_Matlab'!R24)</f>
        <v>4.510367868866131E-6</v>
      </c>
      <c r="S24">
        <f>ABS(('Steady state simulation_Matlab'!S24-'Steady state simulation_WEST'!S24)/'Steady state simulation_Matlab'!S24)</f>
        <v>1.4300091498525394E-4</v>
      </c>
      <c r="T24">
        <f>ABS(('Steady state simulation_Matlab'!T24-'Steady state simulation_WEST'!T24)/'Steady state simulation_Matlab'!T24)</f>
        <v>1.8913950783027377E-4</v>
      </c>
      <c r="U24">
        <f>ABS(('Steady state simulation_Matlab'!U24-'Steady state simulation_WEST'!U24)/'Steady state simulation_Matlab'!U24)</f>
        <v>8.4080343533400333E-8</v>
      </c>
      <c r="V24">
        <f>ABS(('Steady state simulation_Matlab'!V24-'Steady state simulation_WEST'!V24)/'Steady state simulation_Matlab'!V24)</f>
        <v>9.1261290857724264E-6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workbookViewId="0">
      <selection activeCell="P26" sqref="P26:P27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3.9719386076993901</v>
      </c>
      <c r="D15">
        <v>1135.47334143379</v>
      </c>
      <c r="E15">
        <v>79.936797453367305</v>
      </c>
      <c r="F15">
        <v>2361.6316154388601</v>
      </c>
      <c r="G15">
        <v>129.21754310078501</v>
      </c>
      <c r="H15">
        <v>428.74238809047802</v>
      </c>
      <c r="I15">
        <v>4.39373877994347E-2</v>
      </c>
      <c r="J15">
        <v>10.7383513777679</v>
      </c>
      <c r="K15">
        <v>7.0850174481371502</v>
      </c>
      <c r="L15">
        <v>0.96806173649788196</v>
      </c>
      <c r="M15">
        <v>5.2581036275927699</v>
      </c>
      <c r="N15">
        <v>4.4637982659934403</v>
      </c>
      <c r="O15">
        <v>3127.8531795631002</v>
      </c>
      <c r="P15" s="18">
        <v>92193.937436418302</v>
      </c>
      <c r="Q15">
        <v>15</v>
      </c>
      <c r="R15">
        <v>0.22573829894299199</v>
      </c>
      <c r="S15">
        <v>1.0703269076670701E-2</v>
      </c>
      <c r="T15">
        <v>6.11265903454054E-3</v>
      </c>
      <c r="U15">
        <v>15.7671583131379</v>
      </c>
      <c r="V15">
        <v>35.469220566855597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4.2529923137703101</v>
      </c>
      <c r="AD15">
        <v>10.9222510459517</v>
      </c>
      <c r="AE15">
        <v>4613.6510063808</v>
      </c>
    </row>
    <row r="16" spans="1:31" x14ac:dyDescent="0.25">
      <c r="A16" s="6" t="s">
        <v>55</v>
      </c>
      <c r="B16">
        <v>29.999999999999901</v>
      </c>
      <c r="C16">
        <v>2.36490168877586</v>
      </c>
      <c r="D16">
        <v>1131.56194566925</v>
      </c>
      <c r="E16">
        <v>74.725836250188706</v>
      </c>
      <c r="F16">
        <v>2353.8620687831299</v>
      </c>
      <c r="G16">
        <v>128.67345972943801</v>
      </c>
      <c r="H16">
        <v>427.74907923573102</v>
      </c>
      <c r="I16">
        <v>3.3536789990660201E-3</v>
      </c>
      <c r="J16">
        <v>8.7615707374568501</v>
      </c>
      <c r="K16">
        <v>7.8005544930743298</v>
      </c>
      <c r="L16">
        <v>0.647698266115461</v>
      </c>
      <c r="M16">
        <v>5.05175853161753</v>
      </c>
      <c r="N16">
        <v>4.6445623722293403</v>
      </c>
      <c r="O16">
        <v>3113.9094893881702</v>
      </c>
      <c r="P16" s="18">
        <v>92194.353173894502</v>
      </c>
      <c r="Q16">
        <v>15</v>
      </c>
      <c r="R16">
        <v>0.23235316476866399</v>
      </c>
      <c r="S16">
        <v>1.09686577604207E-2</v>
      </c>
      <c r="T16">
        <v>6.4688222454563002E-3</v>
      </c>
      <c r="U16">
        <v>17.605447760743701</v>
      </c>
      <c r="V16">
        <v>35.306929516479201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93.366927836728394</v>
      </c>
      <c r="AD16" s="12">
        <v>19.926065247172598</v>
      </c>
      <c r="AE16">
        <v>-24935.481990918001</v>
      </c>
    </row>
    <row r="17" spans="1:254" x14ac:dyDescent="0.25">
      <c r="A17" s="6" t="s">
        <v>56</v>
      </c>
      <c r="B17">
        <v>29.999999999999901</v>
      </c>
      <c r="C17">
        <v>1.4904754661433699</v>
      </c>
      <c r="D17">
        <v>1127.38600007785</v>
      </c>
      <c r="E17">
        <v>63.6350680903357</v>
      </c>
      <c r="F17">
        <v>2348.6872267659801</v>
      </c>
      <c r="G17">
        <v>128.688472059231</v>
      </c>
      <c r="H17">
        <v>426.890408921127</v>
      </c>
      <c r="I17">
        <v>1.5962212417409301</v>
      </c>
      <c r="J17">
        <v>11.5383715836254</v>
      </c>
      <c r="K17">
        <v>4.9436113387143301</v>
      </c>
      <c r="L17">
        <v>0.61214182693996</v>
      </c>
      <c r="M17">
        <v>4.4509314653522196</v>
      </c>
      <c r="N17">
        <v>4.21666248001205</v>
      </c>
      <c r="O17">
        <v>3097.9499359690599</v>
      </c>
      <c r="P17" s="18">
        <v>92194.353173894502</v>
      </c>
      <c r="Q17">
        <v>15</v>
      </c>
      <c r="R17">
        <v>0.411769732816819</v>
      </c>
      <c r="S17">
        <v>1.8838998079594601E-2</v>
      </c>
      <c r="T17">
        <v>1.01620211388419E-2</v>
      </c>
      <c r="U17">
        <v>14.387258636704701</v>
      </c>
      <c r="V17">
        <v>35.312738710893598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405.23411549336299</v>
      </c>
      <c r="AD17">
        <v>1001.52029216843</v>
      </c>
      <c r="AE17">
        <v>311894.909119713</v>
      </c>
    </row>
    <row r="18" spans="1:254" x14ac:dyDescent="0.25">
      <c r="A18" s="6" t="s">
        <v>57</v>
      </c>
      <c r="B18">
        <v>29.999999999999901</v>
      </c>
      <c r="C18">
        <v>1.2837475218473799</v>
      </c>
      <c r="D18">
        <v>1126.3172985687399</v>
      </c>
      <c r="E18">
        <v>54.577996930937303</v>
      </c>
      <c r="F18">
        <v>2348.2547547959698</v>
      </c>
      <c r="G18">
        <v>129.01349541146001</v>
      </c>
      <c r="H18">
        <v>427.29037190752598</v>
      </c>
      <c r="I18">
        <v>2.31862802147245</v>
      </c>
      <c r="J18">
        <v>14.672638869906899</v>
      </c>
      <c r="K18">
        <v>2.3886121062379102</v>
      </c>
      <c r="L18">
        <v>0.56901605161705504</v>
      </c>
      <c r="M18">
        <v>3.9503458346634401</v>
      </c>
      <c r="N18">
        <v>3.82455989376394</v>
      </c>
      <c r="O18">
        <v>3090.6677575744002</v>
      </c>
      <c r="P18" s="18">
        <v>92194.353173894502</v>
      </c>
      <c r="Q18">
        <v>15</v>
      </c>
      <c r="R18">
        <v>0.118028917054446</v>
      </c>
      <c r="S18">
        <v>7.8371571594176292E-3</v>
      </c>
      <c r="T18">
        <v>4.2209950457420204E-3</v>
      </c>
      <c r="U18">
        <v>13.5894095036517</v>
      </c>
      <c r="V18">
        <v>35.436425817899597</v>
      </c>
      <c r="W18">
        <v>0</v>
      </c>
      <c r="X18">
        <v>0</v>
      </c>
      <c r="Y18">
        <v>0</v>
      </c>
      <c r="Z18">
        <v>0</v>
      </c>
      <c r="AA18">
        <v>0</v>
      </c>
      <c r="AC18">
        <v>1559.8164576322899</v>
      </c>
      <c r="AD18">
        <v>550.17703631532197</v>
      </c>
      <c r="AE18">
        <v>-3990298.0741004902</v>
      </c>
    </row>
    <row r="19" spans="1:254" x14ac:dyDescent="0.25">
      <c r="A19" s="6" t="s">
        <v>58</v>
      </c>
      <c r="B19">
        <v>29.999999999999901</v>
      </c>
      <c r="C19">
        <v>1.1314105278061499</v>
      </c>
      <c r="D19">
        <v>1127.2843425967701</v>
      </c>
      <c r="E19">
        <v>47.394159105359897</v>
      </c>
      <c r="F19">
        <v>2350.78631473526</v>
      </c>
      <c r="G19">
        <v>129.38679558772901</v>
      </c>
      <c r="H19">
        <v>428.49650637554998</v>
      </c>
      <c r="I19">
        <v>3.6692902440127702</v>
      </c>
      <c r="J19">
        <v>16.645412389746099</v>
      </c>
      <c r="K19">
        <v>0.83163187039734698</v>
      </c>
      <c r="L19">
        <v>0.52748605537785398</v>
      </c>
      <c r="M19">
        <v>3.54605846273454</v>
      </c>
      <c r="N19">
        <v>3.5792007859748001</v>
      </c>
      <c r="O19">
        <v>3089.1751461009198</v>
      </c>
      <c r="P19" s="18">
        <v>92194.353173894502</v>
      </c>
      <c r="Q19">
        <v>15</v>
      </c>
      <c r="R19">
        <v>1.4970805134603299E-2</v>
      </c>
      <c r="S19" s="13">
        <v>1.70277078460056E-3</v>
      </c>
      <c r="T19" s="13">
        <v>9.7705577624228193E-4</v>
      </c>
      <c r="U19">
        <v>13.3845672787652</v>
      </c>
      <c r="V19">
        <v>35.552076400559798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37.976938452427802</v>
      </c>
      <c r="AD19">
        <v>89.760553236357396</v>
      </c>
      <c r="AE19">
        <v>17950.3994440024</v>
      </c>
    </row>
    <row r="21" spans="1:254" ht="15.75" thickBot="1" x14ac:dyDescent="0.3"/>
    <row r="22" spans="1:25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254" x14ac:dyDescent="0.25">
      <c r="A23" s="6" t="s">
        <v>60</v>
      </c>
      <c r="B23">
        <v>30</v>
      </c>
      <c r="C23">
        <v>1.06070830220493</v>
      </c>
      <c r="D23">
        <v>4.53844715221895</v>
      </c>
      <c r="E23">
        <v>0.18127530971469999</v>
      </c>
      <c r="F23">
        <v>9.4566237647641103</v>
      </c>
      <c r="G23">
        <v>0.51995958532129605</v>
      </c>
      <c r="H23">
        <v>1.72414339224119</v>
      </c>
      <c r="I23">
        <v>4.4545450683390602</v>
      </c>
      <c r="J23">
        <v>16.188032010453501</v>
      </c>
      <c r="K23">
        <v>0.479110483019001</v>
      </c>
      <c r="L23">
        <v>0.50582566593932199</v>
      </c>
      <c r="M23">
        <v>1.37074792845565E-2</v>
      </c>
      <c r="N23">
        <v>3.6710687084205502</v>
      </c>
      <c r="O23">
        <v>12.4222147845383</v>
      </c>
      <c r="P23">
        <v>18024.937436418299</v>
      </c>
      <c r="Q23">
        <v>15</v>
      </c>
      <c r="R23">
        <v>8.2697198573655293E-3</v>
      </c>
      <c r="S23" s="13">
        <v>8.8665896268905295E-4</v>
      </c>
      <c r="T23" s="13">
        <v>4.9159658519735603E-4</v>
      </c>
      <c r="U23">
        <v>13.372621082788401</v>
      </c>
      <c r="V23">
        <v>0.14250384179077399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54" x14ac:dyDescent="0.25">
      <c r="A24" s="6" t="s">
        <v>61</v>
      </c>
      <c r="B24">
        <v>30</v>
      </c>
      <c r="C24">
        <v>1.0598672954623201</v>
      </c>
      <c r="D24">
        <v>2253.57174137013</v>
      </c>
      <c r="E24">
        <v>91.965117644507799</v>
      </c>
      <c r="F24">
        <v>4697.5746969686197</v>
      </c>
      <c r="G24">
        <v>258.439715275043</v>
      </c>
      <c r="H24">
        <v>856.52796876484797</v>
      </c>
      <c r="I24">
        <v>4.5607650791711603</v>
      </c>
      <c r="J24">
        <v>16.115819808968698</v>
      </c>
      <c r="K24">
        <v>0.43219755265041299</v>
      </c>
      <c r="L24">
        <v>0.50564000855205604</v>
      </c>
      <c r="M24">
        <v>6.9226210240952799</v>
      </c>
      <c r="N24">
        <v>3.6798335040685899</v>
      </c>
      <c r="O24">
        <v>6171.7457474238199</v>
      </c>
      <c r="P24">
        <v>385</v>
      </c>
      <c r="Q24">
        <v>15</v>
      </c>
      <c r="R24">
        <v>7.6332995899501301E-3</v>
      </c>
      <c r="S24">
        <v>7.9273727022720602E-4</v>
      </c>
      <c r="T24">
        <v>4.3680299251634301E-4</v>
      </c>
      <c r="U24">
        <v>13.370737581754099</v>
      </c>
      <c r="V24">
        <v>70.915089875273097</v>
      </c>
      <c r="W24">
        <v>0</v>
      </c>
      <c r="X24">
        <v>0</v>
      </c>
      <c r="Y24">
        <v>0</v>
      </c>
      <c r="Z24">
        <v>0</v>
      </c>
      <c r="AA24">
        <v>0</v>
      </c>
      <c r="AB24">
        <v>1.0653861402559099</v>
      </c>
      <c r="AC24">
        <v>6.6214839218512802</v>
      </c>
      <c r="AD24">
        <v>0.26789183163001201</v>
      </c>
      <c r="AE24">
        <v>13.800312342206301</v>
      </c>
      <c r="AF24">
        <v>0.75905990018619895</v>
      </c>
      <c r="AG24">
        <v>2.51621219495871</v>
      </c>
      <c r="AH24">
        <v>4.2934331784855697</v>
      </c>
      <c r="AI24">
        <v>16.288519418034401</v>
      </c>
      <c r="AJ24">
        <v>0.55066320905986199</v>
      </c>
      <c r="AK24">
        <v>0.50720219235908703</v>
      </c>
      <c r="AL24">
        <v>2.02019907171479E-2</v>
      </c>
      <c r="AM24">
        <v>3.65659546721955</v>
      </c>
      <c r="AN24">
        <v>18.129857470265598</v>
      </c>
      <c r="AO24">
        <v>15</v>
      </c>
      <c r="AP24">
        <v>9.20743910757571E-3</v>
      </c>
      <c r="AQ24">
        <v>1.03109231203113E-3</v>
      </c>
      <c r="AR24">
        <v>5.7673779533197098E-4</v>
      </c>
      <c r="AS24">
        <v>13.375475671207401</v>
      </c>
      <c r="AT24">
        <v>0.20818310285503799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30</v>
      </c>
      <c r="BA24">
        <v>1.0776300565025101</v>
      </c>
      <c r="BB24">
        <v>10.727277142975099</v>
      </c>
      <c r="BC24">
        <v>0.44085785428411001</v>
      </c>
      <c r="BD24">
        <v>22.363343030679498</v>
      </c>
      <c r="BE24">
        <v>1.2304652967729599</v>
      </c>
      <c r="BF24">
        <v>4.0772991178637703</v>
      </c>
      <c r="BG24">
        <v>4.0782641391256602</v>
      </c>
      <c r="BH24">
        <v>16.412294470605801</v>
      </c>
      <c r="BI24">
        <v>0.64990094318881597</v>
      </c>
      <c r="BJ24">
        <v>0.51095323353050204</v>
      </c>
      <c r="BK24">
        <v>3.3137180519076298E-2</v>
      </c>
      <c r="BL24">
        <v>3.6348269241006599</v>
      </c>
      <c r="BM24">
        <v>29.382735118805801</v>
      </c>
      <c r="BN24">
        <v>15</v>
      </c>
      <c r="BO24">
        <v>1.1088388745185701E-2</v>
      </c>
      <c r="BP24">
        <v>1.26084383218703E-3</v>
      </c>
      <c r="BQ24">
        <v>7.1130066937987498E-4</v>
      </c>
      <c r="BR24">
        <v>13.379312150547401</v>
      </c>
      <c r="BS24">
        <v>0.33773771583231998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30</v>
      </c>
      <c r="BZ24">
        <v>1.0963238865746601</v>
      </c>
      <c r="CA24">
        <v>24.6650114429113</v>
      </c>
      <c r="CB24">
        <v>1.0282039433607899</v>
      </c>
      <c r="CC24">
        <v>51.429984036824003</v>
      </c>
      <c r="CD24">
        <v>2.8304149968935501</v>
      </c>
      <c r="CE24">
        <v>9.3756039680702603</v>
      </c>
      <c r="CF24">
        <v>3.8525970278540602</v>
      </c>
      <c r="CG24">
        <v>16.534483485381799</v>
      </c>
      <c r="CH24">
        <v>0.75697053840276796</v>
      </c>
      <c r="CI24">
        <v>0.516697666647979</v>
      </c>
      <c r="CJ24">
        <v>7.7061824761965797E-2</v>
      </c>
      <c r="CK24">
        <v>3.6094087507500499</v>
      </c>
      <c r="CL24">
        <v>67.579971152767797</v>
      </c>
      <c r="CM24">
        <v>15</v>
      </c>
      <c r="CN24">
        <v>1.33381699124311E-2</v>
      </c>
      <c r="CO24">
        <v>1.5229182639090199E-3</v>
      </c>
      <c r="CP24">
        <v>8.6587560964840999E-4</v>
      </c>
      <c r="CQ24">
        <v>13.383170193653701</v>
      </c>
      <c r="CR24">
        <v>0.77740981563051303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30</v>
      </c>
      <c r="CY24">
        <v>1.11947962274571</v>
      </c>
      <c r="CZ24">
        <v>124.84325181900699</v>
      </c>
      <c r="DA24">
        <v>5.2408198874557996</v>
      </c>
      <c r="DB24">
        <v>260.337648742716</v>
      </c>
      <c r="DC24">
        <v>14.3287342840626</v>
      </c>
      <c r="DD24">
        <v>47.454948230447002</v>
      </c>
      <c r="DE24">
        <v>3.6823259707145302</v>
      </c>
      <c r="DF24">
        <v>16.6259846358994</v>
      </c>
      <c r="DG24">
        <v>0.83611919318380001</v>
      </c>
      <c r="DH24">
        <v>0.52382183687271999</v>
      </c>
      <c r="DI24">
        <v>0.39224063276611998</v>
      </c>
      <c r="DJ24">
        <v>3.5862392632675402</v>
      </c>
      <c r="DK24">
        <v>342.106695664401</v>
      </c>
      <c r="DL24">
        <v>15</v>
      </c>
      <c r="DM24">
        <v>1.51067435999604E-2</v>
      </c>
      <c r="DN24">
        <v>1.72215266080574E-3</v>
      </c>
      <c r="DO24">
        <v>9.8564562605967508E-4</v>
      </c>
      <c r="DP24">
        <v>13.3853736529512</v>
      </c>
      <c r="DQ24">
        <v>3.93685792217881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30</v>
      </c>
      <c r="DX24">
        <v>1.0965858402339801</v>
      </c>
      <c r="DY24">
        <v>124.86282179037001</v>
      </c>
      <c r="DZ24">
        <v>5.2353610264582597</v>
      </c>
      <c r="EA24">
        <v>260.37501308638002</v>
      </c>
      <c r="EB24">
        <v>14.330646899150899</v>
      </c>
      <c r="EC24">
        <v>47.462693848068099</v>
      </c>
      <c r="ED24">
        <v>3.8499401520852699</v>
      </c>
      <c r="EE24">
        <v>16.535916699002499</v>
      </c>
      <c r="EF24">
        <v>0.75819899691732195</v>
      </c>
      <c r="EG24">
        <v>0.516778515909044</v>
      </c>
      <c r="EH24">
        <v>0.39192618212744901</v>
      </c>
      <c r="EI24">
        <v>3.6091013635143301</v>
      </c>
      <c r="EJ24">
        <v>342.152764968859</v>
      </c>
      <c r="EK24">
        <v>15</v>
      </c>
      <c r="EL24">
        <v>1.33633929780604E-2</v>
      </c>
      <c r="EM24">
        <v>1.5258430880188099E-3</v>
      </c>
      <c r="EN24">
        <v>8.6761542849770603E-4</v>
      </c>
      <c r="EO24">
        <v>13.383210919933999</v>
      </c>
      <c r="EP24">
        <v>3.9371499747185199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30</v>
      </c>
      <c r="EW24">
        <v>1.0777091044745799</v>
      </c>
      <c r="EX24">
        <v>124.891444739378</v>
      </c>
      <c r="EY24">
        <v>5.2300460165375604</v>
      </c>
      <c r="EZ24">
        <v>260.43129049347198</v>
      </c>
      <c r="FA24">
        <v>14.333588712721699</v>
      </c>
      <c r="FB24">
        <v>47.473898622158899</v>
      </c>
      <c r="FC24">
        <v>4.0739674006330597</v>
      </c>
      <c r="FD24">
        <v>16.4149517469892</v>
      </c>
      <c r="FE24">
        <v>0.65184088415051</v>
      </c>
      <c r="FF24">
        <v>0.510975168615318</v>
      </c>
      <c r="FG24">
        <v>0.39162526810582998</v>
      </c>
      <c r="FH24">
        <v>3.6344738579028402</v>
      </c>
      <c r="FI24">
        <v>342.223494507152</v>
      </c>
      <c r="FJ24">
        <v>15</v>
      </c>
      <c r="FK24">
        <v>1.11115730776216E-2</v>
      </c>
      <c r="FL24">
        <v>1.2646076900954099E-3</v>
      </c>
      <c r="FM24">
        <v>7.1352860481659302E-4</v>
      </c>
      <c r="FN24">
        <v>13.379388085217499</v>
      </c>
      <c r="FO24">
        <v>3.93772409193513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30</v>
      </c>
      <c r="FV24">
        <v>1.0648455078919199</v>
      </c>
      <c r="FW24">
        <v>124.93697538261399</v>
      </c>
      <c r="FX24">
        <v>5.2252216981236304</v>
      </c>
      <c r="FY24">
        <v>260.52283747862799</v>
      </c>
      <c r="FZ24">
        <v>14.3384603881081</v>
      </c>
      <c r="GA24">
        <v>47.491538273340403</v>
      </c>
      <c r="GB24">
        <v>4.2899839519841798</v>
      </c>
      <c r="GC24">
        <v>16.291364945543101</v>
      </c>
      <c r="GD24">
        <v>0.55206468382544105</v>
      </c>
      <c r="GE24">
        <v>0.50702299841848597</v>
      </c>
      <c r="GF24">
        <v>0.39136371301179101</v>
      </c>
      <c r="GG24">
        <v>3.6565320250589499</v>
      </c>
      <c r="GH24">
        <v>342.34039580884001</v>
      </c>
      <c r="GI24">
        <v>15</v>
      </c>
      <c r="GJ24">
        <v>9.1453320537624692E-3</v>
      </c>
      <c r="GK24">
        <v>1.03026677501126E-3</v>
      </c>
      <c r="GL24">
        <v>5.7648474317045599E-4</v>
      </c>
      <c r="GM24">
        <v>13.375528431527901</v>
      </c>
      <c r="GN24">
        <v>3.93882785763968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30</v>
      </c>
      <c r="GU24">
        <v>1.05890177333294</v>
      </c>
      <c r="GV24">
        <v>125.00852518110401</v>
      </c>
      <c r="GW24">
        <v>5.2212898632773204</v>
      </c>
      <c r="GX24">
        <v>260.66862903857299</v>
      </c>
      <c r="GY24">
        <v>14.346306816405299</v>
      </c>
      <c r="GZ24">
        <v>47.519066230305903</v>
      </c>
      <c r="HA24">
        <v>4.45830135488821</v>
      </c>
      <c r="HB24">
        <v>16.1874170551277</v>
      </c>
      <c r="HC24">
        <v>0.47651304689301599</v>
      </c>
      <c r="HD24">
        <v>0.50523400454910095</v>
      </c>
      <c r="HE24">
        <v>0.39117143771775698</v>
      </c>
      <c r="HF24">
        <v>3.67198232131277</v>
      </c>
      <c r="HG24">
        <v>342.52842420856399</v>
      </c>
      <c r="HH24">
        <v>15</v>
      </c>
      <c r="HI24">
        <v>7.8764679803614308E-3</v>
      </c>
      <c r="HJ24">
        <v>8.6582164543228901E-4</v>
      </c>
      <c r="HK24">
        <v>4.8056867379840001E-4</v>
      </c>
      <c r="HL24">
        <v>13.372512088397301</v>
      </c>
      <c r="HM24">
        <v>3.9407484817544201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30</v>
      </c>
      <c r="HT24">
        <v>1.0598672954623201</v>
      </c>
      <c r="HU24">
        <v>2253.57174137013</v>
      </c>
      <c r="HV24">
        <v>91.965117644507799</v>
      </c>
      <c r="HW24">
        <v>4697.5746969686197</v>
      </c>
      <c r="HX24">
        <v>258.439715275043</v>
      </c>
      <c r="HY24">
        <v>856.52796876484797</v>
      </c>
      <c r="HZ24">
        <v>4.5607650791711603</v>
      </c>
      <c r="IA24">
        <v>16.115819808968698</v>
      </c>
      <c r="IB24">
        <v>0.43219755265041299</v>
      </c>
      <c r="IC24">
        <v>0.50564000855205604</v>
      </c>
      <c r="ID24">
        <v>6.9226210240952799</v>
      </c>
      <c r="IE24">
        <v>3.6798335040685899</v>
      </c>
      <c r="IF24">
        <v>6171.7457474238199</v>
      </c>
      <c r="IG24">
        <v>15</v>
      </c>
      <c r="IH24">
        <v>7.6332995899501301E-3</v>
      </c>
      <c r="II24">
        <v>7.9273727022720602E-4</v>
      </c>
      <c r="IJ24">
        <v>4.3680299251634301E-4</v>
      </c>
      <c r="IK24">
        <v>13.370737581754099</v>
      </c>
      <c r="IL24">
        <v>70.915089875273097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18024.937436418299</v>
      </c>
      <c r="IS24">
        <v>18446</v>
      </c>
      <c r="IT24">
        <v>385</v>
      </c>
    </row>
    <row r="30" spans="1:25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25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V26" sqref="V26:V30"/>
    </sheetView>
  </sheetViews>
  <sheetFormatPr defaultRowHeight="15" x14ac:dyDescent="0.25"/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  <c r="R1" s="11" t="s">
        <v>62</v>
      </c>
      <c r="S1" s="11" t="s">
        <v>63</v>
      </c>
      <c r="T1" s="11" t="s">
        <v>64</v>
      </c>
      <c r="U1" s="11" t="s">
        <v>65</v>
      </c>
      <c r="W1" s="11" t="s">
        <v>170</v>
      </c>
      <c r="X1" s="11" t="s">
        <v>171</v>
      </c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Q2" t="s">
        <v>175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172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Q3" t="s">
        <v>176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173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Q4" t="s">
        <v>177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174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  <c r="Q5" t="s">
        <v>178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22</v>
      </c>
      <c r="K6" s="1">
        <v>1333</v>
      </c>
      <c r="L6" s="3" t="s">
        <v>59</v>
      </c>
      <c r="Q6" t="s">
        <v>179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5" x14ac:dyDescent="0.25">
      <c r="A15" s="6" t="s">
        <v>54</v>
      </c>
      <c r="B15">
        <v>30.000000000001201</v>
      </c>
      <c r="C15" s="12">
        <v>4.2927195586719202</v>
      </c>
      <c r="D15" s="12">
        <v>1120.90041577136</v>
      </c>
      <c r="E15" s="12">
        <v>83.743777805549996</v>
      </c>
      <c r="F15" s="12">
        <v>2336.1492676767398</v>
      </c>
      <c r="G15" s="12">
        <v>126.648620448472</v>
      </c>
      <c r="H15" s="12">
        <v>422.307122691784</v>
      </c>
      <c r="I15" s="12">
        <v>3.8410159228788099E-2</v>
      </c>
      <c r="J15" s="12">
        <v>11.087751133666901</v>
      </c>
      <c r="K15" s="12">
        <v>7.4190571272581698</v>
      </c>
      <c r="L15" s="12">
        <v>1.0006398745143099</v>
      </c>
      <c r="M15" s="12">
        <v>5.4726711145428597</v>
      </c>
      <c r="N15" s="12">
        <v>4.4599553794121602</v>
      </c>
      <c r="O15" s="12">
        <v>3100.3284056677298</v>
      </c>
      <c r="P15" s="18">
        <v>95261</v>
      </c>
      <c r="Q15" s="12">
        <v>15</v>
      </c>
      <c r="R15" s="12">
        <v>0.221188874497493</v>
      </c>
      <c r="S15" s="12">
        <v>1.05455422123715E-2</v>
      </c>
      <c r="T15" s="12">
        <v>5.9851363213086197E-3</v>
      </c>
      <c r="U15" s="12">
        <v>15.806404692962101</v>
      </c>
      <c r="V15" s="12">
        <v>44.022003163077798</v>
      </c>
      <c r="AC15" s="12">
        <v>4.2725839621243402</v>
      </c>
      <c r="AD15" s="12">
        <v>10.937617838401399</v>
      </c>
      <c r="AE15" s="12">
        <v>4663.3850478275999</v>
      </c>
      <c r="AG15">
        <f>-U2*(($W$2*14/$X$2)-S15)*K2</f>
        <v>4.2725839621243313</v>
      </c>
      <c r="AH15">
        <f>-S2*(($W$3*28/$X$3)-T15)*K2</f>
        <v>10.937617838401431</v>
      </c>
      <c r="AI15">
        <f>-T2*(($W$4*28/$X$4)-U15)*K2</f>
        <v>4663.3850478275917</v>
      </c>
    </row>
    <row r="16" spans="1:35" x14ac:dyDescent="0.25">
      <c r="A16" s="6" t="s">
        <v>55</v>
      </c>
      <c r="B16">
        <v>30.000000000001201</v>
      </c>
      <c r="C16" s="12">
        <v>2.4397052791273102</v>
      </c>
      <c r="D16" s="12">
        <v>1127.0330246000599</v>
      </c>
      <c r="E16" s="12">
        <v>76.095345012686195</v>
      </c>
      <c r="F16" s="12">
        <v>2351.2569531633599</v>
      </c>
      <c r="G16" s="12">
        <v>127.380395873813</v>
      </c>
      <c r="H16" s="12">
        <v>425.57603563875398</v>
      </c>
      <c r="I16" s="12">
        <v>3.1986056853509602E-3</v>
      </c>
      <c r="J16" s="12">
        <v>9.2219716438680805</v>
      </c>
      <c r="K16" s="12">
        <v>7.8905385539852997</v>
      </c>
      <c r="L16" s="12">
        <v>0.65955139865552403</v>
      </c>
      <c r="M16" s="12">
        <v>5.1290849489119097</v>
      </c>
      <c r="N16" s="12">
        <v>4.6178673950856499</v>
      </c>
      <c r="O16" s="12">
        <v>3113.7132758317398</v>
      </c>
      <c r="P16" s="18">
        <v>95261</v>
      </c>
      <c r="Q16" s="12">
        <v>15</v>
      </c>
      <c r="R16" s="12">
        <v>0.23354230473641799</v>
      </c>
      <c r="S16" s="12">
        <v>1.10071679861994E-2</v>
      </c>
      <c r="T16" s="12">
        <v>6.4841909731213898E-3</v>
      </c>
      <c r="U16" s="12">
        <v>17.638924510058601</v>
      </c>
      <c r="V16" s="12">
        <v>44.2759468203122</v>
      </c>
      <c r="AC16" s="12">
        <v>4.4596141629466599</v>
      </c>
      <c r="AD16" s="12">
        <v>11.8496219714687</v>
      </c>
      <c r="AE16" s="12">
        <v>8096.3329852877796</v>
      </c>
      <c r="AG16">
        <f t="shared" ref="AG16:AG19" si="0">-U3*(($W$2*14/$X$2)-S16)*K3</f>
        <v>4.4596141629466723</v>
      </c>
      <c r="AH16">
        <f t="shared" ref="AH16:AH19" si="1">-S3*(($W$3*28/$X$3)-T16)*K3</f>
        <v>11.849621971468714</v>
      </c>
      <c r="AI16">
        <f t="shared" ref="AI16:AI19" si="2">-T3*(($W$4*28/$X$4)-U16)*K3</f>
        <v>8096.3329852878269</v>
      </c>
    </row>
    <row r="17" spans="1:35" x14ac:dyDescent="0.25">
      <c r="A17" s="6" t="s">
        <v>56</v>
      </c>
      <c r="B17">
        <v>30.0000000000013</v>
      </c>
      <c r="C17" s="12">
        <v>1.54814003068099</v>
      </c>
      <c r="D17" s="12">
        <v>1125.88158478531</v>
      </c>
      <c r="E17" s="12">
        <v>64.319181375967801</v>
      </c>
      <c r="F17" s="12">
        <v>2352.7906158537899</v>
      </c>
      <c r="G17" s="12">
        <v>127.750052993152</v>
      </c>
      <c r="H17" s="12">
        <v>425.98200033758701</v>
      </c>
      <c r="I17" s="12">
        <v>1.50723861268795</v>
      </c>
      <c r="J17" s="12">
        <v>12.3299345489892</v>
      </c>
      <c r="K17" s="12">
        <v>5.0747091096177304</v>
      </c>
      <c r="L17" s="12">
        <v>0.61491601912010996</v>
      </c>
      <c r="M17" s="12">
        <v>4.4912895837465001</v>
      </c>
      <c r="N17" s="12">
        <v>4.1939017723043799</v>
      </c>
      <c r="O17" s="12">
        <v>3105.8471643804501</v>
      </c>
      <c r="P17" s="18">
        <v>95261</v>
      </c>
      <c r="Q17" s="12">
        <v>15</v>
      </c>
      <c r="R17" s="12">
        <v>0.120371330890992</v>
      </c>
      <c r="S17" s="12">
        <v>7.5929334868634702E-3</v>
      </c>
      <c r="T17" s="12">
        <v>4.1493398664241704E-3</v>
      </c>
      <c r="U17" s="12">
        <v>14.3893346619081</v>
      </c>
      <c r="V17" s="12">
        <v>44.406117161455597</v>
      </c>
      <c r="AC17" s="12">
        <v>492.08789574711699</v>
      </c>
      <c r="AD17" s="12">
        <v>1212.93939736993</v>
      </c>
      <c r="AE17" s="12">
        <v>321314.73489125399</v>
      </c>
      <c r="AG17">
        <f t="shared" si="0"/>
        <v>492.08789574711739</v>
      </c>
      <c r="AH17">
        <f t="shared" si="1"/>
        <v>1212.9393973699368</v>
      </c>
      <c r="AI17">
        <f t="shared" si="2"/>
        <v>321314.73489125952</v>
      </c>
    </row>
    <row r="18" spans="1:35" x14ac:dyDescent="0.25">
      <c r="A18" s="6" t="s">
        <v>57</v>
      </c>
      <c r="B18">
        <v>30.0000000000013</v>
      </c>
      <c r="C18" s="12">
        <v>1.3123228263975399</v>
      </c>
      <c r="D18" s="12">
        <v>1124.5267741565599</v>
      </c>
      <c r="E18" s="12">
        <v>55.074641226286197</v>
      </c>
      <c r="F18" s="12">
        <v>55.074641226286197</v>
      </c>
      <c r="G18" s="12">
        <v>128.034394465638</v>
      </c>
      <c r="H18" s="12">
        <v>426.26359957400598</v>
      </c>
      <c r="I18" s="12">
        <v>2.2881603146025502</v>
      </c>
      <c r="J18" s="12">
        <v>15.2894647830111</v>
      </c>
      <c r="K18" s="12">
        <v>2.5160693099271501</v>
      </c>
      <c r="L18" s="12">
        <v>0.57123349326309503</v>
      </c>
      <c r="M18" s="12">
        <v>3.9801535414073399</v>
      </c>
      <c r="N18" s="12">
        <v>3.8018318100700799</v>
      </c>
      <c r="O18" s="12">
        <v>3097.6263940378499</v>
      </c>
      <c r="P18" s="18">
        <v>95261</v>
      </c>
      <c r="Q18" s="12">
        <v>15</v>
      </c>
      <c r="R18" s="12">
        <v>3.4513130616839097E-2</v>
      </c>
      <c r="S18" s="12">
        <v>2.6050880728448202E-3</v>
      </c>
      <c r="T18" s="12">
        <v>1.40849621471007E-3</v>
      </c>
      <c r="U18" s="12">
        <v>13.580938811504801</v>
      </c>
      <c r="V18" s="12">
        <v>44.508027119396097</v>
      </c>
      <c r="AC18" s="12">
        <v>168.83228467890399</v>
      </c>
      <c r="AD18" s="12">
        <v>411.73309607452097</v>
      </c>
      <c r="AE18" s="12">
        <v>79070.1886709432</v>
      </c>
      <c r="AG18">
        <f t="shared" si="0"/>
        <v>168.83228467890456</v>
      </c>
      <c r="AH18">
        <f t="shared" si="1"/>
        <v>411.73309607452256</v>
      </c>
      <c r="AI18">
        <f t="shared" si="2"/>
        <v>79070.188670956573</v>
      </c>
    </row>
    <row r="19" spans="1:35" x14ac:dyDescent="0.25">
      <c r="A19" s="6" t="s">
        <v>58</v>
      </c>
      <c r="B19">
        <v>30.0000000000014</v>
      </c>
      <c r="C19" s="12">
        <v>1.14238057277806</v>
      </c>
      <c r="D19" s="12">
        <v>1124.8305420870499</v>
      </c>
      <c r="E19" s="12">
        <v>47.780261944852199</v>
      </c>
      <c r="F19" s="12">
        <v>2352.84112874331</v>
      </c>
      <c r="G19" s="12">
        <v>128.32931909797699</v>
      </c>
      <c r="H19" s="12">
        <v>427.19359245409498</v>
      </c>
      <c r="I19" s="12">
        <v>3.5981830210650001</v>
      </c>
      <c r="J19" s="12">
        <v>17.226115460693901</v>
      </c>
      <c r="K19" s="12">
        <v>0.90179720843147204</v>
      </c>
      <c r="L19" s="12">
        <v>0.52967633315739104</v>
      </c>
      <c r="M19" s="12">
        <v>3.56937623256592</v>
      </c>
      <c r="N19" s="12">
        <v>3.5515784765412901</v>
      </c>
      <c r="O19" s="12">
        <v>3094.1893807637898</v>
      </c>
      <c r="P19" s="18">
        <v>95261</v>
      </c>
      <c r="Q19" s="12">
        <v>15</v>
      </c>
      <c r="R19" s="12">
        <v>1.02249061018732E-2</v>
      </c>
      <c r="S19" s="12">
        <v>8.53408997025575E-4</v>
      </c>
      <c r="T19" s="12">
        <v>4.4707832767867402E-4</v>
      </c>
      <c r="U19" s="12">
        <v>13.3813095313325</v>
      </c>
      <c r="V19" s="12">
        <v>44.610996691103601</v>
      </c>
      <c r="AC19" s="12">
        <v>55.308299260691797</v>
      </c>
      <c r="AD19" s="12">
        <v>130.69040734401301</v>
      </c>
      <c r="AE19" s="12">
        <v>19249.119125029101</v>
      </c>
      <c r="AG19">
        <f t="shared" si="0"/>
        <v>55.30829926069184</v>
      </c>
      <c r="AH19">
        <f t="shared" si="1"/>
        <v>130.69040734401366</v>
      </c>
      <c r="AI19">
        <f t="shared" si="2"/>
        <v>19249.119125016859</v>
      </c>
    </row>
    <row r="21" spans="1:35" ht="15.75" thickBot="1" x14ac:dyDescent="0.3"/>
    <row r="22" spans="1:35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5" x14ac:dyDescent="0.25">
      <c r="A23" s="6" t="s">
        <v>60</v>
      </c>
      <c r="B23">
        <v>30.0000000000014</v>
      </c>
      <c r="C23">
        <v>1.14238057277806</v>
      </c>
      <c r="D23">
        <v>4.5575573497734796</v>
      </c>
      <c r="E23">
        <v>0.193594746811214</v>
      </c>
      <c r="F23">
        <v>9.5331767567914607</v>
      </c>
      <c r="G23">
        <v>0.51996119376455296</v>
      </c>
      <c r="H23">
        <v>1.73089120913523</v>
      </c>
      <c r="I23">
        <v>3.5981830210650001</v>
      </c>
      <c r="J23">
        <v>17.226115460693901</v>
      </c>
      <c r="K23">
        <v>0.90179720843147204</v>
      </c>
      <c r="L23">
        <v>0.52967633315739104</v>
      </c>
      <c r="M23">
        <v>1.4442842148381299E-2</v>
      </c>
      <c r="N23">
        <v>3.5515784765412901</v>
      </c>
      <c r="O23">
        <v>12.5369511461929</v>
      </c>
      <c r="P23">
        <v>21092</v>
      </c>
      <c r="Q23">
        <v>15</v>
      </c>
      <c r="R23">
        <v>1.02249061018732E-2</v>
      </c>
      <c r="S23">
        <v>8.53408997025575E-4</v>
      </c>
      <c r="T23">
        <v>4.4707832767867402E-4</v>
      </c>
      <c r="U23">
        <v>13.3813095313325</v>
      </c>
      <c r="V23">
        <v>0.18075360531464399</v>
      </c>
    </row>
    <row r="24" spans="1:35" x14ac:dyDescent="0.25">
      <c r="A24" s="6" t="s">
        <v>61</v>
      </c>
      <c r="B24">
        <v>30.0000000000014</v>
      </c>
      <c r="C24">
        <v>1.14238057277806</v>
      </c>
      <c r="D24">
        <v>2239.6377596443799</v>
      </c>
      <c r="E24">
        <v>95.134755692923406</v>
      </c>
      <c r="F24">
        <v>4684.7161747587097</v>
      </c>
      <c r="G24">
        <v>255.51510024613</v>
      </c>
      <c r="H24">
        <v>850.58047816084002</v>
      </c>
      <c r="I24">
        <v>3.5981830210650001</v>
      </c>
      <c r="J24">
        <v>17.226115460693901</v>
      </c>
      <c r="K24">
        <v>0.90179720843147204</v>
      </c>
      <c r="L24">
        <v>0.52967633315739104</v>
      </c>
      <c r="M24">
        <v>7.1069458818208</v>
      </c>
      <c r="N24">
        <v>3.5515784765412901</v>
      </c>
      <c r="O24">
        <v>6160.8065511728701</v>
      </c>
      <c r="P24">
        <v>385</v>
      </c>
      <c r="Q24">
        <v>15</v>
      </c>
      <c r="R24">
        <v>1.02249061018732E-2</v>
      </c>
      <c r="S24">
        <v>8.53408997025575E-4</v>
      </c>
      <c r="T24">
        <v>4.4707832767867402E-4</v>
      </c>
      <c r="U24">
        <v>13.3813095313325</v>
      </c>
      <c r="V24">
        <v>88.824466394186501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zoomScaleNormal="100" workbookViewId="0">
      <selection activeCell="X24" sqref="X24"/>
    </sheetView>
  </sheetViews>
  <sheetFormatPr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1"/>
      <c r="S2" s="11"/>
      <c r="T2" s="11"/>
      <c r="U2" s="11"/>
      <c r="V2" s="11"/>
      <c r="W2" s="11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1"/>
      <c r="S3" s="11"/>
      <c r="T3" s="11"/>
      <c r="U3" s="11"/>
      <c r="V3" s="11"/>
      <c r="W3" s="11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f>ABS(('Dynamic simulation Day 7_Matlab'!B15-'Dynamic simulation Day 7_WEST'!B15)/'Dynamic simulation Day 7_Matlab'!B15)</f>
        <v>4.0027240781152313E-14</v>
      </c>
      <c r="C15">
        <f>ABS(('Dynamic simulation Day 7_Matlab'!C15-'Dynamic simulation Day 7_WEST'!C15)/'Dynamic simulation Day 7_Matlab'!C15)</f>
        <v>8.0761809951118937E-2</v>
      </c>
      <c r="D15">
        <f>ABS(('Dynamic simulation Day 7_Matlab'!D15-'Dynamic simulation Day 7_WEST'!D15)/'Dynamic simulation Day 7_Matlab'!D15)</f>
        <v>1.2834229682599473E-2</v>
      </c>
      <c r="E15">
        <f>ABS(('Dynamic simulation Day 7_Matlab'!E15-'Dynamic simulation Day 7_WEST'!E15)/'Dynamic simulation Day 7_Matlab'!E15)</f>
        <v>4.7624879573184897E-2</v>
      </c>
      <c r="F15">
        <f>ABS(('Dynamic simulation Day 7_Matlab'!F15-'Dynamic simulation Day 7_WEST'!F15)/'Dynamic simulation Day 7_Matlab'!F15)</f>
        <v>1.0790145082549182E-2</v>
      </c>
      <c r="G15">
        <f>ABS(('Dynamic simulation Day 7_Matlab'!G15-'Dynamic simulation Day 7_WEST'!G15)/'Dynamic simulation Day 7_Matlab'!G15)</f>
        <v>1.9880602824256913E-2</v>
      </c>
      <c r="H15">
        <f>ABS(('Dynamic simulation Day 7_Matlab'!H15-'Dynamic simulation Day 7_WEST'!H15)/'Dynamic simulation Day 7_Matlab'!H15)</f>
        <v>1.5009631838258951E-2</v>
      </c>
      <c r="I15">
        <f>ABS(('Dynamic simulation Day 7_Matlab'!I15-'Dynamic simulation Day 7_WEST'!I15)/'Dynamic simulation Day 7_Matlab'!I15)</f>
        <v>0.12579784205372616</v>
      </c>
      <c r="J15">
        <f>ABS(('Dynamic simulation Day 7_Matlab'!J15-'Dynamic simulation Day 7_WEST'!J15)/'Dynamic simulation Day 7_Matlab'!J15)</f>
        <v>3.2537560339325325E-2</v>
      </c>
      <c r="K15">
        <f>ABS(('Dynamic simulation Day 7_Matlab'!K15-'Dynamic simulation Day 7_WEST'!K15)/'Dynamic simulation Day 7_Matlab'!K15)</f>
        <v>4.7147333308099053E-2</v>
      </c>
      <c r="L15">
        <f>ABS(('Dynamic simulation Day 7_Matlab'!L15-'Dynamic simulation Day 7_WEST'!L15)/'Dynamic simulation Day 7_Matlab'!L15)</f>
        <v>3.3652954959551E-2</v>
      </c>
      <c r="M15">
        <f>ABS(('Dynamic simulation Day 7_Matlab'!M15-'Dynamic simulation Day 7_WEST'!M15)/'Dynamic simulation Day 7_Matlab'!M15)</f>
        <v>4.0807009931130171E-2</v>
      </c>
      <c r="N15">
        <f>ABS(('Dynamic simulation Day 7_Matlab'!N15-'Dynamic simulation Day 7_WEST'!N15)/'Dynamic simulation Day 7_Matlab'!N15)</f>
        <v>8.6090059458025618E-4</v>
      </c>
      <c r="O15">
        <f>ABS(('Dynamic simulation Day 7_Matlab'!O15-'Dynamic simulation Day 7_WEST'!O15)/'Dynamic simulation Day 7_Matlab'!O15)</f>
        <v>8.7998931903878613E-3</v>
      </c>
      <c r="P15" s="18">
        <f>ABS(('Dynamic simulation Day 7_Matlab'!P15-'Dynamic simulation Day 7_WEST'!P15)/'Dynamic simulation Day 7_Matlab'!P15)</f>
        <v>3.3267508134110252E-2</v>
      </c>
      <c r="Q15">
        <f>ABS(('Dynamic simulation Day 7_Matlab'!Q15-'Dynamic simulation Day 7_WEST'!Q15)/'Dynamic simulation Day 7_Matlab'!Q15)</f>
        <v>0</v>
      </c>
      <c r="R15">
        <f>ABS(('Dynamic simulation Day 7_Matlab'!R15-'Dynamic simulation Day 7_WEST'!R15)/'Dynamic simulation Day 7_Matlab'!R15)</f>
        <v>2.015353383453956E-2</v>
      </c>
      <c r="S15">
        <f>ABS(('Dynamic simulation Day 7_Matlab'!S15-'Dynamic simulation Day 7_WEST'!S15)/'Dynamic simulation Day 7_Matlab'!S15)</f>
        <v>1.4736326179352855E-2</v>
      </c>
      <c r="T15">
        <f>ABS(('Dynamic simulation Day 7_Matlab'!T15-'Dynamic simulation Day 7_WEST'!T15)/'Dynamic simulation Day 7_Matlab'!T15)</f>
        <v>2.0862068784032146E-2</v>
      </c>
      <c r="U15">
        <f>ABS(('Dynamic simulation Day 7_Matlab'!U15-'Dynamic simulation Day 7_WEST'!U15)/'Dynamic simulation Day 7_Matlab'!U15)</f>
        <v>2.4891219485948229E-3</v>
      </c>
      <c r="V15">
        <f>ABS(('Dynamic simulation Day 7_Matlab'!V15-'Dynamic simulation Day 7_WEST'!V15)/'Dynamic simulation Day 7_Matlab'!V15)</f>
        <v>0.24113252164933094</v>
      </c>
      <c r="AC15">
        <f>ABS(('Dynamic simulation Day 7_Matlab'!AC15-'Dynamic simulation Day 7_WEST'!AC15)/'Dynamic simulation Day 7_Matlab'!AC15)</f>
        <v>4.6065562570137848E-3</v>
      </c>
      <c r="AD15">
        <f>ABS(('Dynamic simulation Day 7_Matlab'!AD15-'Dynamic simulation Day 7_WEST'!AD15)/'Dynamic simulation Day 7_Matlab'!AD15)</f>
        <v>1.4069254025610974E-3</v>
      </c>
      <c r="AE15">
        <f>ABS(('Dynamic simulation Day 7_Matlab'!AE15-'Dynamic simulation Day 7_WEST'!AE15)/'Dynamic simulation Day 7_Matlab'!AE15)</f>
        <v>1.0779758022012592E-2</v>
      </c>
    </row>
    <row r="16" spans="1:31" x14ac:dyDescent="0.25">
      <c r="A16" s="6" t="s">
        <v>55</v>
      </c>
      <c r="B16">
        <f>ABS(('Dynamic simulation Day 7_Matlab'!B16-'Dynamic simulation Day 7_WEST'!B16)/'Dynamic simulation Day 7_Matlab'!B16)</f>
        <v>4.3343106881366254E-14</v>
      </c>
      <c r="C16">
        <f>ABS(('Dynamic simulation Day 7_Matlab'!C16-'Dynamic simulation Day 7_WEST'!C16)/'Dynamic simulation Day 7_Matlab'!C16)</f>
        <v>3.1630739961190764E-2</v>
      </c>
      <c r="D16">
        <f>ABS(('Dynamic simulation Day 7_Matlab'!D16-'Dynamic simulation Day 7_WEST'!D16)/'Dynamic simulation Day 7_Matlab'!D16)</f>
        <v>4.0023624747397612E-3</v>
      </c>
      <c r="E16">
        <f>ABS(('Dynamic simulation Day 7_Matlab'!E16-'Dynamic simulation Day 7_WEST'!E16)/'Dynamic simulation Day 7_Matlab'!E16)</f>
        <v>1.8327111896242317E-2</v>
      </c>
      <c r="F16">
        <f>ABS(('Dynamic simulation Day 7_Matlab'!F16-'Dynamic simulation Day 7_WEST'!F16)/'Dynamic simulation Day 7_Matlab'!F16)</f>
        <v>1.1067409829653969E-3</v>
      </c>
      <c r="G16">
        <f>ABS(('Dynamic simulation Day 7_Matlab'!G16-'Dynamic simulation Day 7_WEST'!G16)/'Dynamic simulation Day 7_Matlab'!G16)</f>
        <v>1.0049188529972971E-2</v>
      </c>
      <c r="H16">
        <f>ABS(('Dynamic simulation Day 7_Matlab'!H16-'Dynamic simulation Day 7_WEST'!H16)/'Dynamic simulation Day 7_Matlab'!H16)</f>
        <v>5.0801829915324767E-3</v>
      </c>
      <c r="I16">
        <f>ABS(('Dynamic simulation Day 7_Matlab'!I16-'Dynamic simulation Day 7_WEST'!I16)/'Dynamic simulation Day 7_Matlab'!I16)</f>
        <v>4.6239760501302282E-2</v>
      </c>
      <c r="J16">
        <f>ABS(('Dynamic simulation Day 7_Matlab'!J16-'Dynamic simulation Day 7_WEST'!J16)/'Dynamic simulation Day 7_Matlab'!J16)</f>
        <v>5.2547758867363466E-2</v>
      </c>
      <c r="K16">
        <f>ABS(('Dynamic simulation Day 7_Matlab'!K16-'Dynamic simulation Day 7_WEST'!K16)/'Dynamic simulation Day 7_Matlab'!K16)</f>
        <v>1.1535598013046589E-2</v>
      </c>
      <c r="L16">
        <f>ABS(('Dynamic simulation Day 7_Matlab'!L16-'Dynamic simulation Day 7_WEST'!L16)/'Dynamic simulation Day 7_Matlab'!L16)</f>
        <v>1.8300392575005067E-2</v>
      </c>
      <c r="M16">
        <f>ABS(('Dynamic simulation Day 7_Matlab'!M16-'Dynamic simulation Day 7_WEST'!M16)/'Dynamic simulation Day 7_Matlab'!M16)</f>
        <v>1.5306831633067083E-2</v>
      </c>
      <c r="N16">
        <f>ABS(('Dynamic simulation Day 7_Matlab'!N16-'Dynamic simulation Day 7_WEST'!N16)/'Dynamic simulation Day 7_Matlab'!N16)</f>
        <v>5.7475764139382412E-3</v>
      </c>
      <c r="O16">
        <f>ABS(('Dynamic simulation Day 7_Matlab'!O16-'Dynamic simulation Day 7_WEST'!O16)/'Dynamic simulation Day 7_Matlab'!O16)</f>
        <v>6.3011965215773217E-5</v>
      </c>
      <c r="P16" s="18">
        <f>ABS(('Dynamic simulation Day 7_Matlab'!P16-'Dynamic simulation Day 7_WEST'!P16)/'Dynamic simulation Day 7_Matlab'!P16)</f>
        <v>3.3262848759525121E-2</v>
      </c>
      <c r="Q16">
        <f>ABS(('Dynamic simulation Day 7_Matlab'!Q16-'Dynamic simulation Day 7_WEST'!Q16)/'Dynamic simulation Day 7_Matlab'!Q16)</f>
        <v>0</v>
      </c>
      <c r="R16">
        <f>ABS(('Dynamic simulation Day 7_Matlab'!R16-'Dynamic simulation Day 7_WEST'!R16)/'Dynamic simulation Day 7_Matlab'!R16)</f>
        <v>5.1178126578905357E-3</v>
      </c>
      <c r="S16">
        <f>ABS(('Dynamic simulation Day 7_Matlab'!S16-'Dynamic simulation Day 7_WEST'!S16)/'Dynamic simulation Day 7_Matlab'!S16)</f>
        <v>3.5109332992100564E-3</v>
      </c>
      <c r="T16">
        <f>ABS(('Dynamic simulation Day 7_Matlab'!T16-'Dynamic simulation Day 7_WEST'!T16)/'Dynamic simulation Day 7_Matlab'!T16)</f>
        <v>2.375815423879457E-3</v>
      </c>
      <c r="U16">
        <f>ABS(('Dynamic simulation Day 7_Matlab'!U16-'Dynamic simulation Day 7_WEST'!U16)/'Dynamic simulation Day 7_Matlab'!U16)</f>
        <v>1.9014994545918918E-3</v>
      </c>
      <c r="V16">
        <f>ABS(('Dynamic simulation Day 7_Matlab'!V16-'Dynamic simulation Day 7_WEST'!V16)/'Dynamic simulation Day 7_Matlab'!V16)</f>
        <v>0.25402994331882606</v>
      </c>
      <c r="AC16">
        <f>ABS(('Dynamic simulation Day 7_Matlab'!AC16-'Dynamic simulation Day 7_WEST'!AC16)/'Dynamic simulation Day 7_Matlab'!AC16)</f>
        <v>0.95223561204942686</v>
      </c>
      <c r="AD16">
        <f>ABS(('Dynamic simulation Day 7_Matlab'!AD16-'Dynamic simulation Day 7_WEST'!AD16)/'Dynamic simulation Day 7_Matlab'!AD16)</f>
        <v>0.40532052743578678</v>
      </c>
      <c r="AE16">
        <f>ABS(('Dynamic simulation Day 7_Matlab'!AE16-'Dynamic simulation Day 7_WEST'!AE16)/'Dynamic simulation Day 7_Matlab'!AE16)</f>
        <v>1.3246912567495839</v>
      </c>
    </row>
    <row r="17" spans="1:32" x14ac:dyDescent="0.25">
      <c r="A17" s="6" t="s">
        <v>56</v>
      </c>
      <c r="B17">
        <f>ABS(('Dynamic simulation Day 7_Matlab'!B17-'Dynamic simulation Day 7_WEST'!B17)/'Dynamic simulation Day 7_Matlab'!B17)</f>
        <v>4.6658972981580068E-14</v>
      </c>
      <c r="C17">
        <f>ABS(('Dynamic simulation Day 7_Matlab'!C17-'Dynamic simulation Day 7_WEST'!C17)/'Dynamic simulation Day 7_Matlab'!C17)</f>
        <v>3.8688704274232814E-2</v>
      </c>
      <c r="D17">
        <f>ABS(('Dynamic simulation Day 7_Matlab'!D17-'Dynamic simulation Day 7_WEST'!D17)/'Dynamic simulation Day 7_Matlab'!D17)</f>
        <v>1.3344278644901598E-3</v>
      </c>
      <c r="E17">
        <f>ABS(('Dynamic simulation Day 7_Matlab'!E17-'Dynamic simulation Day 7_WEST'!E17)/'Dynamic simulation Day 7_Matlab'!E17)</f>
        <v>1.0750570497715831E-2</v>
      </c>
      <c r="F17">
        <f>ABS(('Dynamic simulation Day 7_Matlab'!F17-'Dynamic simulation Day 7_WEST'!F17)/'Dynamic simulation Day 7_Matlab'!F17)</f>
        <v>1.7470989925976335E-3</v>
      </c>
      <c r="G17">
        <f>ABS(('Dynamic simulation Day 7_Matlab'!G17-'Dynamic simulation Day 7_WEST'!G17)/'Dynamic simulation Day 7_Matlab'!G17)</f>
        <v>7.2921766111814883E-3</v>
      </c>
      <c r="H17">
        <f>ABS(('Dynamic simulation Day 7_Matlab'!H17-'Dynamic simulation Day 7_WEST'!H17)/'Dynamic simulation Day 7_Matlab'!H17)</f>
        <v>2.1279667206293073E-3</v>
      </c>
      <c r="I17">
        <f>ABS(('Dynamic simulation Day 7_Matlab'!I17-'Dynamic simulation Day 7_WEST'!I17)/'Dynamic simulation Day 7_Matlab'!I17)</f>
        <v>5.5745799345415618E-2</v>
      </c>
      <c r="J17">
        <f>ABS(('Dynamic simulation Day 7_Matlab'!J17-'Dynamic simulation Day 7_WEST'!J17)/'Dynamic simulation Day 7_Matlab'!J17)</f>
        <v>6.8602658497074351E-2</v>
      </c>
      <c r="K17">
        <f>ABS(('Dynamic simulation Day 7_Matlab'!K17-'Dynamic simulation Day 7_WEST'!K17)/'Dynamic simulation Day 7_Matlab'!K17)</f>
        <v>2.6518624123371002E-2</v>
      </c>
      <c r="L17">
        <f>ABS(('Dynamic simulation Day 7_Matlab'!L17-'Dynamic simulation Day 7_WEST'!L17)/'Dynamic simulation Day 7_Matlab'!L17)</f>
        <v>4.5319435105715409E-3</v>
      </c>
      <c r="M17">
        <f>ABS(('Dynamic simulation Day 7_Matlab'!M17-'Dynamic simulation Day 7_WEST'!M17)/'Dynamic simulation Day 7_Matlab'!M17)</f>
        <v>9.0673421301684324E-3</v>
      </c>
      <c r="N17">
        <f>ABS(('Dynamic simulation Day 7_Matlab'!N17-'Dynamic simulation Day 7_WEST'!N17)/'Dynamic simulation Day 7_Matlab'!N17)</f>
        <v>5.3978016536920196E-3</v>
      </c>
      <c r="O17">
        <f>ABS(('Dynamic simulation Day 7_Matlab'!O17-'Dynamic simulation Day 7_WEST'!O17)/'Dynamic simulation Day 7_Matlab'!O17)</f>
        <v>2.5491788358806646E-3</v>
      </c>
      <c r="P17" s="18">
        <f>ABS(('Dynamic simulation Day 7_Matlab'!P17-'Dynamic simulation Day 7_WEST'!P17)/'Dynamic simulation Day 7_Matlab'!P17)</f>
        <v>3.3262848759525121E-2</v>
      </c>
      <c r="Q17">
        <f>ABS(('Dynamic simulation Day 7_Matlab'!Q17-'Dynamic simulation Day 7_WEST'!Q17)/'Dynamic simulation Day 7_Matlab'!Q17)</f>
        <v>0</v>
      </c>
      <c r="R17">
        <f>ABS(('Dynamic simulation Day 7_Matlab'!R17-'Dynamic simulation Day 7_WEST'!R17)/'Dynamic simulation Day 7_Matlab'!R17)</f>
        <v>0.70767319378342775</v>
      </c>
      <c r="S17">
        <f>ABS(('Dynamic simulation Day 7_Matlab'!S17-'Dynamic simulation Day 7_WEST'!S17)/'Dynamic simulation Day 7_Matlab'!S17)</f>
        <v>0.59695661867030336</v>
      </c>
      <c r="T17">
        <f>ABS(('Dynamic simulation Day 7_Matlab'!T17-'Dynamic simulation Day 7_WEST'!T17)/'Dynamic simulation Day 7_Matlab'!T17)</f>
        <v>0.59168163402413032</v>
      </c>
      <c r="U17">
        <f>ABS(('Dynamic simulation Day 7_Matlab'!U17-'Dynamic simulation Day 7_WEST'!U17)/'Dynamic simulation Day 7_Matlab'!U17)</f>
        <v>1.4429609252333641E-4</v>
      </c>
      <c r="V17">
        <f>ABS(('Dynamic simulation Day 7_Matlab'!V17-'Dynamic simulation Day 7_WEST'!V17)/'Dynamic simulation Day 7_Matlab'!V17)</f>
        <v>0.25750986138486026</v>
      </c>
      <c r="AC17">
        <f>ABS(('Dynamic simulation Day 7_Matlab'!AC17-'Dynamic simulation Day 7_WEST'!AC17)/'Dynamic simulation Day 7_Matlab'!AC17)</f>
        <v>0.21432988224106345</v>
      </c>
      <c r="AD17">
        <f>ABS(('Dynamic simulation Day 7_Matlab'!AD17-'Dynamic simulation Day 7_WEST'!AD17)/'Dynamic simulation Day 7_Matlab'!AD17)</f>
        <v>0.21109817430034128</v>
      </c>
      <c r="AE17">
        <f>ABS(('Dynamic simulation Day 7_Matlab'!AE17-'Dynamic simulation Day 7_WEST'!AE17)/'Dynamic simulation Day 7_Matlab'!AE17)</f>
        <v>3.0201922173488965E-2</v>
      </c>
    </row>
    <row r="18" spans="1:32" x14ac:dyDescent="0.25">
      <c r="A18" s="6" t="s">
        <v>57</v>
      </c>
      <c r="B18">
        <f>ABS(('Dynamic simulation Day 7_Matlab'!B18-'Dynamic simulation Day 7_WEST'!B18)/'Dynamic simulation Day 7_Matlab'!B18)</f>
        <v>4.6658972981580068E-14</v>
      </c>
      <c r="C18">
        <f>ABS(('Dynamic simulation Day 7_Matlab'!C18-'Dynamic simulation Day 7_WEST'!C18)/'Dynamic simulation Day 7_Matlab'!C18)</f>
        <v>2.2259287020113299E-2</v>
      </c>
      <c r="D18">
        <f>ABS(('Dynamic simulation Day 7_Matlab'!D18-'Dynamic simulation Day 7_WEST'!D18)/'Dynamic simulation Day 7_Matlab'!D18)</f>
        <v>1.5897158060657903E-3</v>
      </c>
      <c r="E18">
        <f>ABS(('Dynamic simulation Day 7_Matlab'!E18-'Dynamic simulation Day 7_WEST'!E18)/'Dynamic simulation Day 7_Matlab'!E18)</f>
        <v>9.0997164292662587E-3</v>
      </c>
      <c r="F18">
        <f>ABS(('Dynamic simulation Day 7_Matlab'!F18-'Dynamic simulation Day 7_WEST'!F18)/'Dynamic simulation Day 7_Matlab'!F18)</f>
        <v>0.9765465645864001</v>
      </c>
      <c r="G18">
        <f>ABS(('Dynamic simulation Day 7_Matlab'!G18-'Dynamic simulation Day 7_WEST'!G18)/'Dynamic simulation Day 7_Matlab'!G18)</f>
        <v>7.5891358706264471E-3</v>
      </c>
      <c r="H18">
        <f>ABS(('Dynamic simulation Day 7_Matlab'!H18-'Dynamic simulation Day 7_WEST'!H18)/'Dynamic simulation Day 7_Matlab'!H18)</f>
        <v>2.4029849512785511E-3</v>
      </c>
      <c r="I18">
        <f>ABS(('Dynamic simulation Day 7_Matlab'!I18-'Dynamic simulation Day 7_WEST'!I18)/'Dynamic simulation Day 7_Matlab'!I18)</f>
        <v>1.3140403112419543E-2</v>
      </c>
      <c r="J18">
        <f>ABS(('Dynamic simulation Day 7_Matlab'!J18-'Dynamic simulation Day 7_WEST'!J18)/'Dynamic simulation Day 7_Matlab'!J18)</f>
        <v>4.2039194079075332E-2</v>
      </c>
      <c r="K18">
        <f>ABS(('Dynamic simulation Day 7_Matlab'!K18-'Dynamic simulation Day 7_WEST'!K18)/'Dynamic simulation Day 7_Matlab'!K18)</f>
        <v>5.3360360753586869E-2</v>
      </c>
      <c r="L18">
        <f>ABS(('Dynamic simulation Day 7_Matlab'!L18-'Dynamic simulation Day 7_WEST'!L18)/'Dynamic simulation Day 7_Matlab'!L18)</f>
        <v>3.8969755593684257E-3</v>
      </c>
      <c r="M18">
        <f>ABS(('Dynamic simulation Day 7_Matlab'!M18-'Dynamic simulation Day 7_WEST'!M18)/'Dynamic simulation Day 7_Matlab'!M18)</f>
        <v>7.5455942318628181E-3</v>
      </c>
      <c r="N18">
        <f>ABS(('Dynamic simulation Day 7_Matlab'!N18-'Dynamic simulation Day 7_WEST'!N18)/'Dynamic simulation Day 7_Matlab'!N18)</f>
        <v>5.942666430958231E-3</v>
      </c>
      <c r="O18">
        <f>ABS(('Dynamic simulation Day 7_Matlab'!O18-'Dynamic simulation Day 7_WEST'!O18)/'Dynamic simulation Day 7_Matlab'!O18)</f>
        <v>2.2514993552431948E-3</v>
      </c>
      <c r="P18" s="18">
        <f>ABS(('Dynamic simulation Day 7_Matlab'!P18-'Dynamic simulation Day 7_WEST'!P18)/'Dynamic simulation Day 7_Matlab'!P18)</f>
        <v>3.3262848759525121E-2</v>
      </c>
      <c r="Q18">
        <f>ABS(('Dynamic simulation Day 7_Matlab'!Q18-'Dynamic simulation Day 7_WEST'!Q18)/'Dynamic simulation Day 7_Matlab'!Q18)</f>
        <v>0</v>
      </c>
      <c r="R18">
        <f>ABS(('Dynamic simulation Day 7_Matlab'!R18-'Dynamic simulation Day 7_WEST'!R18)/'Dynamic simulation Day 7_Matlab'!R18)</f>
        <v>0.70758750077391286</v>
      </c>
      <c r="S18">
        <f>ABS(('Dynamic simulation Day 7_Matlab'!S18-'Dynamic simulation Day 7_WEST'!S18)/'Dynamic simulation Day 7_Matlab'!S18)</f>
        <v>0.66759782662845035</v>
      </c>
      <c r="T18">
        <f>ABS(('Dynamic simulation Day 7_Matlab'!T18-'Dynamic simulation Day 7_WEST'!T18)/'Dynamic simulation Day 7_Matlab'!T18)</f>
        <v>0.66631180575989835</v>
      </c>
      <c r="U18">
        <f>ABS(('Dynamic simulation Day 7_Matlab'!U18-'Dynamic simulation Day 7_WEST'!U18)/'Dynamic simulation Day 7_Matlab'!U18)</f>
        <v>6.2333040627134454E-4</v>
      </c>
      <c r="V18">
        <f>ABS(('Dynamic simulation Day 7_Matlab'!V18-'Dynamic simulation Day 7_WEST'!V18)/'Dynamic simulation Day 7_Matlab'!V18)</f>
        <v>0.2559965090190971</v>
      </c>
      <c r="AC18">
        <f>ABS(('Dynamic simulation Day 7_Matlab'!AC18-'Dynamic simulation Day 7_WEST'!AC18)/'Dynamic simulation Day 7_Matlab'!AC18)</f>
        <v>0.89176144164090854</v>
      </c>
      <c r="AD18">
        <f>ABS(('Dynamic simulation Day 7_Matlab'!AD18-'Dynamic simulation Day 7_WEST'!AD18)/'Dynamic simulation Day 7_Matlab'!AD18)</f>
        <v>0.25163525756726579</v>
      </c>
      <c r="AE18">
        <f>ABS(('Dynamic simulation Day 7_Matlab'!AE18-'Dynamic simulation Day 7_WEST'!AE18)/'Dynamic simulation Day 7_Matlab'!AE18)</f>
        <v>1.0198156095616409</v>
      </c>
    </row>
    <row r="19" spans="1:32" x14ac:dyDescent="0.25">
      <c r="A19" s="6" t="s">
        <v>58</v>
      </c>
      <c r="B19">
        <f>ABS(('Dynamic simulation Day 7_Matlab'!B19-'Dynamic simulation Day 7_WEST'!B19)/'Dynamic simulation Day 7_Matlab'!B19)</f>
        <v>4.9974839081793876E-14</v>
      </c>
      <c r="C19">
        <f>ABS(('Dynamic simulation Day 7_Matlab'!C19-'Dynamic simulation Day 7_WEST'!C19)/'Dynamic simulation Day 7_Matlab'!C19)</f>
        <v>9.6959014454121029E-3</v>
      </c>
      <c r="D19">
        <f>ABS(('Dynamic simulation Day 7_Matlab'!D19-'Dynamic simulation Day 7_WEST'!D19)/'Dynamic simulation Day 7_Matlab'!D19)</f>
        <v>2.176736087780377E-3</v>
      </c>
      <c r="E19">
        <f>ABS(('Dynamic simulation Day 7_Matlab'!E19-'Dynamic simulation Day 7_WEST'!E19)/'Dynamic simulation Day 7_Matlab'!E19)</f>
        <v>8.1466333991489139E-3</v>
      </c>
      <c r="F19">
        <f>ABS(('Dynamic simulation Day 7_Matlab'!F19-'Dynamic simulation Day 7_WEST'!F19)/'Dynamic simulation Day 7_Matlab'!F19)</f>
        <v>8.7409646515720181E-4</v>
      </c>
      <c r="G19">
        <f>ABS(('Dynamic simulation Day 7_Matlab'!G19-'Dynamic simulation Day 7_WEST'!G19)/'Dynamic simulation Day 7_Matlab'!G19)</f>
        <v>8.1729861609797089E-3</v>
      </c>
      <c r="H19">
        <f>ABS(('Dynamic simulation Day 7_Matlab'!H19-'Dynamic simulation Day 7_WEST'!H19)/'Dynamic simulation Day 7_Matlab'!H19)</f>
        <v>3.0406640475922108E-3</v>
      </c>
      <c r="I19">
        <f>ABS(('Dynamic simulation Day 7_Matlab'!I19-'Dynamic simulation Day 7_WEST'!I19)/'Dynamic simulation Day 7_Matlab'!I19)</f>
        <v>1.9379012893241863E-2</v>
      </c>
      <c r="J19">
        <f>ABS(('Dynamic simulation Day 7_Matlab'!J19-'Dynamic simulation Day 7_WEST'!J19)/'Dynamic simulation Day 7_Matlab'!J19)</f>
        <v>3.4886673718310911E-2</v>
      </c>
      <c r="K19">
        <f>ABS(('Dynamic simulation Day 7_Matlab'!K19-'Dynamic simulation Day 7_WEST'!K19)/'Dynamic simulation Day 7_Matlab'!K19)</f>
        <v>8.4370669922258543E-2</v>
      </c>
      <c r="L19">
        <f>ABS(('Dynamic simulation Day 7_Matlab'!L19-'Dynamic simulation Day 7_WEST'!L19)/'Dynamic simulation Day 7_Matlab'!L19)</f>
        <v>4.1522951312297782E-3</v>
      </c>
      <c r="M19">
        <f>ABS(('Dynamic simulation Day 7_Matlab'!M19-'Dynamic simulation Day 7_WEST'!M19)/'Dynamic simulation Day 7_Matlab'!M19)</f>
        <v>6.5756868016774127E-3</v>
      </c>
      <c r="N19">
        <f>ABS(('Dynamic simulation Day 7_Matlab'!N19-'Dynamic simulation Day 7_WEST'!N19)/'Dynamic simulation Day 7_Matlab'!N19)</f>
        <v>7.7174517679334349E-3</v>
      </c>
      <c r="O19">
        <f>ABS(('Dynamic simulation Day 7_Matlab'!O19-'Dynamic simulation Day 7_WEST'!O19)/'Dynamic simulation Day 7_Matlab'!O19)</f>
        <v>1.6231629563635489E-3</v>
      </c>
      <c r="P19" s="18">
        <f>ABS(('Dynamic simulation Day 7_Matlab'!P19-'Dynamic simulation Day 7_WEST'!P19)/'Dynamic simulation Day 7_Matlab'!P19)</f>
        <v>3.3262848759525121E-2</v>
      </c>
      <c r="Q19">
        <f>ABS(('Dynamic simulation Day 7_Matlab'!Q19-'Dynamic simulation Day 7_WEST'!Q19)/'Dynamic simulation Day 7_Matlab'!Q19)</f>
        <v>0</v>
      </c>
      <c r="R19">
        <f>ABS(('Dynamic simulation Day 7_Matlab'!R19-'Dynamic simulation Day 7_WEST'!R19)/'Dynamic simulation Day 7_Matlab'!R19)</f>
        <v>0.31701027366661116</v>
      </c>
      <c r="S19">
        <f>ABS(('Dynamic simulation Day 7_Matlab'!S19-'Dynamic simulation Day 7_WEST'!S19)/'Dynamic simulation Day 7_Matlab'!S19)</f>
        <v>0.49881158125121949</v>
      </c>
      <c r="T19">
        <f>ABS(('Dynamic simulation Day 7_Matlab'!T19-'Dynamic simulation Day 7_WEST'!T19)/'Dynamic simulation Day 7_Matlab'!T19)</f>
        <v>0.54242292144454674</v>
      </c>
      <c r="U19">
        <f>ABS(('Dynamic simulation Day 7_Matlab'!U19-'Dynamic simulation Day 7_WEST'!U19)/'Dynamic simulation Day 7_Matlab'!U19)</f>
        <v>2.4339579792532427E-4</v>
      </c>
      <c r="V19">
        <f>ABS(('Dynamic simulation Day 7_Matlab'!V19-'Dynamic simulation Day 7_WEST'!V19)/'Dynamic simulation Day 7_Matlab'!V19)</f>
        <v>0.25480706635748462</v>
      </c>
      <c r="AC19">
        <f>ABS(('Dynamic simulation Day 7_Matlab'!AC19-'Dynamic simulation Day 7_WEST'!AC19)/'Dynamic simulation Day 7_Matlab'!AC19)</f>
        <v>0.45636540265019782</v>
      </c>
      <c r="AD19">
        <f>ABS(('Dynamic simulation Day 7_Matlab'!AD19-'Dynamic simulation Day 7_WEST'!AD19)/'Dynamic simulation Day 7_Matlab'!AD19)</f>
        <v>0.45598932528723574</v>
      </c>
      <c r="AE19">
        <f>ABS(('Dynamic simulation Day 7_Matlab'!AE19-'Dynamic simulation Day 7_WEST'!AE19)/'Dynamic simulation Day 7_Matlab'!AE19)</f>
        <v>7.2350461340882896E-2</v>
      </c>
    </row>
    <row r="21" spans="1:32" ht="15.75" thickBot="1" x14ac:dyDescent="0.3"/>
    <row r="22" spans="1:32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2" x14ac:dyDescent="0.25">
      <c r="A23" s="6" t="s">
        <v>60</v>
      </c>
      <c r="B23">
        <f>ABS(('Dynamic simulation Day 7_Matlab'!B23-'Dynamic simulation Day 7_WEST'!B23)/'Dynamic simulation Day 7_Matlab'!B23)</f>
        <v>4.6658972981579911E-14</v>
      </c>
      <c r="C23">
        <f>ABS(('Dynamic simulation Day 7_Matlab'!C23-'Dynamic simulation Day 7_WEST'!C23)/'Dynamic simulation Day 7_Matlab'!C23)</f>
        <v>7.6997861149342567E-2</v>
      </c>
      <c r="D23">
        <f>ABS(('Dynamic simulation Day 7_Matlab'!D23-'Dynamic simulation Day 7_WEST'!D23)/'Dynamic simulation Day 7_Matlab'!D23)</f>
        <v>4.2107348424639413E-3</v>
      </c>
      <c r="E23">
        <f>ABS(('Dynamic simulation Day 7_Matlab'!E23-'Dynamic simulation Day 7_WEST'!E23)/'Dynamic simulation Day 7_Matlab'!E23)</f>
        <v>6.7959818222917093E-2</v>
      </c>
      <c r="F23">
        <f>ABS(('Dynamic simulation Day 7_Matlab'!F23-'Dynamic simulation Day 7_WEST'!F23)/'Dynamic simulation Day 7_Matlab'!F23)</f>
        <v>8.0951715888910609E-3</v>
      </c>
      <c r="G23">
        <f>ABS(('Dynamic simulation Day 7_Matlab'!G23-'Dynamic simulation Day 7_WEST'!G23)/'Dynamic simulation Day 7_Matlab'!G23)</f>
        <v>3.0934005302038028E-6</v>
      </c>
      <c r="H23">
        <f>ABS(('Dynamic simulation Day 7_Matlab'!H23-'Dynamic simulation Day 7_WEST'!H23)/'Dynamic simulation Day 7_Matlab'!H23)</f>
        <v>3.9137214018311051E-3</v>
      </c>
      <c r="I23">
        <f>ABS(('Dynamic simulation Day 7_Matlab'!I23-'Dynamic simulation Day 7_WEST'!I23)/'Dynamic simulation Day 7_Matlab'!I23)</f>
        <v>0.19224455789227579</v>
      </c>
      <c r="J23">
        <f>ABS(('Dynamic simulation Day 7_Matlab'!J23-'Dynamic simulation Day 7_WEST'!J23)/'Dynamic simulation Day 7_Matlab'!J23)</f>
        <v>6.4126599797310294E-2</v>
      </c>
      <c r="K23">
        <f>ABS(('Dynamic simulation Day 7_Matlab'!K23-'Dynamic simulation Day 7_WEST'!K23)/'Dynamic simulation Day 7_Matlab'!K23)</f>
        <v>0.8822322624815282</v>
      </c>
      <c r="L23">
        <f>ABS(('Dynamic simulation Day 7_Matlab'!L23-'Dynamic simulation Day 7_WEST'!L23)/'Dynamic simulation Day 7_Matlab'!L23)</f>
        <v>4.7151951401632003E-2</v>
      </c>
      <c r="M23">
        <f>ABS(('Dynamic simulation Day 7_Matlab'!M23-'Dynamic simulation Day 7_WEST'!M23)/'Dynamic simulation Day 7_Matlab'!M23)</f>
        <v>5.3646833860496478E-2</v>
      </c>
      <c r="N23">
        <f>ABS(('Dynamic simulation Day 7_Matlab'!N23-'Dynamic simulation Day 7_WEST'!N23)/'Dynamic simulation Day 7_Matlab'!N23)</f>
        <v>3.2549167931719233E-2</v>
      </c>
      <c r="O23">
        <f>ABS(('Dynamic simulation Day 7_Matlab'!O23-'Dynamic simulation Day 7_WEST'!O23)/'Dynamic simulation Day 7_Matlab'!O23)</f>
        <v>9.2363852698321112E-3</v>
      </c>
      <c r="P23">
        <f>ABS(('Dynamic simulation Day 7_Matlab'!P23-'Dynamic simulation Day 7_WEST'!P23)/'Dynamic simulation Day 7_Matlab'!P23)</f>
        <v>0.17015662741690779</v>
      </c>
      <c r="Q23">
        <f>ABS(('Dynamic simulation Day 7_Matlab'!Q23-'Dynamic simulation Day 7_WEST'!Q23)/'Dynamic simulation Day 7_Matlab'!Q23)</f>
        <v>0</v>
      </c>
      <c r="R23">
        <f>ABS(('Dynamic simulation Day 7_Matlab'!R23-'Dynamic simulation Day 7_WEST'!R23)/'Dynamic simulation Day 7_Matlab'!R23)</f>
        <v>0.23642714363126333</v>
      </c>
      <c r="S23">
        <f>ABS(('Dynamic simulation Day 7_Matlab'!S23-'Dynamic simulation Day 7_WEST'!S23)/'Dynamic simulation Day 7_Matlab'!S23)</f>
        <v>3.7500287103214631E-2</v>
      </c>
      <c r="T23">
        <f>ABS(('Dynamic simulation Day 7_Matlab'!T23-'Dynamic simulation Day 7_WEST'!T23)/'Dynamic simulation Day 7_Matlab'!T23)</f>
        <v>9.0558516595085251E-2</v>
      </c>
      <c r="U23">
        <f>ABS(('Dynamic simulation Day 7_Matlab'!U23-'Dynamic simulation Day 7_WEST'!U23)/'Dynamic simulation Day 7_Matlab'!U23)</f>
        <v>6.4971919044963522E-4</v>
      </c>
      <c r="V23">
        <f>ABS(('Dynamic simulation Day 7_Matlab'!V23-'Dynamic simulation Day 7_WEST'!V23)/'Dynamic simulation Day 7_Matlab'!V23)</f>
        <v>0.26841215677559627</v>
      </c>
    </row>
    <row r="24" spans="1:32" x14ac:dyDescent="0.25">
      <c r="A24" s="6" t="s">
        <v>61</v>
      </c>
      <c r="B24">
        <f>ABS(('Dynamic simulation Day 7_Matlab'!B24-'Dynamic simulation Day 7_WEST'!B24)/'Dynamic simulation Day 7_Matlab'!B24)</f>
        <v>4.6658972981579911E-14</v>
      </c>
      <c r="C24">
        <f>ABS(('Dynamic simulation Day 7_Matlab'!C24-'Dynamic simulation Day 7_WEST'!C24)/'Dynamic simulation Day 7_Matlab'!C24)</f>
        <v>7.7852461028856665E-2</v>
      </c>
      <c r="D24">
        <f>ABS(('Dynamic simulation Day 7_Matlab'!D24-'Dynamic simulation Day 7_WEST'!D24)/'Dynamic simulation Day 7_Matlab'!D24)</f>
        <v>6.1830655177094428E-3</v>
      </c>
      <c r="E24">
        <f>ABS(('Dynamic simulation Day 7_Matlab'!E24-'Dynamic simulation Day 7_WEST'!E24)/'Dynamic simulation Day 7_Matlab'!E24)</f>
        <v>3.446565534410425E-2</v>
      </c>
      <c r="F24">
        <f>ABS(('Dynamic simulation Day 7_Matlab'!F24-'Dynamic simulation Day 7_WEST'!F24)/'Dynamic simulation Day 7_Matlab'!F24)</f>
        <v>2.7372682797801402E-3</v>
      </c>
      <c r="G24">
        <f>ABS(('Dynamic simulation Day 7_Matlab'!G24-'Dynamic simulation Day 7_WEST'!G24)/'Dynamic simulation Day 7_Matlab'!G24)</f>
        <v>1.1316430316449199E-2</v>
      </c>
      <c r="H24">
        <f>ABS(('Dynamic simulation Day 7_Matlab'!H24-'Dynamic simulation Day 7_WEST'!H24)/'Dynamic simulation Day 7_Matlab'!H24)</f>
        <v>6.9437202530403105E-3</v>
      </c>
      <c r="I24">
        <f>ABS(('Dynamic simulation Day 7_Matlab'!I24-'Dynamic simulation Day 7_WEST'!I24)/'Dynamic simulation Day 7_Matlab'!I24)</f>
        <v>0.21105714532463765</v>
      </c>
      <c r="J24">
        <f>ABS(('Dynamic simulation Day 7_Matlab'!J24-'Dynamic simulation Day 7_WEST'!J24)/'Dynamic simulation Day 7_Matlab'!J24)</f>
        <v>6.8894767060333234E-2</v>
      </c>
      <c r="K24">
        <f>ABS(('Dynamic simulation Day 7_Matlab'!K24-'Dynamic simulation Day 7_WEST'!K24)/'Dynamic simulation Day 7_Matlab'!K24)</f>
        <v>1.086539368169211</v>
      </c>
      <c r="L24">
        <f>ABS(('Dynamic simulation Day 7_Matlab'!L24-'Dynamic simulation Day 7_WEST'!L24)/'Dynamic simulation Day 7_Matlab'!L24)</f>
        <v>4.7536437383910939E-2</v>
      </c>
      <c r="M24">
        <f>ABS(('Dynamic simulation Day 7_Matlab'!M24-'Dynamic simulation Day 7_WEST'!M24)/'Dynamic simulation Day 7_Matlab'!M24)</f>
        <v>2.6626455078784209E-2</v>
      </c>
      <c r="N24">
        <f>ABS(('Dynamic simulation Day 7_Matlab'!N24-'Dynamic simulation Day 7_WEST'!N24)/'Dynamic simulation Day 7_Matlab'!N24)</f>
        <v>3.4853486546468811E-2</v>
      </c>
      <c r="O24">
        <f>ABS(('Dynamic simulation Day 7_Matlab'!O24-'Dynamic simulation Day 7_WEST'!O24)/'Dynamic simulation Day 7_Matlab'!O24)</f>
        <v>1.7724638536051245E-3</v>
      </c>
      <c r="P24">
        <f>ABS(('Dynamic simulation Day 7_Matlab'!P24-'Dynamic simulation Day 7_WEST'!P24)/'Dynamic simulation Day 7_Matlab'!P24)</f>
        <v>0</v>
      </c>
      <c r="Q24">
        <f>ABS(('Dynamic simulation Day 7_Matlab'!Q24-'Dynamic simulation Day 7_WEST'!Q24)/'Dynamic simulation Day 7_Matlab'!Q24)</f>
        <v>0</v>
      </c>
      <c r="R24">
        <f>ABS(('Dynamic simulation Day 7_Matlab'!R24-'Dynamic simulation Day 7_WEST'!R24)/'Dynamic simulation Day 7_Matlab'!R24)</f>
        <v>0.33951327094971273</v>
      </c>
      <c r="S24">
        <f>ABS(('Dynamic simulation Day 7_Matlab'!S24-'Dynamic simulation Day 7_WEST'!S24)/'Dynamic simulation Day 7_Matlab'!S24)</f>
        <v>7.6534469965036322E-2</v>
      </c>
      <c r="T24">
        <f>ABS(('Dynamic simulation Day 7_Matlab'!T24-'Dynamic simulation Day 7_WEST'!T24)/'Dynamic simulation Day 7_Matlab'!T24)</f>
        <v>2.3523957798770256E-2</v>
      </c>
      <c r="U24">
        <f>ABS(('Dynamic simulation Day 7_Matlab'!U24-'Dynamic simulation Day 7_WEST'!U24)/'Dynamic simulation Day 7_Matlab'!U24)</f>
        <v>7.9067811433432798E-4</v>
      </c>
      <c r="V24">
        <f>ABS(('Dynamic simulation Day 7_Matlab'!V24-'Dynamic simulation Day 7_WEST'!V24)/'Dynamic simulation Day 7_Matlab'!V24)</f>
        <v>0.25254676473530219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abSelected="1" workbookViewId="0">
      <selection activeCell="A19" sqref="A19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4.3643256653222799</v>
      </c>
      <c r="D15">
        <v>1115.24188933849</v>
      </c>
      <c r="E15">
        <v>85.402304673348198</v>
      </c>
      <c r="F15">
        <v>2316.2289904347599</v>
      </c>
      <c r="G15">
        <v>126.52897578967701</v>
      </c>
      <c r="H15">
        <v>420.17821877866101</v>
      </c>
      <c r="I15">
        <v>4.1793005764736997E-2</v>
      </c>
      <c r="J15">
        <v>10.8956504916972</v>
      </c>
      <c r="K15">
        <v>7.3827638074469402</v>
      </c>
      <c r="L15">
        <v>1.01685164536651</v>
      </c>
      <c r="M15">
        <v>5.56245562723098</v>
      </c>
      <c r="N15">
        <v>4.4840465906477602</v>
      </c>
      <c r="O15">
        <v>3077.5068647990001</v>
      </c>
      <c r="P15" s="18">
        <v>95260.997574619905</v>
      </c>
      <c r="Q15">
        <v>15</v>
      </c>
      <c r="R15">
        <v>0.22289060758443199</v>
      </c>
      <c r="S15">
        <v>1.0604365117333999E-2</v>
      </c>
      <c r="T15">
        <v>6.0143340206993499E-3</v>
      </c>
      <c r="U15">
        <v>15.760849450600499</v>
      </c>
      <c r="V15">
        <v>39.7621073837309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4.2964163829981903</v>
      </c>
      <c r="AD15">
        <v>10.9909755667057</v>
      </c>
      <c r="AE15">
        <v>4578.0442106662704</v>
      </c>
    </row>
    <row r="16" spans="1:31" x14ac:dyDescent="0.25">
      <c r="A16" s="6" t="s">
        <v>55</v>
      </c>
      <c r="B16">
        <v>30</v>
      </c>
      <c r="C16">
        <v>2.47333316852052</v>
      </c>
      <c r="D16">
        <v>1125.9658984319001</v>
      </c>
      <c r="E16">
        <v>76.9275324129175</v>
      </c>
      <c r="F16">
        <v>2341.66920155755</v>
      </c>
      <c r="G16">
        <v>127.860041852374</v>
      </c>
      <c r="H16">
        <v>425.39412051346602</v>
      </c>
      <c r="I16">
        <v>3.2546230147290599E-3</v>
      </c>
      <c r="J16">
        <v>9.1484533924872</v>
      </c>
      <c r="K16">
        <v>7.7318835991535302</v>
      </c>
      <c r="L16">
        <v>0.66755685295690004</v>
      </c>
      <c r="M16">
        <v>5.17256267866233</v>
      </c>
      <c r="N16">
        <v>4.6229421509812898</v>
      </c>
      <c r="O16">
        <v>3103.49323440744</v>
      </c>
      <c r="P16" s="18">
        <v>95260.997574619905</v>
      </c>
      <c r="Q16">
        <v>15</v>
      </c>
      <c r="R16">
        <v>0.233838336583992</v>
      </c>
      <c r="S16">
        <v>1.1017638230663601E-2</v>
      </c>
      <c r="T16">
        <v>6.4871505081973103E-3</v>
      </c>
      <c r="U16">
        <v>17.560934947667501</v>
      </c>
      <c r="V16">
        <v>40.1741844417094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4.4638562396153203</v>
      </c>
      <c r="AD16" s="12">
        <v>11.8550304136331</v>
      </c>
      <c r="AE16">
        <v>7950.2313688925597</v>
      </c>
    </row>
    <row r="17" spans="1:104" x14ac:dyDescent="0.25">
      <c r="A17" s="6" t="s">
        <v>56</v>
      </c>
      <c r="B17">
        <v>30</v>
      </c>
      <c r="C17">
        <v>1.53493141065087</v>
      </c>
      <c r="D17">
        <v>1128.70088631664</v>
      </c>
      <c r="E17">
        <v>64.405218012008802</v>
      </c>
      <c r="F17">
        <v>2352.08097431531</v>
      </c>
      <c r="G17">
        <v>128.74045232342399</v>
      </c>
      <c r="H17">
        <v>427.46403335761897</v>
      </c>
      <c r="I17">
        <v>1.53403196859522</v>
      </c>
      <c r="J17">
        <v>12.202042608786099</v>
      </c>
      <c r="K17">
        <v>4.8478147757945296</v>
      </c>
      <c r="L17">
        <v>0.61581741695821501</v>
      </c>
      <c r="M17">
        <v>4.4939556294246099</v>
      </c>
      <c r="N17">
        <v>4.1877163302328402</v>
      </c>
      <c r="O17">
        <v>3106.38564201183</v>
      </c>
      <c r="P17" s="18">
        <v>95260.997574619905</v>
      </c>
      <c r="Q17">
        <v>15</v>
      </c>
      <c r="R17">
        <v>0.19630255037830799</v>
      </c>
      <c r="S17">
        <v>1.11427500501627E-2</v>
      </c>
      <c r="T17">
        <v>6.0596328787276103E-3</v>
      </c>
      <c r="U17">
        <v>14.3849883409647</v>
      </c>
      <c r="V17">
        <v>40.455958357435001</v>
      </c>
      <c r="W17">
        <v>0</v>
      </c>
      <c r="X17">
        <v>0</v>
      </c>
      <c r="Y17">
        <v>0</v>
      </c>
      <c r="Z17">
        <v>0</v>
      </c>
      <c r="AA17">
        <v>0</v>
      </c>
      <c r="AC17">
        <v>722.14677430102199</v>
      </c>
      <c r="AD17">
        <v>1771.3582615108801</v>
      </c>
      <c r="AE17">
        <v>320012.31288583198</v>
      </c>
    </row>
    <row r="18" spans="1:104" x14ac:dyDescent="0.25">
      <c r="A18" s="6" t="s">
        <v>57</v>
      </c>
      <c r="B18">
        <v>30</v>
      </c>
      <c r="C18">
        <v>1.3062966912115299</v>
      </c>
      <c r="D18">
        <v>1127.6919917759201</v>
      </c>
      <c r="E18">
        <v>55.032543431026902</v>
      </c>
      <c r="F18">
        <v>2352.0411823086301</v>
      </c>
      <c r="G18">
        <v>129.080664503713</v>
      </c>
      <c r="H18">
        <v>427.91958439375401</v>
      </c>
      <c r="I18">
        <v>2.3205133584342201</v>
      </c>
      <c r="J18">
        <v>15.2002516550804</v>
      </c>
      <c r="K18">
        <v>2.3519963517458402</v>
      </c>
      <c r="L18">
        <v>0.57078450860691199</v>
      </c>
      <c r="M18">
        <v>3.9763063833368899</v>
      </c>
      <c r="N18">
        <v>3.79568859576024</v>
      </c>
      <c r="O18">
        <v>3099.2585971164699</v>
      </c>
      <c r="P18" s="18">
        <v>95260.997574619905</v>
      </c>
      <c r="Q18">
        <v>15</v>
      </c>
      <c r="R18">
        <v>4.69609999808921E-2</v>
      </c>
      <c r="S18">
        <v>3.5858730196363202E-3</v>
      </c>
      <c r="T18">
        <v>1.96410767588104E-3</v>
      </c>
      <c r="U18">
        <v>13.5847497613301</v>
      </c>
      <c r="V18">
        <v>40.578829742258101</v>
      </c>
      <c r="W18">
        <v>0</v>
      </c>
      <c r="X18">
        <v>0</v>
      </c>
      <c r="Y18">
        <v>0</v>
      </c>
      <c r="Z18">
        <v>0</v>
      </c>
      <c r="AA18">
        <v>0</v>
      </c>
      <c r="AC18">
        <v>232.395649415614</v>
      </c>
      <c r="AD18">
        <v>574.150023243546</v>
      </c>
      <c r="AE18">
        <v>80212.180939516096</v>
      </c>
    </row>
    <row r="19" spans="1:104" x14ac:dyDescent="0.25">
      <c r="A19" s="6" t="s">
        <v>58</v>
      </c>
      <c r="B19">
        <v>30</v>
      </c>
      <c r="C19">
        <v>1.1413408853865199</v>
      </c>
      <c r="D19">
        <v>1127.36593012345</v>
      </c>
      <c r="E19">
        <v>47.7696970564674</v>
      </c>
      <c r="F19">
        <v>2351.9510370217099</v>
      </c>
      <c r="G19">
        <v>129.308225648828</v>
      </c>
      <c r="H19">
        <v>428.61754684849501</v>
      </c>
      <c r="I19">
        <v>3.6670173492437099</v>
      </c>
      <c r="J19">
        <v>17.117840354171999</v>
      </c>
      <c r="K19">
        <v>0.83417238399365701</v>
      </c>
      <c r="L19">
        <v>0.52967198180679298</v>
      </c>
      <c r="M19">
        <v>3.5676684219911898</v>
      </c>
      <c r="N19">
        <v>3.5479279585262802</v>
      </c>
      <c r="O19">
        <v>3094.250626002</v>
      </c>
      <c r="P19" s="18">
        <v>95260.997574619905</v>
      </c>
      <c r="Q19">
        <v>15</v>
      </c>
      <c r="R19">
        <v>1.12063776702113E-2</v>
      </c>
      <c r="S19" s="13">
        <v>1.0229246028584599E-3</v>
      </c>
      <c r="T19" s="13">
        <v>5.5318887357649297E-4</v>
      </c>
      <c r="U19">
        <v>13.3831275263486</v>
      </c>
      <c r="V19">
        <v>40.655064637052099</v>
      </c>
      <c r="W19">
        <v>0</v>
      </c>
      <c r="X19">
        <v>0</v>
      </c>
      <c r="Y19">
        <v>0</v>
      </c>
      <c r="Z19">
        <v>0</v>
      </c>
      <c r="AA19">
        <v>0</v>
      </c>
      <c r="AC19">
        <v>66.294379662281202</v>
      </c>
      <c r="AD19">
        <v>161.70875381337899</v>
      </c>
      <c r="AE19">
        <v>19793.900963638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1.0624866110313</v>
      </c>
      <c r="D23">
        <v>4.6150560660758098</v>
      </c>
      <c r="E23">
        <v>0.18547338866186699</v>
      </c>
      <c r="F23">
        <v>9.6207898166006292</v>
      </c>
      <c r="G23">
        <v>0.52850106366514804</v>
      </c>
      <c r="H23">
        <v>1.7539509247221401</v>
      </c>
      <c r="I23">
        <v>4.38417269046779</v>
      </c>
      <c r="J23">
        <v>16.747544116143601</v>
      </c>
      <c r="K23">
        <v>0.51427578681555697</v>
      </c>
      <c r="L23">
        <v>0.50600312734214803</v>
      </c>
      <c r="M23">
        <v>1.4006195362434E-2</v>
      </c>
      <c r="N23">
        <v>3.6287342242890799</v>
      </c>
      <c r="O23">
        <v>12.652322759243001</v>
      </c>
      <c r="P23">
        <v>21091.997574619902</v>
      </c>
      <c r="Q23">
        <v>15</v>
      </c>
      <c r="R23">
        <v>6.7017469359593896E-3</v>
      </c>
      <c r="S23" s="13">
        <v>6.3493136107609603E-4</v>
      </c>
      <c r="T23" s="13">
        <v>3.3780821398301001E-4</v>
      </c>
      <c r="U23">
        <v>13.371870923870301</v>
      </c>
      <c r="V23">
        <v>0.16599241926505401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19" t="s">
        <v>61</v>
      </c>
      <c r="B24">
        <v>30</v>
      </c>
      <c r="C24">
        <v>1.05933356517391</v>
      </c>
      <c r="D24">
        <v>2240.7183146480502</v>
      </c>
      <c r="E24">
        <v>92.030172807931805</v>
      </c>
      <c r="F24">
        <v>4672.8707128324404</v>
      </c>
      <c r="G24">
        <v>256.82667357754002</v>
      </c>
      <c r="H24">
        <v>851.89348183073798</v>
      </c>
      <c r="I24">
        <v>4.5150740557470002</v>
      </c>
      <c r="J24">
        <v>16.6691388020738</v>
      </c>
      <c r="K24">
        <v>0.45472367134777097</v>
      </c>
      <c r="L24">
        <v>0.50514094070690396</v>
      </c>
      <c r="M24">
        <v>6.9182124424668796</v>
      </c>
      <c r="N24">
        <v>3.6397196775573</v>
      </c>
      <c r="O24">
        <v>6146.2813526406799</v>
      </c>
      <c r="P24">
        <v>385</v>
      </c>
      <c r="Q24">
        <v>15</v>
      </c>
      <c r="R24">
        <v>5.9106634823104902E-3</v>
      </c>
      <c r="S24">
        <v>5.6047150282123202E-4</v>
      </c>
      <c r="T24">
        <v>2.9699505345170502E-4</v>
      </c>
      <c r="U24">
        <v>13.3697736330595</v>
      </c>
      <c r="V24">
        <v>80.702447824199396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workbookViewId="0">
      <selection activeCell="K26" sqref="K26"/>
    </sheetView>
  </sheetViews>
  <sheetFormatPr defaultRowHeight="15" x14ac:dyDescent="0.25"/>
  <cols>
    <col min="2" max="2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1"/>
      <c r="S2" s="11"/>
      <c r="T2" s="11"/>
      <c r="U2" s="11"/>
      <c r="V2" s="11"/>
      <c r="W2" s="11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1"/>
      <c r="S3" s="11"/>
      <c r="T3" s="11"/>
      <c r="U3" s="11"/>
      <c r="V3" s="11"/>
      <c r="W3" s="11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f>ABS(('Dynamic simulation Day 7_Ma (2'!B15-'Dynamic simulation Day 7_WEST'!B15)/'Dynamic simulation Day 7_Ma (2'!B15)</f>
        <v>4.0027240781152313E-14</v>
      </c>
      <c r="C15">
        <f>ABS(('Dynamic simulation Day 7_Ma (2'!C15-'Dynamic simulation Day 7_WEST'!C15)/'Dynamic simulation Day 7_Ma (2'!C15)</f>
        <v>1.6407141020506777E-2</v>
      </c>
      <c r="D15">
        <f>ABS(('Dynamic simulation Day 7_Ma (2'!D15-'Dynamic simulation Day 7_WEST'!D15)/'Dynamic simulation Day 7_Ma (2'!D15)</f>
        <v>5.0738108808183781E-3</v>
      </c>
      <c r="E15">
        <f>ABS(('Dynamic simulation Day 7_Ma (2'!E15-'Dynamic simulation Day 7_WEST'!E15)/'Dynamic simulation Day 7_Ma (2'!E15)</f>
        <v>1.9420165230222223E-2</v>
      </c>
      <c r="F15">
        <f>ABS(('Dynamic simulation Day 7_Ma (2'!F15-'Dynamic simulation Day 7_WEST'!F15)/'Dynamic simulation Day 7_Ma (2'!F15)</f>
        <v>8.6003056365514217E-3</v>
      </c>
      <c r="G15">
        <f>ABS(('Dynamic simulation Day 7_Ma (2'!G15-'Dynamic simulation Day 7_WEST'!G15)/'Dynamic simulation Day 7_Ma (2'!G15)</f>
        <v>9.4559098458108079E-4</v>
      </c>
      <c r="H15">
        <f>ABS(('Dynamic simulation Day 7_Ma (2'!H15-'Dynamic simulation Day 7_WEST'!H15)/'Dynamic simulation Day 7_Ma (2'!H15)</f>
        <v>5.066668898999851E-3</v>
      </c>
      <c r="I15">
        <f>ABS(('Dynamic simulation Day 7_Ma (2'!I15-'Dynamic simulation Day 7_WEST'!I15)/'Dynamic simulation Day 7_Ma (2'!I15)</f>
        <v>8.0942886831154595E-2</v>
      </c>
      <c r="J15">
        <f>ABS(('Dynamic simulation Day 7_Ma (2'!J15-'Dynamic simulation Day 7_WEST'!J15)/'Dynamic simulation Day 7_Ma (2'!J15)</f>
        <v>1.7630947515807953E-2</v>
      </c>
      <c r="K15">
        <f>ABS(('Dynamic simulation Day 7_Ma (2'!K15-'Dynamic simulation Day 7_WEST'!K15)/'Dynamic simulation Day 7_Ma (2'!K15)</f>
        <v>4.9159529896677474E-3</v>
      </c>
      <c r="L15">
        <f>ABS(('Dynamic simulation Day 7_Ma (2'!L15-'Dynamic simulation Day 7_WEST'!L15)/'Dynamic simulation Day 7_Ma (2'!L15)</f>
        <v>1.5943103328860467E-2</v>
      </c>
      <c r="M15">
        <f>ABS(('Dynamic simulation Day 7_Ma (2'!M15-'Dynamic simulation Day 7_WEST'!M15)/'Dynamic simulation Day 7_Ma (2'!M15)</f>
        <v>1.6141164748996923E-2</v>
      </c>
      <c r="N15">
        <f>ABS(('Dynamic simulation Day 7_Ma (2'!N15-'Dynamic simulation Day 7_WEST'!N15)/'Dynamic simulation Day 7_Ma (2'!N15)</f>
        <v>5.3726496254178739E-3</v>
      </c>
      <c r="O15">
        <f>ABS(('Dynamic simulation Day 7_Ma (2'!O15-'Dynamic simulation Day 7_WEST'!O15)/'Dynamic simulation Day 7_Ma (2'!O15)</f>
        <v>7.4155938138647281E-3</v>
      </c>
      <c r="P15">
        <f>ABS(('Dynamic simulation Day 7_Ma (2'!P15-'Dynamic simulation Day 7_WEST'!P15)/'Dynamic simulation Day 7_Ma (2'!P15)</f>
        <v>2.5460368425093516E-8</v>
      </c>
      <c r="Q15">
        <f>ABS(('Dynamic simulation Day 7_Ma (2'!Q15-'Dynamic simulation Day 7_WEST'!Q15)/'Dynamic simulation Day 7_Ma (2'!Q15)</f>
        <v>0</v>
      </c>
      <c r="R15">
        <f>ABS(('Dynamic simulation Day 7_Ma (2'!R15-'Dynamic simulation Day 7_WEST'!R15)/'Dynamic simulation Day 7_Ma (2'!R15)</f>
        <v>7.6348353364076599E-3</v>
      </c>
      <c r="S15">
        <f>ABS(('Dynamic simulation Day 7_Ma (2'!S15-'Dynamic simulation Day 7_WEST'!S15)/'Dynamic simulation Day 7_Ma (2'!S15)</f>
        <v>5.5470463636098852E-3</v>
      </c>
      <c r="T15">
        <f>ABS(('Dynamic simulation Day 7_Ma (2'!T15-'Dynamic simulation Day 7_WEST'!T15)/'Dynamic simulation Day 7_Ma (2'!T15)</f>
        <v>4.8546853716872557E-3</v>
      </c>
      <c r="U15">
        <f>ABS(('Dynamic simulation Day 7_Ma (2'!U15-'Dynamic simulation Day 7_WEST'!U15)/'Dynamic simulation Day 7_Ma (2'!U15)</f>
        <v>2.8904052731666412E-3</v>
      </c>
      <c r="V15">
        <f>ABS(('Dynamic simulation Day 7_Ma (2'!V15-'Dynamic simulation Day 7_WEST'!V15)/'Dynamic simulation Day 7_Ma (2'!V15)</f>
        <v>0.10713455748801386</v>
      </c>
      <c r="AC15">
        <f>ABS(('Dynamic simulation Day 7_Ma (2'!AC15-'Dynamic simulation Day 7_WEST'!AC15)/'Dynamic simulation Day 7_Ma (2'!AC15)</f>
        <v>5.5470463636066317E-3</v>
      </c>
      <c r="AD15">
        <f>ABS(('Dynamic simulation Day 7_Ma (2'!AD15-'Dynamic simulation Day 7_WEST'!AD15)/'Dynamic simulation Day 7_Ma (2'!AD15)</f>
        <v>4.8546853716911059E-3</v>
      </c>
      <c r="AE15">
        <f>ABS(('Dynamic simulation Day 7_Ma (2'!AE15-'Dynamic simulation Day 7_WEST'!AE15)/'Dynamic simulation Day 7_Ma (2'!AE15)</f>
        <v>1.864133093395998E-2</v>
      </c>
    </row>
    <row r="16" spans="1:31" x14ac:dyDescent="0.25">
      <c r="A16" s="6" t="s">
        <v>55</v>
      </c>
      <c r="B16">
        <f>ABS(('Dynamic simulation Day 7_Ma (2'!B16-'Dynamic simulation Day 7_WEST'!B16)/'Dynamic simulation Day 7_Ma (2'!B16)</f>
        <v>4.0027240781152313E-14</v>
      </c>
      <c r="C16">
        <f>ABS(('Dynamic simulation Day 7_Ma (2'!C16-'Dynamic simulation Day 7_WEST'!C16)/'Dynamic simulation Day 7_Ma (2'!C16)</f>
        <v>1.359618260136183E-2</v>
      </c>
      <c r="D16">
        <f>ABS(('Dynamic simulation Day 7_Ma (2'!D16-'Dynamic simulation Day 7_WEST'!D16)/'Dynamic simulation Day 7_Ma (2'!D16)</f>
        <v>9.4774288426137778E-4</v>
      </c>
      <c r="E16">
        <f>ABS(('Dynamic simulation Day 7_Ma (2'!E16-'Dynamic simulation Day 7_WEST'!E16)/'Dynamic simulation Day 7_Ma (2'!E16)</f>
        <v>1.0817809620675758E-2</v>
      </c>
      <c r="F16">
        <f>ABS(('Dynamic simulation Day 7_Ma (2'!F16-'Dynamic simulation Day 7_WEST'!F16)/'Dynamic simulation Day 7_Ma (2'!F16)</f>
        <v>4.0944090648810053E-3</v>
      </c>
      <c r="G16">
        <f>ABS(('Dynamic simulation Day 7_Ma (2'!G16-'Dynamic simulation Day 7_WEST'!G16)/'Dynamic simulation Day 7_Ma (2'!G16)</f>
        <v>3.7513360046822933E-3</v>
      </c>
      <c r="H16">
        <f>ABS(('Dynamic simulation Day 7_Ma (2'!H16-'Dynamic simulation Day 7_WEST'!H16)/'Dynamic simulation Day 7_Ma (2'!H16)</f>
        <v>4.2763902112323446E-4</v>
      </c>
      <c r="I16">
        <f>ABS(('Dynamic simulation Day 7_Ma (2'!I16-'Dynamic simulation Day 7_WEST'!I16)/'Dynamic simulation Day 7_Ma (2'!I16)</f>
        <v>1.721161840390998E-2</v>
      </c>
      <c r="J16">
        <f>ABS(('Dynamic simulation Day 7_Ma (2'!J16-'Dynamic simulation Day 7_WEST'!J16)/'Dynamic simulation Day 7_Ma (2'!J16)</f>
        <v>8.0361399054898648E-3</v>
      </c>
      <c r="K16">
        <f>ABS(('Dynamic simulation Day 7_Ma (2'!K16-'Dynamic simulation Day 7_WEST'!K16)/'Dynamic simulation Day 7_Ma (2'!K16)</f>
        <v>2.0519573632631859E-2</v>
      </c>
      <c r="L16">
        <f>ABS(('Dynamic simulation Day 7_Ma (2'!L16-'Dynamic simulation Day 7_WEST'!L16)/'Dynamic simulation Day 7_Ma (2'!L16)</f>
        <v>1.1992168556005918E-2</v>
      </c>
      <c r="M16">
        <f>ABS(('Dynamic simulation Day 7_Ma (2'!M16-'Dynamic simulation Day 7_WEST'!M16)/'Dynamic simulation Day 7_Ma (2'!M16)</f>
        <v>8.4054524713200809E-3</v>
      </c>
      <c r="N16">
        <f>ABS(('Dynamic simulation Day 7_Ma (2'!N16-'Dynamic simulation Day 7_WEST'!N16)/'Dynamic simulation Day 7_Ma (2'!N16)</f>
        <v>1.097732943632593E-3</v>
      </c>
      <c r="O16">
        <f>ABS(('Dynamic simulation Day 7_Ma (2'!O16-'Dynamic simulation Day 7_WEST'!O16)/'Dynamic simulation Day 7_Ma (2'!O16)</f>
        <v>3.2930767533157278E-3</v>
      </c>
      <c r="P16">
        <f>ABS(('Dynamic simulation Day 7_Ma (2'!P16-'Dynamic simulation Day 7_WEST'!P16)/'Dynamic simulation Day 7_Ma (2'!P16)</f>
        <v>2.5460368425093516E-8</v>
      </c>
      <c r="Q16">
        <f>ABS(('Dynamic simulation Day 7_Ma (2'!Q16-'Dynamic simulation Day 7_WEST'!Q16)/'Dynamic simulation Day 7_Ma (2'!Q16)</f>
        <v>0</v>
      </c>
      <c r="R16">
        <f>ABS(('Dynamic simulation Day 7_Ma (2'!R16-'Dynamic simulation Day 7_WEST'!R16)/'Dynamic simulation Day 7_Ma (2'!R16)</f>
        <v>1.2659679841148799E-3</v>
      </c>
      <c r="S16">
        <f>ABS(('Dynamic simulation Day 7_Ma (2'!S16-'Dynamic simulation Day 7_WEST'!S16)/'Dynamic simulation Day 7_Ma (2'!S16)</f>
        <v>9.5031659644267139E-4</v>
      </c>
      <c r="T16">
        <f>ABS(('Dynamic simulation Day 7_Ma (2'!T16-'Dynamic simulation Day 7_WEST'!T16)/'Dynamic simulation Day 7_Ma (2'!T16)</f>
        <v>4.5621495480654609E-4</v>
      </c>
      <c r="U16">
        <f>ABS(('Dynamic simulation Day 7_Ma (2'!U16-'Dynamic simulation Day 7_WEST'!U16)/'Dynamic simulation Day 7_Ma (2'!U16)</f>
        <v>4.441082586064609E-3</v>
      </c>
      <c r="V16">
        <f>ABS(('Dynamic simulation Day 7_Ma (2'!V16-'Dynamic simulation Day 7_WEST'!V16)/'Dynamic simulation Day 7_Ma (2'!V16)</f>
        <v>0.10209945604631347</v>
      </c>
      <c r="AC16">
        <f>ABS(('Dynamic simulation Day 7_Ma (2'!AC16-'Dynamic simulation Day 7_WEST'!AC16)/'Dynamic simulation Day 7_Ma (2'!AC16)</f>
        <v>9.5031659644710155E-4</v>
      </c>
      <c r="AD16">
        <f>ABS(('Dynamic simulation Day 7_Ma (2'!AD16-'Dynamic simulation Day 7_WEST'!AD16)/'Dynamic simulation Day 7_Ma (2'!AD16)</f>
        <v>4.5621495480776332E-4</v>
      </c>
      <c r="AE16">
        <f>ABS(('Dynamic simulation Day 7_Ma (2'!AE16-'Dynamic simulation Day 7_WEST'!AE16)/'Dynamic simulation Day 7_Ma (2'!AE16)</f>
        <v>1.8377026984004792E-2</v>
      </c>
    </row>
    <row r="17" spans="1:31" x14ac:dyDescent="0.25">
      <c r="A17" s="6" t="s">
        <v>56</v>
      </c>
      <c r="B17">
        <f>ABS(('Dynamic simulation Day 7_Ma (2'!B17-'Dynamic simulation Day 7_WEST'!B17)/'Dynamic simulation Day 7_Ma (2'!B17)</f>
        <v>4.3343106881366109E-14</v>
      </c>
      <c r="C17">
        <f>ABS(('Dynamic simulation Day 7_Ma (2'!C17-'Dynamic simulation Day 7_WEST'!C17)/'Dynamic simulation Day 7_Ma (2'!C17)</f>
        <v>8.6053487070924285E-3</v>
      </c>
      <c r="D17">
        <f>ABS(('Dynamic simulation Day 7_Ma (2'!D17-'Dynamic simulation Day 7_WEST'!D17)/'Dynamic simulation Day 7_Ma (2'!D17)</f>
        <v>2.4978287565011015E-3</v>
      </c>
      <c r="E17">
        <f>ABS(('Dynamic simulation Day 7_Ma (2'!E17-'Dynamic simulation Day 7_WEST'!E17)/'Dynamic simulation Day 7_Ma (2'!E17)</f>
        <v>1.3358643708799973E-3</v>
      </c>
      <c r="F17">
        <f>ABS(('Dynamic simulation Day 7_Ma (2'!F17-'Dynamic simulation Day 7_WEST'!F17)/'Dynamic simulation Day 7_Ma (2'!F17)</f>
        <v>3.0170795403269509E-4</v>
      </c>
      <c r="G17">
        <f>ABS(('Dynamic simulation Day 7_Ma (2'!G17-'Dynamic simulation Day 7_WEST'!G17)/'Dynamic simulation Day 7_Ma (2'!G17)</f>
        <v>7.6929924697165105E-3</v>
      </c>
      <c r="H17">
        <f>ABS(('Dynamic simulation Day 7_Ma (2'!H17-'Dynamic simulation Day 7_WEST'!H17)/'Dynamic simulation Day 7_Ma (2'!H17)</f>
        <v>3.4670355968687673E-3</v>
      </c>
      <c r="I17">
        <f>ABS(('Dynamic simulation Day 7_Ma (2'!I17-'Dynamic simulation Day 7_WEST'!I17)/'Dynamic simulation Day 7_Ma (2'!I17)</f>
        <v>1.7465969716267248E-2</v>
      </c>
      <c r="J17">
        <f>ABS(('Dynamic simulation Day 7_Ma (2'!J17-'Dynamic simulation Day 7_WEST'!J17)/'Dynamic simulation Day 7_Ma (2'!J17)</f>
        <v>1.0481191084434694E-2</v>
      </c>
      <c r="K17">
        <f>ABS(('Dynamic simulation Day 7_Ma (2'!K17-'Dynamic simulation Day 7_WEST'!K17)/'Dynamic simulation Day 7_Ma (2'!K17)</f>
        <v>4.6803424700980679E-2</v>
      </c>
      <c r="L17">
        <f>ABS(('Dynamic simulation Day 7_Ma (2'!L17-'Dynamic simulation Day 7_WEST'!L17)/'Dynamic simulation Day 7_Ma (2'!L17)</f>
        <v>1.4637420334056876E-3</v>
      </c>
      <c r="M17">
        <f>ABS(('Dynamic simulation Day 7_Ma (2'!M17-'Dynamic simulation Day 7_WEST'!M17)/'Dynamic simulation Day 7_Ma (2'!M17)</f>
        <v>5.9325144659942881E-4</v>
      </c>
      <c r="N17">
        <f>ABS(('Dynamic simulation Day 7_Ma (2'!N17-'Dynamic simulation Day 7_WEST'!N17)/'Dynamic simulation Day 7_Ma (2'!N17)</f>
        <v>1.4770441891883801E-3</v>
      </c>
      <c r="O17">
        <f>ABS(('Dynamic simulation Day 7_Ma (2'!O17-'Dynamic simulation Day 7_WEST'!O17)/'Dynamic simulation Day 7_Ma (2'!O17)</f>
        <v>1.733453902494791E-4</v>
      </c>
      <c r="P17">
        <f>ABS(('Dynamic simulation Day 7_Ma (2'!P17-'Dynamic simulation Day 7_WEST'!P17)/'Dynamic simulation Day 7_Ma (2'!P17)</f>
        <v>2.5460368425093516E-8</v>
      </c>
      <c r="Q17">
        <f>ABS(('Dynamic simulation Day 7_Ma (2'!Q17-'Dynamic simulation Day 7_WEST'!Q17)/'Dynamic simulation Day 7_Ma (2'!Q17)</f>
        <v>0</v>
      </c>
      <c r="R17">
        <f>ABS(('Dynamic simulation Day 7_Ma (2'!R17-'Dynamic simulation Day 7_WEST'!R17)/'Dynamic simulation Day 7_Ma (2'!R17)</f>
        <v>0.38680709619403197</v>
      </c>
      <c r="S17">
        <f>ABS(('Dynamic simulation Day 7_Ma (2'!S17-'Dynamic simulation Day 7_WEST'!S17)/'Dynamic simulation Day 7_Ma (2'!S17)</f>
        <v>0.31857634312163341</v>
      </c>
      <c r="T17">
        <f>ABS(('Dynamic simulation Day 7_Ma (2'!T17-'Dynamic simulation Day 7_WEST'!T17)/'Dynamic simulation Day 7_Ma (2'!T17)</f>
        <v>0.31524896813626102</v>
      </c>
      <c r="U17">
        <f>ABS(('Dynamic simulation Day 7_Ma (2'!U17-'Dynamic simulation Day 7_WEST'!U17)/'Dynamic simulation Day 7_Ma (2'!U17)</f>
        <v>3.0214282002736332E-4</v>
      </c>
      <c r="V17">
        <f>ABS(('Dynamic simulation Day 7_Ma (2'!V17-'Dynamic simulation Day 7_WEST'!V17)/'Dynamic simulation Day 7_Ma (2'!V17)</f>
        <v>9.764096475283808E-2</v>
      </c>
      <c r="AC17">
        <f>ABS(('Dynamic simulation Day 7_Ma (2'!AC17-'Dynamic simulation Day 7_WEST'!AC17)/'Dynamic simulation Day 7_Ma (2'!AC17)</f>
        <v>0.31857634312163596</v>
      </c>
      <c r="AD17">
        <f>ABS(('Dynamic simulation Day 7_Ma (2'!AD17-'Dynamic simulation Day 7_WEST'!AD17)/'Dynamic simulation Day 7_Ma (2'!AD17)</f>
        <v>0.31524896813626324</v>
      </c>
      <c r="AE17">
        <f>ABS(('Dynamic simulation Day 7_Ma (2'!AE17-'Dynamic simulation Day 7_WEST'!AE17)/'Dynamic simulation Day 7_Ma (2'!AE17)</f>
        <v>4.0699121658067565E-3</v>
      </c>
    </row>
    <row r="18" spans="1:31" x14ac:dyDescent="0.25">
      <c r="A18" s="6" t="s">
        <v>57</v>
      </c>
      <c r="B18">
        <f>ABS(('Dynamic simulation Day 7_Ma (2'!B18-'Dynamic simulation Day 7_WEST'!B18)/'Dynamic simulation Day 7_Ma (2'!B18)</f>
        <v>4.3343106881366109E-14</v>
      </c>
      <c r="C18">
        <f>ABS(('Dynamic simulation Day 7_Ma (2'!C18-'Dynamic simulation Day 7_WEST'!C18)/'Dynamic simulation Day 7_Ma (2'!C18)</f>
        <v>4.6131443389181874E-3</v>
      </c>
      <c r="D18">
        <f>ABS(('Dynamic simulation Day 7_Ma (2'!D18-'Dynamic simulation Day 7_WEST'!D18)/'Dynamic simulation Day 7_Ma (2'!D18)</f>
        <v>2.8068104078450718E-3</v>
      </c>
      <c r="E18">
        <f>ABS(('Dynamic simulation Day 7_Ma (2'!E18-'Dynamic simulation Day 7_WEST'!E18)/'Dynamic simulation Day 7_Ma (2'!E18)</f>
        <v>7.6496183230303897E-4</v>
      </c>
      <c r="F18">
        <f>ABS(('Dynamic simulation Day 7_Ma (2'!F18-'Dynamic simulation Day 7_WEST'!F18)/'Dynamic simulation Day 7_Ma (2'!F18)</f>
        <v>0.97658432103972437</v>
      </c>
      <c r="G18">
        <f>ABS(('Dynamic simulation Day 7_Ma (2'!G18-'Dynamic simulation Day 7_WEST'!G18)/'Dynamic simulation Day 7_Ma (2'!G18)</f>
        <v>8.1055519980290907E-3</v>
      </c>
      <c r="H18">
        <f>ABS(('Dynamic simulation Day 7_Ma (2'!H18-'Dynamic simulation Day 7_WEST'!H18)/'Dynamic simulation Day 7_Ma (2'!H18)</f>
        <v>3.8698505049590314E-3</v>
      </c>
      <c r="I18">
        <f>ABS(('Dynamic simulation Day 7_Ma (2'!I18-'Dynamic simulation Day 7_WEST'!I18)/'Dynamic simulation Day 7_Ma (2'!I18)</f>
        <v>1.394219245240645E-2</v>
      </c>
      <c r="J18">
        <f>ABS(('Dynamic simulation Day 7_Ma (2'!J18-'Dynamic simulation Day 7_WEST'!J18)/'Dynamic simulation Day 7_Ma (2'!J18)</f>
        <v>5.8691875605152875E-3</v>
      </c>
      <c r="K18">
        <f>ABS(('Dynamic simulation Day 7_Ma (2'!K18-'Dynamic simulation Day 7_WEST'!K18)/'Dynamic simulation Day 7_Ma (2'!K18)</f>
        <v>6.9759018996573594E-2</v>
      </c>
      <c r="L18">
        <f>ABS(('Dynamic simulation Day 7_Ma (2'!L18-'Dynamic simulation Day 7_WEST'!L18)/'Dynamic simulation Day 7_Ma (2'!L18)</f>
        <v>7.8660974398000842E-4</v>
      </c>
      <c r="M18">
        <f>ABS(('Dynamic simulation Day 7_Ma (2'!M18-'Dynamic simulation Day 7_WEST'!M18)/'Dynamic simulation Day 7_Ma (2'!M18)</f>
        <v>9.6752053276676498E-4</v>
      </c>
      <c r="N18">
        <f>ABS(('Dynamic simulation Day 7_Ma (2'!N18-'Dynamic simulation Day 7_WEST'!N18)/'Dynamic simulation Day 7_Ma (2'!N18)</f>
        <v>1.6184716303391737E-3</v>
      </c>
      <c r="O18">
        <f>ABS(('Dynamic simulation Day 7_Ma (2'!O18-'Dynamic simulation Day 7_WEST'!O18)/'Dynamic simulation Day 7_Ma (2'!O18)</f>
        <v>5.2664307526277868E-4</v>
      </c>
      <c r="P18">
        <f>ABS(('Dynamic simulation Day 7_Ma (2'!P18-'Dynamic simulation Day 7_WEST'!P18)/'Dynamic simulation Day 7_Ma (2'!P18)</f>
        <v>2.5460368425093516E-8</v>
      </c>
      <c r="Q18">
        <f>ABS(('Dynamic simulation Day 7_Ma (2'!Q18-'Dynamic simulation Day 7_WEST'!Q18)/'Dynamic simulation Day 7_Ma (2'!Q18)</f>
        <v>0</v>
      </c>
      <c r="R18">
        <f>ABS(('Dynamic simulation Day 7_Ma (2'!R18-'Dynamic simulation Day 7_WEST'!R18)/'Dynamic simulation Day 7_Ma (2'!R18)</f>
        <v>0.26506823468661017</v>
      </c>
      <c r="S18">
        <f>ABS(('Dynamic simulation Day 7_Ma (2'!S18-'Dynamic simulation Day 7_WEST'!S18)/'Dynamic simulation Day 7_Ma (2'!S18)</f>
        <v>0.27351357435712303</v>
      </c>
      <c r="T18">
        <f>ABS(('Dynamic simulation Day 7_Ma (2'!T18-'Dynamic simulation Day 7_WEST'!T18)/'Dynamic simulation Day 7_Ma (2'!T18)</f>
        <v>0.28288238368690216</v>
      </c>
      <c r="U18">
        <f>ABS(('Dynamic simulation Day 7_Ma (2'!U18-'Dynamic simulation Day 7_WEST'!U18)/'Dynamic simulation Day 7_Ma (2'!U18)</f>
        <v>2.8053147038063759E-4</v>
      </c>
      <c r="V18">
        <f>ABS(('Dynamic simulation Day 7_Ma (2'!V18-'Dynamic simulation Day 7_WEST'!V18)/'Dynamic simulation Day 7_Ma (2'!V18)</f>
        <v>9.6828750412341152E-2</v>
      </c>
      <c r="AC18">
        <f>ABS(('Dynamic simulation Day 7_Ma (2'!AC18-'Dynamic simulation Day 7_WEST'!AC18)/'Dynamic simulation Day 7_Ma (2'!AC18)</f>
        <v>0.27351357435712553</v>
      </c>
      <c r="AD18">
        <f>ABS(('Dynamic simulation Day 7_Ma (2'!AD18-'Dynamic simulation Day 7_WEST'!AD18)/'Dynamic simulation Day 7_Ma (2'!AD18)</f>
        <v>0.28288238368690294</v>
      </c>
      <c r="AE18">
        <f>ABS(('Dynamic simulation Day 7_Ma (2'!AE18-'Dynamic simulation Day 7_WEST'!AE18)/'Dynamic simulation Day 7_Ma (2'!AE18)</f>
        <v>1.4237142728160129E-2</v>
      </c>
    </row>
    <row r="19" spans="1:31" x14ac:dyDescent="0.25">
      <c r="A19" s="6" t="s">
        <v>58</v>
      </c>
      <c r="B19">
        <f>ABS(('Dynamic simulation Day 7_Ma (2'!B19-'Dynamic simulation Day 7_WEST'!B19)/'Dynamic simulation Day 7_Ma (2'!B19)</f>
        <v>4.6658972981579911E-14</v>
      </c>
      <c r="C19">
        <f>ABS(('Dynamic simulation Day 7_Ma (2'!C19-'Dynamic simulation Day 7_WEST'!C19)/'Dynamic simulation Day 7_Ma (2'!C19)</f>
        <v>9.1093502813407979E-4</v>
      </c>
      <c r="D19">
        <f>ABS(('Dynamic simulation Day 7_Ma (2'!D19-'Dynamic simulation Day 7_WEST'!D19)/'Dynamic simulation Day 7_Ma (2'!D19)</f>
        <v>2.2489486054651335E-3</v>
      </c>
      <c r="E19">
        <f>ABS(('Dynamic simulation Day 7_Ma (2'!E19-'Dynamic simulation Day 7_WEST'!E19)/'Dynamic simulation Day 7_Ma (2'!E19)</f>
        <v>2.2116297644321625E-4</v>
      </c>
      <c r="F19">
        <f>ABS(('Dynamic simulation Day 7_Ma (2'!F19-'Dynamic simulation Day 7_WEST'!F19)/'Dynamic simulation Day 7_Ma (2'!F19)</f>
        <v>3.784482362044652E-4</v>
      </c>
      <c r="G19">
        <f>ABS(('Dynamic simulation Day 7_Ma (2'!G19-'Dynamic simulation Day 7_WEST'!G19)/'Dynamic simulation Day 7_Ma (2'!G19)</f>
        <v>7.5703347249501153E-3</v>
      </c>
      <c r="H19">
        <f>ABS(('Dynamic simulation Day 7_Ma (2'!H19-'Dynamic simulation Day 7_WEST'!H19)/'Dynamic simulation Day 7_Ma (2'!H19)</f>
        <v>3.3222027536435827E-3</v>
      </c>
      <c r="I19">
        <f>ABS(('Dynamic simulation Day 7_Ma (2'!I19-'Dynamic simulation Day 7_WEST'!I19)/'Dynamic simulation Day 7_Ma (2'!I19)</f>
        <v>1.8771203303116712E-2</v>
      </c>
      <c r="J19">
        <f>ABS(('Dynamic simulation Day 7_Ma (2'!J19-'Dynamic simulation Day 7_WEST'!J19)/'Dynamic simulation Day 7_Ma (2'!J19)</f>
        <v>6.3252784394330656E-3</v>
      </c>
      <c r="K19">
        <f>ABS(('Dynamic simulation Day 7_Ma (2'!K19-'Dynamic simulation Day 7_WEST'!K19)/'Dynamic simulation Day 7_Ma (2'!K19)</f>
        <v>8.1068164968560327E-2</v>
      </c>
      <c r="L19">
        <f>ABS(('Dynamic simulation Day 7_Ma (2'!L19-'Dynamic simulation Day 7_WEST'!L19)/'Dynamic simulation Day 7_Ma (2'!L19)</f>
        <v>8.2151798613568349E-6</v>
      </c>
      <c r="M19">
        <f>ABS(('Dynamic simulation Day 7_Ma (2'!M19-'Dynamic simulation Day 7_WEST'!M19)/'Dynamic simulation Day 7_Ma (2'!M19)</f>
        <v>4.7869094678281907E-4</v>
      </c>
      <c r="N19">
        <f>ABS(('Dynamic simulation Day 7_Ma (2'!N19-'Dynamic simulation Day 7_WEST'!N19)/'Dynamic simulation Day 7_Ma (2'!N19)</f>
        <v>1.028915484666792E-3</v>
      </c>
      <c r="O19">
        <f>ABS(('Dynamic simulation Day 7_Ma (2'!O19-'Dynamic simulation Day 7_WEST'!O19)/'Dynamic simulation Day 7_Ma (2'!O19)</f>
        <v>1.9793237721441404E-5</v>
      </c>
      <c r="P19">
        <f>ABS(('Dynamic simulation Day 7_Ma (2'!P19-'Dynamic simulation Day 7_WEST'!P19)/'Dynamic simulation Day 7_Ma (2'!P19)</f>
        <v>2.5460368425093516E-8</v>
      </c>
      <c r="Q19">
        <f>ABS(('Dynamic simulation Day 7_Ma (2'!Q19-'Dynamic simulation Day 7_WEST'!Q19)/'Dynamic simulation Day 7_Ma (2'!Q19)</f>
        <v>0</v>
      </c>
      <c r="R19">
        <f>ABS(('Dynamic simulation Day 7_Ma (2'!R19-'Dynamic simulation Day 7_WEST'!R19)/'Dynamic simulation Day 7_Ma (2'!R19)</f>
        <v>8.7581518062436844E-2</v>
      </c>
      <c r="S19">
        <f>ABS(('Dynamic simulation Day 7_Ma (2'!S19-'Dynamic simulation Day 7_WEST'!S19)/'Dynamic simulation Day 7_Ma (2'!S19)</f>
        <v>0.16571661817419447</v>
      </c>
      <c r="T19">
        <f>ABS(('Dynamic simulation Day 7_Ma (2'!T19-'Dynamic simulation Day 7_WEST'!T19)/'Dynamic simulation Day 7_Ma (2'!T19)</f>
        <v>0.19181612459373942</v>
      </c>
      <c r="U19">
        <f>ABS(('Dynamic simulation Day 7_Ma (2'!U19-'Dynamic simulation Day 7_WEST'!U19)/'Dynamic simulation Day 7_Ma (2'!U19)</f>
        <v>1.3584231432610405E-4</v>
      </c>
      <c r="V19">
        <f>ABS(('Dynamic simulation Day 7_Ma (2'!V19-'Dynamic simulation Day 7_WEST'!V19)/'Dynamic simulation Day 7_Ma (2'!V19)</f>
        <v>9.7304778368158235E-2</v>
      </c>
      <c r="AC19">
        <f>ABS(('Dynamic simulation Day 7_Ma (2'!AC19-'Dynamic simulation Day 7_WEST'!AC19)/'Dynamic simulation Day 7_Ma (2'!AC19)</f>
        <v>0.1657166181741955</v>
      </c>
      <c r="AD19">
        <f>ABS(('Dynamic simulation Day 7_Ma (2'!AD19-'Dynamic simulation Day 7_WEST'!AD19)/'Dynamic simulation Day 7_Ma (2'!AD19)</f>
        <v>0.19181612459374275</v>
      </c>
      <c r="AE19">
        <f>ABS(('Dynamic simulation Day 7_Ma (2'!AE19-'Dynamic simulation Day 7_WEST'!AE19)/'Dynamic simulation Day 7_Ma (2'!AE19)</f>
        <v>2.7522712153085906E-2</v>
      </c>
    </row>
    <row r="21" spans="1:31" ht="15.75" thickBot="1" x14ac:dyDescent="0.3"/>
    <row r="22" spans="1:31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</row>
    <row r="23" spans="1:31" x14ac:dyDescent="0.25">
      <c r="A23" s="6" t="s">
        <v>60</v>
      </c>
      <c r="B23">
        <f>ABS(('Dynamic simulation Day 7_Ma (2'!B23-'Dynamic simulation Day 7_WEST'!B23)/'Dynamic simulation Day 7_Ma (2'!B23)</f>
        <v>4.6658972981579911E-14</v>
      </c>
      <c r="C23">
        <f>ABS(('Dynamic simulation Day 7_Ma (2'!C23-'Dynamic simulation Day 7_WEST'!C23)/'Dynamic simulation Day 7_Ma (2'!C23)</f>
        <v>7.5195264502402645E-2</v>
      </c>
      <c r="D23">
        <f>ABS(('Dynamic simulation Day 7_Ma (2'!D23-'Dynamic simulation Day 7_WEST'!D23)/'Dynamic simulation Day 7_Ma (2'!D23)</f>
        <v>1.2458942097148004E-2</v>
      </c>
      <c r="E23">
        <f>ABS(('Dynamic simulation Day 7_Ma (2'!E23-'Dynamic simulation Day 7_WEST'!E23)/'Dynamic simulation Day 7_Ma (2'!E23)</f>
        <v>4.3787188059376515E-2</v>
      </c>
      <c r="F23">
        <f>ABS(('Dynamic simulation Day 7_Ma (2'!F23-'Dynamic simulation Day 7_WEST'!F23)/'Dynamic simulation Day 7_Ma (2'!F23)</f>
        <v>9.1066390056658876E-3</v>
      </c>
      <c r="G23">
        <f>ABS(('Dynamic simulation Day 7_Ma (2'!G23-'Dynamic simulation Day 7_WEST'!G23)/'Dynamic simulation Day 7_Ma (2'!G23)</f>
        <v>1.6158661708968357E-2</v>
      </c>
      <c r="H23">
        <f>ABS(('Dynamic simulation Day 7_Ma (2'!H23-'Dynamic simulation Day 7_WEST'!H23)/'Dynamic simulation Day 7_Ma (2'!H23)</f>
        <v>1.3147298058275615E-2</v>
      </c>
      <c r="I23">
        <f>ABS(('Dynamic simulation Day 7_Ma (2'!I23-'Dynamic simulation Day 7_WEST'!I23)/'Dynamic simulation Day 7_Ma (2'!I23)</f>
        <v>0.17927890274753869</v>
      </c>
      <c r="J23">
        <f>ABS(('Dynamic simulation Day 7_Ma (2'!J23-'Dynamic simulation Day 7_WEST'!J23)/'Dynamic simulation Day 7_Ma (2'!J23)</f>
        <v>2.8575613309714264E-2</v>
      </c>
      <c r="K23">
        <f>ABS(('Dynamic simulation Day 7_Ma (2'!K23-'Dynamic simulation Day 7_WEST'!K23)/'Dynamic simulation Day 7_Ma (2'!K23)</f>
        <v>0.75352842103549811</v>
      </c>
      <c r="L23">
        <f>ABS(('Dynamic simulation Day 7_Ma (2'!L23-'Dynamic simulation Day 7_WEST'!L23)/'Dynamic simulation Day 7_Ma (2'!L23)</f>
        <v>4.678470257602918E-2</v>
      </c>
      <c r="M23">
        <f>ABS(('Dynamic simulation Day 7_Ma (2'!M23-'Dynamic simulation Day 7_WEST'!M23)/'Dynamic simulation Day 7_Ma (2'!M23)</f>
        <v>3.1175260279349592E-2</v>
      </c>
      <c r="N23">
        <f>ABS(('Dynamic simulation Day 7_Ma (2'!N23-'Dynamic simulation Day 7_WEST'!N23)/'Dynamic simulation Day 7_Ma (2'!N23)</f>
        <v>2.1262441110000464E-2</v>
      </c>
      <c r="O23">
        <f>ABS(('Dynamic simulation Day 7_Ma (2'!O23-'Dynamic simulation Day 7_WEST'!O23)/'Dynamic simulation Day 7_Ma (2'!O23)</f>
        <v>9.1186112815386158E-3</v>
      </c>
      <c r="P23">
        <f>ABS(('Dynamic simulation Day 7_Ma (2'!P23-'Dynamic simulation Day 7_WEST'!P23)/'Dynamic simulation Day 7_Ma (2'!P23)</f>
        <v>1.1499053562134923E-7</v>
      </c>
      <c r="Q23">
        <f>ABS(('Dynamic simulation Day 7_Ma (2'!Q23-'Dynamic simulation Day 7_WEST'!Q23)/'Dynamic simulation Day 7_Ma (2'!Q23)</f>
        <v>0</v>
      </c>
      <c r="R23">
        <f>ABS(('Dynamic simulation Day 7_Ma (2'!R23-'Dynamic simulation Day 7_WEST'!R23)/'Dynamic simulation Day 7_Ma (2'!R23)</f>
        <v>0.52570758036381326</v>
      </c>
      <c r="S23">
        <f>ABS(('Dynamic simulation Day 7_Ma (2'!S23-'Dynamic simulation Day 7_WEST'!S23)/'Dynamic simulation Day 7_Ma (2'!S23)</f>
        <v>0.34409646355977458</v>
      </c>
      <c r="T23">
        <f>ABS(('Dynamic simulation Day 7_Ma (2'!T23-'Dynamic simulation Day 7_WEST'!T23)/'Dynamic simulation Day 7_Ma (2'!T23)</f>
        <v>0.32346790034288431</v>
      </c>
      <c r="U23">
        <f>ABS(('Dynamic simulation Day 7_Ma (2'!U23-'Dynamic simulation Day 7_WEST'!U23)/'Dynamic simulation Day 7_Ma (2'!U23)</f>
        <v>7.0585541215104487E-4</v>
      </c>
      <c r="V23">
        <f>ABS(('Dynamic simulation Day 7_Ma (2'!V23-'Dynamic simulation Day 7_WEST'!V23)/'Dynamic simulation Day 7_Ma (2'!V23)</f>
        <v>8.8926868557892141E-2</v>
      </c>
    </row>
    <row r="24" spans="1:31" x14ac:dyDescent="0.25">
      <c r="A24" s="6" t="s">
        <v>61</v>
      </c>
      <c r="B24">
        <f>ABS(('Dynamic simulation Day 7_Ma (2'!B24-'Dynamic simulation Day 7_WEST'!B24)/'Dynamic simulation Day 7_Ma (2'!B24)</f>
        <v>4.6658972981579911E-14</v>
      </c>
      <c r="C24">
        <f>ABS(('Dynamic simulation Day 7_Ma (2'!C24-'Dynamic simulation Day 7_WEST'!C24)/'Dynamic simulation Day 7_Ma (2'!C24)</f>
        <v>7.8395521801970194E-2</v>
      </c>
      <c r="D24">
        <f>ABS(('Dynamic simulation Day 7_Ma (2'!D24-'Dynamic simulation Day 7_WEST'!D24)/'Dynamic simulation Day 7_Ma (2'!D24)</f>
        <v>4.8223598504392671E-4</v>
      </c>
      <c r="E24">
        <f>ABS(('Dynamic simulation Day 7_Ma (2'!E24-'Dynamic simulation Day 7_WEST'!E24)/'Dynamic simulation Day 7_Ma (2'!E24)</f>
        <v>3.3734402427678868E-2</v>
      </c>
      <c r="F24">
        <f>ABS(('Dynamic simulation Day 7_Ma (2'!F24-'Dynamic simulation Day 7_WEST'!F24)/'Dynamic simulation Day 7_Ma (2'!F24)</f>
        <v>2.5349432188953571E-3</v>
      </c>
      <c r="G24">
        <f>ABS(('Dynamic simulation Day 7_Ma (2'!G24-'Dynamic simulation Day 7_WEST'!G24)/'Dynamic simulation Day 7_Ma (2'!G24)</f>
        <v>5.1068423428925194E-3</v>
      </c>
      <c r="H24">
        <f>ABS(('Dynamic simulation Day 7_Ma (2'!H24-'Dynamic simulation Day 7_WEST'!H24)/'Dynamic simulation Day 7_Ma (2'!H24)</f>
        <v>1.5412768120684438E-3</v>
      </c>
      <c r="I24">
        <f>ABS(('Dynamic simulation Day 7_Ma (2'!I24-'Dynamic simulation Day 7_WEST'!I24)/'Dynamic simulation Day 7_Ma (2'!I24)</f>
        <v>0.20307331028489725</v>
      </c>
      <c r="J24">
        <f>ABS(('Dynamic simulation Day 7_Ma (2'!J24-'Dynamic simulation Day 7_WEST'!J24)/'Dynamic simulation Day 7_Ma (2'!J24)</f>
        <v>3.3413643334160012E-2</v>
      </c>
      <c r="K24">
        <f>ABS(('Dynamic simulation Day 7_Ma (2'!K24-'Dynamic simulation Day 7_WEST'!K24)/'Dynamic simulation Day 7_Ma (2'!K24)</f>
        <v>0.98317630080396867</v>
      </c>
      <c r="L24">
        <f>ABS(('Dynamic simulation Day 7_Ma (2'!L24-'Dynamic simulation Day 7_WEST'!L24)/'Dynamic simulation Day 7_Ma (2'!L24)</f>
        <v>4.8571379734439618E-2</v>
      </c>
      <c r="M24">
        <f>ABS(('Dynamic simulation Day 7_Ma (2'!M24-'Dynamic simulation Day 7_WEST'!M24)/'Dynamic simulation Day 7_Ma (2'!M24)</f>
        <v>2.7280665478758018E-2</v>
      </c>
      <c r="N24">
        <f>ABS(('Dynamic simulation Day 7_Ma (2'!N24-'Dynamic simulation Day 7_WEST'!N24)/'Dynamic simulation Day 7_Ma (2'!N24)</f>
        <v>2.4216480615112498E-2</v>
      </c>
      <c r="O24">
        <f>ABS(('Dynamic simulation Day 7_Ma (2'!O24-'Dynamic simulation Day 7_WEST'!O24)/'Dynamic simulation Day 7_Ma (2'!O24)</f>
        <v>2.3632498577289504E-3</v>
      </c>
      <c r="P24">
        <f>ABS(('Dynamic simulation Day 7_Ma (2'!P24-'Dynamic simulation Day 7_WEST'!P24)/'Dynamic simulation Day 7_Ma (2'!P24)</f>
        <v>0</v>
      </c>
      <c r="Q24">
        <f>ABS(('Dynamic simulation Day 7_Ma (2'!Q24-'Dynamic simulation Day 7_WEST'!Q24)/'Dynamic simulation Day 7_Ma (2'!Q24)</f>
        <v>0</v>
      </c>
      <c r="R24">
        <f>ABS(('Dynamic simulation Day 7_Ma (2'!R24-'Dynamic simulation Day 7_WEST'!R24)/'Dynamic simulation Day 7_Ma (2'!R24)</f>
        <v>0.7299083482716332</v>
      </c>
      <c r="S24">
        <f>ABS(('Dynamic simulation Day 7_Ma (2'!S24-'Dynamic simulation Day 7_WEST'!S24)/'Dynamic simulation Day 7_Ma (2'!S24)</f>
        <v>0.52266260234425932</v>
      </c>
      <c r="T24">
        <f>ABS(('Dynamic simulation Day 7_Ma (2'!T24-'Dynamic simulation Day 7_WEST'!T24)/'Dynamic simulation Day 7_Ma (2'!T24)</f>
        <v>0.50533930610185851</v>
      </c>
      <c r="U24">
        <f>ABS(('Dynamic simulation Day 7_Ma (2'!U24-'Dynamic simulation Day 7_WEST'!U24)/'Dynamic simulation Day 7_Ma (2'!U24)</f>
        <v>8.6283422514159258E-4</v>
      </c>
      <c r="V24">
        <f>ABS(('Dynamic simulation Day 7_Ma (2'!V24-'Dynamic simulation Day 7_WEST'!V24)/'Dynamic simulation Day 7_Ma (2'!V24)</f>
        <v>0.10064153924649161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Steady state simulation_Matlab</vt:lpstr>
      <vt:lpstr>Steady state simulation_WEST</vt:lpstr>
      <vt:lpstr>Steady state simulation_diff</vt:lpstr>
      <vt:lpstr>Dynamic simulation Day 7_Matlab</vt:lpstr>
      <vt:lpstr>Dynamic simulation Day 7_WEST</vt:lpstr>
      <vt:lpstr>Steady state simulation_dif (2</vt:lpstr>
      <vt:lpstr>Dynamic simulation Day 7_Ma (2</vt:lpstr>
      <vt:lpstr>Difference West_Matlab2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2013-08-13T13:02:20Z</dcterms:created>
  <dcterms:modified xsi:type="dcterms:W3CDTF">2014-03-20T16:26:34Z</dcterms:modified>
</cp:coreProperties>
</file>