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22560" windowHeight="10380" firstSheet="2" activeTab="6"/>
  </bookViews>
  <sheets>
    <sheet name="건든것들" sheetId="1" r:id="rId1"/>
    <sheet name="한거" sheetId="12" r:id="rId2"/>
    <sheet name="LSEXNMR" sheetId="2" r:id="rId3"/>
    <sheet name="LSGMACT" sheetId="4" r:id="rId4"/>
    <sheet name="LSBSSAP" sheetId="7" r:id="rId5"/>
    <sheet name="CB거래개설정보Table" sheetId="5" r:id="rId6"/>
    <sheet name="일일점검개발" sheetId="6" r:id="rId7"/>
    <sheet name="LSEXKLR" sheetId="9" r:id="rId8"/>
    <sheet name="LSEXNCO" sheetId="10" r:id="rId9"/>
    <sheet name="Sheet7" sheetId="13" r:id="rId10"/>
    <sheet name="Sheet8" sheetId="14" r:id="rId11"/>
  </sheets>
  <calcPr calcId="145621"/>
</workbook>
</file>

<file path=xl/calcChain.xml><?xml version="1.0" encoding="utf-8"?>
<calcChain xmlns="http://schemas.openxmlformats.org/spreadsheetml/2006/main">
  <c r="J2" i="13" l="1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1" i="13"/>
  <c r="G52" i="13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1" i="13"/>
</calcChain>
</file>

<file path=xl/comments1.xml><?xml version="1.0" encoding="utf-8"?>
<comments xmlns="http://schemas.openxmlformats.org/spreadsheetml/2006/main">
  <authors>
    <author>이진수 Jinsu Lee</author>
  </authors>
  <commentList>
    <comment ref="A88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
Generation하면 1,2구분 없이 생긴다.
1은, 개인/개인사업자 &amp;&amp; 개인대출x &amp;&amp; 실행일자&lt;=기준일자 
 (&amp;&amp; 기존중에 주민등록번호 없는사람) X
     &amp;&amp; (
  가장 마지막 레코드가 null 
  || 가장 마지막 레코드가 2
  &amp;&amp; funded상태 -&gt; A461이 하나라도 있는사람.
 )
2는, 개인/개인사업자 &amp;&amp; 개인대출x &amp;&amp; 실행일자&lt;=기준일자 
 (&amp;&amp; 기존중에 주민등록번호 없는사람) X
     &amp;&amp; (
  가장 마지막 레코드가 not null
  &amp;&amp; 가장 마지막 레코드가 1
  &amp;&amp; funded상태아님 -&gt; A461이 하나도 없는사람.
 )
계약이 끝난 고객은 기본적으로 해지보고를 한다.
이 보고시에는 스택에 쌓인다. 이것이 로그가 된다.
즉, 내가 어떤 사람을 해지보고 하고 싶다 
-&gt; 
보고서를 만들때, 계약이 전부 끝난고객은 해지보고를 하기 위해 2, 
기간이 아직 남아있는 고객은 나타내지 않는다.
새로 등록했으나 보고가 안된 고객은 1로 나타낸다.</t>
        </r>
      </text>
    </comment>
  </commentList>
</comments>
</file>

<file path=xl/sharedStrings.xml><?xml version="1.0" encoding="utf-8"?>
<sst xmlns="http://schemas.openxmlformats.org/spreadsheetml/2006/main" count="1952" uniqueCount="813">
  <si>
    <t>BAS005T.xml (Standard Product Definition) //일괄 연기 기능 만듦</t>
  </si>
  <si>
    <t>AGR029T.xml (Sales Report) //년,월 지정 후 삭제 기능 만듦</t>
  </si>
  <si>
    <t>AGR088L.xml (딜러별 심사내역 조회) [SHHan]</t>
  </si>
  <si>
    <t>------------------------------------- *DFBSSAP</t>
  </si>
  <si>
    <t>중고차 관련 개발</t>
  </si>
  <si>
    <t>AGR076T.xml(New Application List)</t>
  </si>
  <si>
    <t>CUS015T.xml(Initial Data Capture 중고차)</t>
  </si>
  <si>
    <t>AGR092_SL.asp</t>
  </si>
  <si>
    <t>CUS014T01_SL.asp</t>
  </si>
  <si>
    <t>COM072P.xml(차대번호/ 차량번호로 조회하는 대화상자)</t>
  </si>
  <si>
    <t>CUS015T_TR2.asp</t>
  </si>
  <si>
    <t>CUS014T_TR2.asp</t>
  </si>
  <si>
    <t>CUS010T3_SL</t>
  </si>
  <si>
    <t>CUS010T3_TR</t>
  </si>
  <si>
    <t>AGR002T_TR2 //로그</t>
  </si>
  <si>
    <t>COM003P_SL</t>
  </si>
  <si>
    <t>AGR092.xml (Underwriting)</t>
  </si>
  <si>
    <t>APR047_B181_G3.xml (Underwriting-개인)</t>
  </si>
  <si>
    <t>APR047_B183_G3.xml (Underwriting-법인)</t>
  </si>
  <si>
    <t>[테이블]</t>
  </si>
  <si>
    <t>LSGMUSD</t>
  </si>
  <si>
    <t>DLF005L.xml</t>
  </si>
  <si>
    <t>DLF004L.xml</t>
  </si>
  <si>
    <t>DLF002L.xml (Audit</t>
  </si>
  <si>
    <t xml:space="preserve">&lt;2015-08-31&gt;-------------------------------------- </t>
  </si>
  <si>
    <t>DLF013L.xml (Payment)</t>
  </si>
  <si>
    <t>DLF013T_SL.asp</t>
  </si>
  <si>
    <t>DLF016.xml (Payment Cancel)</t>
  </si>
  <si>
    <t>DLF016T_SL.asp</t>
  </si>
  <si>
    <t>DLF017.xml (Payment History)</t>
  </si>
  <si>
    <t>DLF017L_SL.asp</t>
  </si>
  <si>
    <t>오후 4:18 2015-09-02-------WS변경작업-----------------------------</t>
  </si>
  <si>
    <t>DLF033T.xml (Data Upload)</t>
  </si>
  <si>
    <t>DLF034T.xml (Dealer Finance Status)</t>
  </si>
  <si>
    <t>DLF036L.xml (Proposal(Lexus Used Car))</t>
  </si>
  <si>
    <t>DLF037L.xml(Funding Process List)</t>
  </si>
  <si>
    <t>DLF018L.xml (Invoice File Generation)</t>
  </si>
  <si>
    <t>DLF006L.xml (Billing List)</t>
  </si>
  <si>
    <t>DLF002L.xml (Audit Report)</t>
  </si>
  <si>
    <t>DLF003L.xml (Management For Funded)</t>
  </si>
  <si>
    <t>DLF004L.xml (Funding Report(For Dealer))</t>
  </si>
  <si>
    <t>DLF005L.xml (Balance Report)</t>
  </si>
  <si>
    <t>오후 4:58 2015-09-02------------------------------------------------</t>
  </si>
  <si>
    <t>EXR020L.xml (Early Warning info(NICE))</t>
  </si>
  <si>
    <t>EXR022L.xml (CUstomer Delinquency Info (NICE))</t>
  </si>
  <si>
    <t>EXR021L.xml (New Reg Customer(NICE)) //매핑 문제</t>
  </si>
  <si>
    <t>EXR035L.xml (Customer Loan Info(NICE)) //generation 에러발생</t>
  </si>
  <si>
    <t>EXR036L.xml (Customer Guarantee(NICE)) //generation 에러발생</t>
  </si>
  <si>
    <t>NICE산출물 개발관련 C:\Users\jslee\Desktop\Everything\개발\NICE개발</t>
  </si>
  <si>
    <t>EXR039L_SL.asp</t>
  </si>
  <si>
    <t>EXR039L_TR.asp //LSE_NICECUSTOMER_NEW_CB</t>
  </si>
  <si>
    <t>EXR039L_TR2.asp //delete</t>
  </si>
  <si>
    <t>[LSE_NICECUSTOMER_NEW_CB1]</t>
  </si>
  <si>
    <t>[LSE_NICECUSTOMER_NEW_CB2]</t>
  </si>
  <si>
    <t>오후 2:37 2015-09-14</t>
  </si>
  <si>
    <t>전문확인 -&gt; 매핑 -&gt; 테이블 레이아웃 -&gt; 보고</t>
  </si>
  <si>
    <t xml:space="preserve">-&gt; 발생/해지/변경/삭제의 범위 잡기 -&gt; 개발 </t>
  </si>
  <si>
    <t>DLF005L_SL.asp</t>
  </si>
  <si>
    <t>DLF004L_SL.asp</t>
  </si>
  <si>
    <t>DLF002L_SL.asp</t>
  </si>
  <si>
    <t>DFBSSAP테이블</t>
  </si>
  <si>
    <t>Purchase Date, Purchase Type으로 바꿈</t>
  </si>
  <si>
    <t>Purchase Act, Purchase Type으로 바꿈</t>
  </si>
  <si>
    <t>변화없음</t>
  </si>
  <si>
    <t>두 줄로 바꿈</t>
  </si>
  <si>
    <t>EXR021L_TR</t>
  </si>
  <si>
    <t>LSE_NICECUSTOMER_NEW (프로시져)</t>
  </si>
  <si>
    <t>나이스 질문거리</t>
    <phoneticPr fontId="1" type="noConversion"/>
  </si>
  <si>
    <t>만들어진 CB식별정보 전문 송신 테스트를 해보려고 하는데, 어떻게 하면 되는가?</t>
    <phoneticPr fontId="1" type="noConversion"/>
  </si>
  <si>
    <t>테스트시, 정보 값은 임의로 만들어야 하는가?</t>
    <phoneticPr fontId="1" type="noConversion"/>
  </si>
  <si>
    <t>나이스 새로 개발</t>
    <phoneticPr fontId="1" type="noConversion"/>
  </si>
  <si>
    <t>15/09/15 나이스 CB거래개설정보 EXR035-&gt;EXR040</t>
    <phoneticPr fontId="1" type="noConversion"/>
  </si>
  <si>
    <t>EXR040.xml</t>
    <phoneticPr fontId="1" type="noConversion"/>
  </si>
  <si>
    <t>계좌번호 -&gt; 계약번호+실행차수 앞 뒤</t>
  </si>
  <si>
    <t>거치기간 -&gt; 시승차는 거치를 준다.</t>
  </si>
  <si>
    <t>개설일 -&gt; sil_date</t>
  </si>
  <si>
    <t>만기일 -&gt; 원짱의 AT_ENDDATE</t>
  </si>
  <si>
    <t>NICE물어볼것</t>
    <phoneticPr fontId="1" type="noConversion"/>
  </si>
  <si>
    <t>LSEXNMR</t>
    <phoneticPr fontId="1" type="noConversion"/>
  </si>
  <si>
    <t>REG_DATE</t>
  </si>
  <si>
    <t>varchar(8)</t>
  </si>
  <si>
    <t>CF_HCODE</t>
  </si>
  <si>
    <t>varchar(7)</t>
  </si>
  <si>
    <t>CF_SCODE</t>
  </si>
  <si>
    <t>varchar(3)</t>
  </si>
  <si>
    <t>CH_CODE</t>
  </si>
  <si>
    <t>varchar(1)</t>
  </si>
  <si>
    <t>COM_KUBUN</t>
  </si>
  <si>
    <t>varchar(9)</t>
  </si>
  <si>
    <t>CF_JUMIN_NO</t>
  </si>
  <si>
    <t>varchar(13)</t>
  </si>
  <si>
    <t>CF_HANNAME</t>
  </si>
  <si>
    <t>varchar(12)</t>
  </si>
  <si>
    <t>CH_CODE_R</t>
  </si>
  <si>
    <t>varchar(2)</t>
  </si>
  <si>
    <t>NMR_YMD</t>
  </si>
  <si>
    <t>DM_ZIPCODE</t>
  </si>
  <si>
    <t>varchar(6)</t>
  </si>
  <si>
    <t>DM_ADDRESS</t>
  </si>
  <si>
    <t>varchar(40)</t>
  </si>
  <si>
    <t>CF_TELH</t>
  </si>
  <si>
    <t>CF_TELM</t>
  </si>
  <si>
    <t>CF_DEPT</t>
  </si>
  <si>
    <t>varchar(16)</t>
  </si>
  <si>
    <t>CF_COHANNAME</t>
  </si>
  <si>
    <t>varchar(20)</t>
  </si>
  <si>
    <t>CF_ZIPCODE</t>
  </si>
  <si>
    <t>CF_ADDRESS</t>
  </si>
  <si>
    <t>CF_TELO</t>
  </si>
  <si>
    <t>PAYROLL_AMT</t>
  </si>
  <si>
    <t>numeric(18, 0)</t>
  </si>
  <si>
    <t>GLOBAL_AMT</t>
  </si>
  <si>
    <t>PROPERTY_TAX</t>
  </si>
  <si>
    <t>AGREE_YN</t>
  </si>
  <si>
    <t>ERROR_CHK</t>
  </si>
  <si>
    <t>varchar(25)</t>
  </si>
  <si>
    <t>ERROR_RES</t>
  </si>
  <si>
    <t>varchar(4)</t>
  </si>
  <si>
    <t>ENROLL_YN</t>
  </si>
  <si>
    <t>CLEAR_YN</t>
  </si>
  <si>
    <t>NICE_YMD</t>
  </si>
  <si>
    <t>CF_PRI_KUBUN</t>
  </si>
  <si>
    <t>CF_EMAIL</t>
  </si>
  <si>
    <t>E_MAIL_YN</t>
  </si>
  <si>
    <t>CF_TITLE_KUBUN</t>
  </si>
  <si>
    <t>CF_JOB_TITLE</t>
  </si>
  <si>
    <t>varchar(100)</t>
  </si>
  <si>
    <t>CF_JOB_CODE</t>
  </si>
  <si>
    <t>CF_SAUP_NO</t>
  </si>
  <si>
    <t>varchar(10)</t>
  </si>
  <si>
    <t>CF_RSD_TYPE</t>
  </si>
  <si>
    <t>AGREE_CODE</t>
  </si>
  <si>
    <t>ENTRY_DATE</t>
  </si>
  <si>
    <t>datetime</t>
  </si>
  <si>
    <t>ENTRY_IDNO</t>
  </si>
  <si>
    <t>UPDAT_DATE</t>
  </si>
  <si>
    <t>UPDAT_IDNO</t>
  </si>
  <si>
    <t>대출한도</t>
  </si>
  <si>
    <t>대출잔액</t>
  </si>
  <si>
    <t>대출잔액</t>
    <phoneticPr fontId="1" type="noConversion"/>
  </si>
  <si>
    <t>리스회사에 적용되는 개념은?</t>
  </si>
  <si>
    <t>상환 체불의 경우는 어떻게 하는가?</t>
  </si>
  <si>
    <t>대출용도</t>
  </si>
  <si>
    <t>만들어진 CB식별정보 전문 송신 테스트를 해보려고 하는데, 구체적인 절차를 알려달라</t>
  </si>
  <si>
    <t>질문</t>
  </si>
  <si>
    <t>관련번호</t>
  </si>
  <si>
    <t>관련항목</t>
  </si>
  <si>
    <t>주택담보유무</t>
  </si>
  <si>
    <t>구체적인 숫자가 나와있지 않다. 이를 알려주었으면 한다 ( 예 1: 여 0: 부 )</t>
  </si>
  <si>
    <t>발생/해지</t>
    <phoneticPr fontId="1" type="noConversion"/>
  </si>
  <si>
    <t>B0101</t>
    <phoneticPr fontId="1" type="noConversion"/>
  </si>
  <si>
    <t>주민</t>
    <phoneticPr fontId="1" type="noConversion"/>
  </si>
  <si>
    <t>이름</t>
    <phoneticPr fontId="1" type="noConversion"/>
  </si>
  <si>
    <t>우편번호</t>
    <phoneticPr fontId="1" type="noConversion"/>
  </si>
  <si>
    <t>집이름</t>
    <phoneticPr fontId="1" type="noConversion"/>
  </si>
  <si>
    <t>전화번호</t>
    <phoneticPr fontId="1" type="noConversion"/>
  </si>
  <si>
    <t>휴대폰</t>
    <phoneticPr fontId="1" type="noConversion"/>
  </si>
  <si>
    <t>x</t>
    <phoneticPr fontId="1" type="noConversion"/>
  </si>
  <si>
    <t>기업이름</t>
    <phoneticPr fontId="1" type="noConversion"/>
  </si>
  <si>
    <t>기업우편번호</t>
    <phoneticPr fontId="1" type="noConversion"/>
  </si>
  <si>
    <t>기업주소</t>
    <phoneticPr fontId="1" type="noConversion"/>
  </si>
  <si>
    <t>기업전화번호</t>
    <phoneticPr fontId="1" type="noConversion"/>
  </si>
  <si>
    <t>KY_NO</t>
  </si>
  <si>
    <t>SIL_COUNT</t>
  </si>
  <si>
    <t>PROD_KUBUN</t>
  </si>
  <si>
    <t>PROD_TYPE</t>
  </si>
  <si>
    <t>PROD_SCODE</t>
  </si>
  <si>
    <t>MDEL_CD</t>
  </si>
  <si>
    <t>REQ_DATE</t>
  </si>
  <si>
    <t>SIL_DATE</t>
  </si>
  <si>
    <t>HG_DATE</t>
  </si>
  <si>
    <t>JP_NO</t>
  </si>
  <si>
    <t>SIL_CHANGE_DATE</t>
  </si>
  <si>
    <t>SIL_CHANGE_SEQ</t>
  </si>
  <si>
    <t>LSKY_DATE</t>
  </si>
  <si>
    <t>LSKY_REVIEW_D</t>
  </si>
  <si>
    <t>LSKY_APP_D</t>
  </si>
  <si>
    <t>DOC_TRAN_D</t>
  </si>
  <si>
    <t>ISKY_CHYN</t>
  </si>
  <si>
    <t>ISKY_CHDATE</t>
  </si>
  <si>
    <t>ISKY_CHSEQ</t>
  </si>
  <si>
    <t>LEASE_WAY</t>
  </si>
  <si>
    <t>CF_HCODE_SC</t>
  </si>
  <si>
    <t>CF_SCODE_SC</t>
  </si>
  <si>
    <t>CF_HCODE_DL</t>
  </si>
  <si>
    <t>CF_SCODE_DL</t>
  </si>
  <si>
    <t>NAPIP_JUGI</t>
  </si>
  <si>
    <t>numeric(2, 0)</t>
  </si>
  <si>
    <t>NAPIP_KIJUN_DATE</t>
  </si>
  <si>
    <t>SUNAP_WAY</t>
  </si>
  <si>
    <t>CMS_NO</t>
  </si>
  <si>
    <t>YC_RATE_CODE</t>
  </si>
  <si>
    <t>SUNHU_JOKUN</t>
  </si>
  <si>
    <t>WARRANT_PER</t>
  </si>
  <si>
    <t>numeric(7, 4)</t>
  </si>
  <si>
    <t>WARRANT_AMTW</t>
  </si>
  <si>
    <t>WARRANT_RV</t>
  </si>
  <si>
    <t>WARRANT_RV_W</t>
  </si>
  <si>
    <t>NOT_WRNT_RV</t>
  </si>
  <si>
    <t>NOT_WRNT_RV_W</t>
  </si>
  <si>
    <t>DOWN_PMT_PER</t>
  </si>
  <si>
    <t>DOWN_PMT_W</t>
  </si>
  <si>
    <t>IP_SUSURYO_PER</t>
  </si>
  <si>
    <t>IP_SUSURYO_W</t>
  </si>
  <si>
    <t>JI_DEALER_PER</t>
  </si>
  <si>
    <t>JI_DEALER_W</t>
  </si>
  <si>
    <t>JI_SC_PER</t>
  </si>
  <si>
    <t>JI_SC_W</t>
  </si>
  <si>
    <t>INS_OWNER</t>
  </si>
  <si>
    <t>INS_JOKUN</t>
  </si>
  <si>
    <t>INS_RATE</t>
  </si>
  <si>
    <t>INS_BUBO_PER</t>
  </si>
  <si>
    <t>END_JOKUN</t>
  </si>
  <si>
    <t>GYSON_KUBUN</t>
  </si>
  <si>
    <t>CHUNGGU_YN</t>
  </si>
  <si>
    <t>TAX_CALCUYN</t>
  </si>
  <si>
    <t>LS_AMOUNT_W</t>
  </si>
  <si>
    <t>LS_MONTHLY_PMT</t>
  </si>
  <si>
    <t>LS_TERM</t>
  </si>
  <si>
    <t>KIJUN_KUM_CDW</t>
  </si>
  <si>
    <t>KIJUN_KUM_RTW</t>
  </si>
  <si>
    <t>IJA_CALCU_WAYW</t>
  </si>
  <si>
    <t>BEF_KUM_CODEW</t>
  </si>
  <si>
    <t>BEF_KUM_RATEW</t>
  </si>
  <si>
    <t>BEF_KUM_SPRW</t>
  </si>
  <si>
    <t>NET_MARGINEW</t>
  </si>
  <si>
    <t>IJYUL_KUBUNW</t>
  </si>
  <si>
    <t>IJYUL_WAYW</t>
  </si>
  <si>
    <t>KOJUNG_KIKANW</t>
  </si>
  <si>
    <t>CHANGE_JUKIW</t>
  </si>
  <si>
    <t>JUNGSAN_WAYW</t>
  </si>
  <si>
    <t>BEF_INSIRR_W</t>
  </si>
  <si>
    <t>AFT_INSIRR_W</t>
  </si>
  <si>
    <t>KIKAN1_PERW</t>
  </si>
  <si>
    <t>KIKAN1_W</t>
  </si>
  <si>
    <t>numeric(3, 0)</t>
  </si>
  <si>
    <t>KIKAN1_SPRW</t>
  </si>
  <si>
    <t>KIKAN1_LSRYOW</t>
  </si>
  <si>
    <t>KIKAN2_PERW</t>
  </si>
  <si>
    <t>KIKAN2_W</t>
  </si>
  <si>
    <t>KIKAN2_SPRW</t>
  </si>
  <si>
    <t>KIKAN2_LSRYOW</t>
  </si>
  <si>
    <t>KIKAN3_PERW</t>
  </si>
  <si>
    <t>KIKAN3_W</t>
  </si>
  <si>
    <t>KIKAN3_SPRW</t>
  </si>
  <si>
    <t>KIKAN3_LSRYOW</t>
  </si>
  <si>
    <t>RE_KIKANW</t>
  </si>
  <si>
    <t>RE_SPRW</t>
  </si>
  <si>
    <t>RE_LSRYOW</t>
  </si>
  <si>
    <t>TRNC_UNITW</t>
  </si>
  <si>
    <t>TRNC_METHW</t>
  </si>
  <si>
    <t>GYUSON1_AMTW</t>
  </si>
  <si>
    <t>GYUSON2_AMTW</t>
  </si>
  <si>
    <t>GYUSON3_AMTW</t>
  </si>
  <si>
    <t>GYUSON4_AMTW</t>
  </si>
  <si>
    <t>GYUSON5_AMTW</t>
  </si>
  <si>
    <t>GYUSON6_AMTW</t>
  </si>
  <si>
    <t>AT_BASIC_AMT</t>
  </si>
  <si>
    <t>AT_REG_TAX</t>
  </si>
  <si>
    <t>AT_GET_TAX</t>
  </si>
  <si>
    <t>AT_KITA1</t>
  </si>
  <si>
    <t>AT_INS_CHARGE</t>
  </si>
  <si>
    <t>AT_CAR_TAX</t>
  </si>
  <si>
    <t>AT_NOTARIAL_FEE</t>
  </si>
  <si>
    <t>AT_STAMP_FEE</t>
  </si>
  <si>
    <t>AT_MOV_FEE</t>
  </si>
  <si>
    <t>AT_KITA2</t>
  </si>
  <si>
    <t>AT_FEE_TOT</t>
  </si>
  <si>
    <t>AT_SUBSIDY_FEE</t>
  </si>
  <si>
    <t>AT_SUBSIDY_TFSKR</t>
  </si>
  <si>
    <t>AT_SUBSIDY_FEE2</t>
  </si>
  <si>
    <t>SUBSIDY_RECIEVED_DATE</t>
  </si>
  <si>
    <t>SUBSIDY_RECIEVED_JPNO</t>
  </si>
  <si>
    <t>DL_SUBSIDY_FEE</t>
  </si>
  <si>
    <t>AT_CAR_KUBUN</t>
  </si>
  <si>
    <t>AT_NAME_KIBUN</t>
  </si>
  <si>
    <t>AT_MKT_TYPE</t>
  </si>
  <si>
    <t>AT_AGENT_YN</t>
  </si>
  <si>
    <t>AT_MT_ENDDATE</t>
  </si>
  <si>
    <t>AT_MT_STRDATE</t>
  </si>
  <si>
    <t>LSKY_STATUS</t>
  </si>
  <si>
    <t>LSKY_PRO_CD</t>
  </si>
  <si>
    <t>KY_STATUS</t>
  </si>
  <si>
    <t>KY_PRO_CD</t>
  </si>
  <si>
    <t>SPC_TEXT</t>
  </si>
  <si>
    <t>varchar(200)</t>
  </si>
  <si>
    <t>BEF_KY_NO</t>
  </si>
  <si>
    <t>BEF_SIL_COUNT</t>
  </si>
  <si>
    <t>AFT_KY_NO</t>
  </si>
  <si>
    <t>AFT_SIL_COUNT</t>
  </si>
  <si>
    <t>DSN_ADM</t>
  </si>
  <si>
    <t>DSN_NAME</t>
  </si>
  <si>
    <t>DSN_IDNO</t>
  </si>
  <si>
    <t>SALES_REP</t>
  </si>
  <si>
    <t>CREDIT_WRITER</t>
  </si>
  <si>
    <t>SIL_KIND_KUBUN</t>
  </si>
  <si>
    <t>GUARANTOR_NO</t>
  </si>
  <si>
    <t>CF_BANKCODE</t>
  </si>
  <si>
    <t>CF_KEJWA_NO</t>
  </si>
  <si>
    <t>DEPOSIT_OWNER</t>
  </si>
  <si>
    <t>varchar(60)</t>
  </si>
  <si>
    <t>CF_SAUP_JUMIN</t>
  </si>
  <si>
    <t>REL_KUBUN</t>
  </si>
  <si>
    <t>CMS_YN</t>
  </si>
  <si>
    <t>CMS_TYN</t>
  </si>
  <si>
    <t>PROMOTION_YN</t>
  </si>
  <si>
    <t>ADVANCED_RCV</t>
  </si>
  <si>
    <t>ADVANCED_MEMO</t>
  </si>
  <si>
    <t>PAYPROMO1_YN</t>
  </si>
  <si>
    <t>PAYPROMO1_AMT</t>
  </si>
  <si>
    <t>PAYPROMO2_YN</t>
  </si>
  <si>
    <t>PAYPROMO2_AMT</t>
  </si>
  <si>
    <t>DFMC_AMT</t>
  </si>
  <si>
    <t>JI_LSC_W</t>
  </si>
  <si>
    <t>AGENT_W</t>
  </si>
  <si>
    <t>AGENT_VAT</t>
  </si>
  <si>
    <t>PEND_DATE</t>
  </si>
  <si>
    <t>CAR_TAX_YN</t>
  </si>
  <si>
    <t>CAR_TAX</t>
  </si>
  <si>
    <t>CAR_TAX_M</t>
  </si>
  <si>
    <t>O_EXPENSE</t>
  </si>
  <si>
    <t>numeric(18, 2)</t>
  </si>
  <si>
    <t>WRITE_OFF</t>
  </si>
  <si>
    <t>B_INT</t>
  </si>
  <si>
    <t>NET_INCOME</t>
  </si>
  <si>
    <t>MILEAGE_PER</t>
  </si>
  <si>
    <t>numeric(5, 2)</t>
  </si>
  <si>
    <t>MILEAGE_W</t>
  </si>
  <si>
    <t>ADD_AMT</t>
  </si>
  <si>
    <t>PREPAID</t>
  </si>
  <si>
    <t>CHK_1ST</t>
  </si>
  <si>
    <t>CHK_2ND</t>
  </si>
  <si>
    <t>CHK_3RD</t>
  </si>
  <si>
    <t>AMT_1</t>
  </si>
  <si>
    <t>AMT_2</t>
  </si>
  <si>
    <t>AMT_3</t>
  </si>
  <si>
    <t>NOT_EXEMP_YN</t>
  </si>
  <si>
    <t>CREDIT_INQ_TYPE</t>
  </si>
  <si>
    <t>UPFRONT_PER</t>
  </si>
  <si>
    <t>UPFRONT</t>
  </si>
  <si>
    <t>REAL_UPFRONT</t>
  </si>
  <si>
    <t>AUTO_APPROVAL</t>
  </si>
  <si>
    <t>ADD_AGENT</t>
  </si>
  <si>
    <t>UNDERWIRTER</t>
  </si>
  <si>
    <t>REQUEST_IDNO</t>
  </si>
  <si>
    <t>SCREEN_S_TIME</t>
  </si>
  <si>
    <t>SCREEN_RE_REQ_TIME</t>
  </si>
  <si>
    <t>SCREEN_R_S_TIME</t>
  </si>
  <si>
    <t>SCREEN_E_TIME</t>
  </si>
  <si>
    <t>SCREEN_REQ_MEMO</t>
  </si>
  <si>
    <t>START_CHECK_N_YN</t>
  </si>
  <si>
    <t>START_CHECK_R_YN</t>
  </si>
  <si>
    <t>RE_UNDER_YN</t>
  </si>
  <si>
    <t>REQ_PHONE_YN</t>
  </si>
  <si>
    <t>REQ_PHONE_YN_SAVEID</t>
  </si>
  <si>
    <t>REQ_PHONE_YN_SAVETIME</t>
  </si>
  <si>
    <t>PHONE_VERI_DATE</t>
  </si>
  <si>
    <t>FUNDING_DATE</t>
  </si>
  <si>
    <t>UNDER_SCREEN_YN</t>
  </si>
  <si>
    <t>NOT_CMS_YN</t>
  </si>
  <si>
    <t>UVG</t>
  </si>
  <si>
    <t>UVG_RATE</t>
  </si>
  <si>
    <t>FAX_R_TIME</t>
  </si>
  <si>
    <t>NOT_MAILING_EXCEL_YN</t>
  </si>
  <si>
    <t>NOT_MAILING_EXCEL_DATE</t>
  </si>
  <si>
    <t>NOT_MAILING_EXCEL_REASON</t>
  </si>
  <si>
    <t>varchar(1000)</t>
  </si>
  <si>
    <t>PENDING_REASON</t>
  </si>
  <si>
    <t>DL_MEMOTYPE</t>
  </si>
  <si>
    <t>DL_MEMO</t>
  </si>
  <si>
    <t>CUST_TAX</t>
  </si>
  <si>
    <t>AGENT_REQ_TIME</t>
  </si>
  <si>
    <t>FUNDING_REQ_TIME</t>
  </si>
  <si>
    <t>PHONE_V_REASON</t>
  </si>
  <si>
    <t>PHONE_V_YN</t>
  </si>
  <si>
    <t>PHONE_V_START_YN</t>
  </si>
  <si>
    <t>PHONE_V_START_TIME</t>
  </si>
  <si>
    <t>PHONE_V_IDNO</t>
  </si>
  <si>
    <t>varchar(50)</t>
  </si>
  <si>
    <t>DL_APPRCOND</t>
  </si>
  <si>
    <t>AML_RISK_APP</t>
  </si>
  <si>
    <t>AUTO_APP_COM</t>
  </si>
  <si>
    <t>PIC_CHECK</t>
  </si>
  <si>
    <t>PIC_TELM</t>
  </si>
  <si>
    <t>PIC_NAME</t>
  </si>
  <si>
    <t>autoClick</t>
  </si>
  <si>
    <t>PHONE_V_ADMIN</t>
  </si>
  <si>
    <t>PHONE_V_ADMINYN</t>
  </si>
  <si>
    <t>DFMC_PAY_DATE</t>
  </si>
  <si>
    <t>DFMC_JPNO</t>
  </si>
  <si>
    <t>FD_USE_YN</t>
  </si>
  <si>
    <t>FD_KY_NO</t>
  </si>
  <si>
    <t>FD_SIL_COUNT</t>
  </si>
  <si>
    <t>CH_AT_MT_STRDATE</t>
  </si>
  <si>
    <t>CRVIEW_YN</t>
  </si>
  <si>
    <t>MKT_AGREE_DT</t>
  </si>
  <si>
    <t>MKT_AGREE_ALL_YN</t>
  </si>
  <si>
    <t>MKT_AGREE_CALL_YN</t>
  </si>
  <si>
    <t>MKT_AGREE_SMS_YN</t>
  </si>
  <si>
    <t>MKT_AGREE_DM_YN</t>
  </si>
  <si>
    <t>MKT_AGREE_EMAIL_YN</t>
  </si>
  <si>
    <t>MKT_DISAGREE_YN</t>
  </si>
  <si>
    <t>TAXI_YN</t>
  </si>
  <si>
    <t>PREPAYMENT_RATE</t>
  </si>
  <si>
    <t>HYBRID_SUBSIDY</t>
  </si>
  <si>
    <t>HSUBSIDY_REC_DATE</t>
  </si>
  <si>
    <t>HSUBSIDY_JPNO</t>
  </si>
  <si>
    <t>USEDCAR_GUBN</t>
  </si>
  <si>
    <t>테스트시, 데이터 값은 임의로 만드는 것인가? (실제 고객 값으로 하면 안되므로)</t>
  </si>
  <si>
    <t>리스회사는 “06-내구 소비재 구입 자금"인가?</t>
  </si>
  <si>
    <t>1. 만들어진 CB식별정보 전문 송신 테스트를 해보려고 하는데, 구체적인 절차를 알려달라</t>
  </si>
  <si>
    <t>메일로 jckim@nice.co.kr</t>
  </si>
  <si>
    <t>2. 테스트시, 데이터 값은 임의로 만드는 것인가? (실제 고객 값으로 하면 안되므로)</t>
  </si>
  <si>
    <t>3. 자동차 리스회사는 “06-내구 소비재 구입 자금"인가?</t>
  </si>
  <si>
    <t>4. 자동차 리스회사에 적용되는 개념은?</t>
  </si>
  <si>
    <t>-실제로는 "대출실행금액"을 넣어주면 됨.</t>
  </si>
  <si>
    <t>5. 상환 체불의 경우는 어떻게 하는가?</t>
  </si>
  <si>
    <t>-잔액(남은 원금)만 넣어주면 된다.</t>
  </si>
  <si>
    <t>6. 구체적인 숫자가 나와있지 않다. 이를 알려주었으면 한다 ( 예 1: 여 0: 부 )</t>
  </si>
  <si>
    <t>- 있으면 1 없으면 0</t>
  </si>
  <si>
    <t>REG_DATE</t>
    <phoneticPr fontId="1" type="noConversion"/>
  </si>
  <si>
    <t>KY_NO</t>
    <phoneticPr fontId="1" type="noConversion"/>
  </si>
  <si>
    <t>SIL_COUNT</t>
    <phoneticPr fontId="1" type="noConversion"/>
  </si>
  <si>
    <t>sil_date</t>
    <phoneticPr fontId="1" type="noConversion"/>
  </si>
  <si>
    <t>at_mt_enddate</t>
    <phoneticPr fontId="1" type="noConversion"/>
  </si>
  <si>
    <t>차장님께 문의</t>
    <phoneticPr fontId="1" type="noConversion"/>
  </si>
  <si>
    <t>보증인유무</t>
    <phoneticPr fontId="1" type="noConversion"/>
  </si>
  <si>
    <t>REC092L.xml (KPI (OP)) [SPLim]</t>
    <phoneticPr fontId="1" type="noConversion"/>
  </si>
  <si>
    <t>BAS005T_TR2.asp</t>
    <phoneticPr fontId="1" type="noConversion"/>
  </si>
  <si>
    <t>AGR029T_SL5.asp</t>
    <phoneticPr fontId="1" type="noConversion"/>
  </si>
  <si>
    <t>REC092L_SL.asp</t>
    <phoneticPr fontId="1" type="noConversion"/>
  </si>
  <si>
    <t>AGR088L_SL1.asp</t>
    <phoneticPr fontId="1" type="noConversion"/>
  </si>
  <si>
    <t>AGR088L_SL2.asp</t>
    <phoneticPr fontId="1" type="noConversion"/>
  </si>
  <si>
    <t>그렇다.</t>
    <phoneticPr fontId="1" type="noConversion"/>
  </si>
  <si>
    <t>entry_date</t>
    <phoneticPr fontId="1" type="noConversion"/>
  </si>
  <si>
    <t>entry_idno</t>
    <phoneticPr fontId="1" type="noConversion"/>
  </si>
  <si>
    <t>updat_date</t>
    <phoneticPr fontId="1" type="noConversion"/>
  </si>
  <si>
    <t>updat_indo</t>
    <phoneticPr fontId="1" type="noConversion"/>
  </si>
  <si>
    <t>총한도</t>
    <phoneticPr fontId="1" type="noConversion"/>
  </si>
  <si>
    <t>1. 각 인원마다 화면 각각의 권한을 가짐 (권한 관리)</t>
  </si>
  <si>
    <t>2. 모아진 데이터를 통계로 내 볼 수 있음</t>
  </si>
  <si>
    <t xml:space="preserve">3. 날짜를 선택하여 조회할 수 있음 </t>
  </si>
  <si>
    <t xml:space="preserve">4. 프린트 양식에 맞춰 출력할 수 있음 </t>
  </si>
  <si>
    <t>5. How to use를 개인이 자기 취향에 맞게 꾸밀 수 있음.</t>
  </si>
  <si>
    <t>6. neterr input나누기</t>
  </si>
  <si>
    <t>7. input누르면 mbps넣기</t>
  </si>
  <si>
    <t>8. idle, temperature</t>
  </si>
  <si>
    <t>9. dmz disk usage</t>
  </si>
  <si>
    <t>10. 일정 수준이상 -&gt; 색변화등</t>
  </si>
  <si>
    <t>11. server disk usage</t>
  </si>
  <si>
    <t>12. 돋보기 변경</t>
  </si>
  <si>
    <t>13. evening이 아니라, afternoon</t>
  </si>
  <si>
    <t>14. 09:02식으로 나오기</t>
  </si>
  <si>
    <t>만들거</t>
    <phoneticPr fontId="1" type="noConversion"/>
  </si>
  <si>
    <t>15. Lease &amp; Loan</t>
    <phoneticPr fontId="1" type="noConversion"/>
  </si>
  <si>
    <t>16. 저장x-&gt;경고창</t>
    <phoneticPr fontId="1" type="noConversion"/>
  </si>
  <si>
    <t>17. 저장되었씁니다</t>
    <phoneticPr fontId="1" type="noConversion"/>
  </si>
  <si>
    <t>GUA_YN</t>
  </si>
  <si>
    <t>GUA_YN</t>
    <phoneticPr fontId="1" type="noConversion"/>
  </si>
  <si>
    <t>AGREE_YN</t>
    <phoneticPr fontId="1" type="noConversion"/>
  </si>
  <si>
    <t>동의서유무</t>
    <phoneticPr fontId="1" type="noConversion"/>
  </si>
  <si>
    <t>스케쥴, contract change, deter term : 거치</t>
    <phoneticPr fontId="1" type="noConversion"/>
  </si>
  <si>
    <t>CF_CUST1</t>
  </si>
  <si>
    <t>CF_CUST2</t>
  </si>
  <si>
    <t>CF_CUST3</t>
  </si>
  <si>
    <t>CF_CUST4</t>
  </si>
  <si>
    <t>CF_CUST5</t>
  </si>
  <si>
    <t>CF_CUST6</t>
  </si>
  <si>
    <t>CF_CUST7</t>
  </si>
  <si>
    <t>CUS_YN</t>
  </si>
  <si>
    <t>CF_COM_NO</t>
  </si>
  <si>
    <t>CF_JONGMOK</t>
  </si>
  <si>
    <t>CF_JONGMOK_N</t>
  </si>
  <si>
    <t>CF_JONGMOK_D</t>
  </si>
  <si>
    <t>CF_COM_SCALE</t>
  </si>
  <si>
    <t>CF_PRO_NAME</t>
  </si>
  <si>
    <t>CF_CBSCORE</t>
  </si>
  <si>
    <t>CF_SEGMENT</t>
  </si>
  <si>
    <t>CF_TITLE</t>
  </si>
  <si>
    <t>CF_JOB_GROUP</t>
  </si>
  <si>
    <t>CF_BIZ_YRS</t>
  </si>
  <si>
    <t>CF_INCOME</t>
  </si>
  <si>
    <t>CO_MARITAL_ST</t>
  </si>
  <si>
    <t>CF_HOUSE_TYPE</t>
  </si>
  <si>
    <t>CF_RSD_YRS</t>
  </si>
  <si>
    <t>CF_MOVE_NO</t>
  </si>
  <si>
    <t>CF_ZIPSEQ</t>
  </si>
  <si>
    <t>CF_ADDRES</t>
  </si>
  <si>
    <t>varchar(300)</t>
  </si>
  <si>
    <t>CF_TELECOM</t>
  </si>
  <si>
    <t>CF_CREDIT_GD</t>
  </si>
  <si>
    <t>varchar(5)</t>
  </si>
  <si>
    <t>CF_SALES_AMT</t>
  </si>
  <si>
    <t>CF_CAPITAL</t>
  </si>
  <si>
    <t>CF_PROFIT</t>
  </si>
  <si>
    <t>CF_CUR_RAT</t>
  </si>
  <si>
    <t>numeric(9, 4)</t>
  </si>
  <si>
    <t>CF_DEBT_RAT</t>
  </si>
  <si>
    <t>CF_SALES_REP</t>
  </si>
  <si>
    <t>varchar(30)</t>
  </si>
  <si>
    <t>DM_CHECK</t>
  </si>
  <si>
    <t>DM_ZIPSEQ</t>
  </si>
  <si>
    <t>DM_ADDRES</t>
  </si>
  <si>
    <t>DM_SAUPJUMIN</t>
  </si>
  <si>
    <t>DM_TELM</t>
  </si>
  <si>
    <t>DM_TELH</t>
  </si>
  <si>
    <t>DM_TELO</t>
  </si>
  <si>
    <t>CF_PROPERTY1</t>
  </si>
  <si>
    <t>CF_ESTV1</t>
  </si>
  <si>
    <t>CF_EQUITYV1</t>
  </si>
  <si>
    <t>CF_PROPERTY2</t>
  </si>
  <si>
    <t>CF_ESTV2</t>
  </si>
  <si>
    <t>CF_EQUITYV2</t>
  </si>
  <si>
    <t>CF_PROPERTY3</t>
  </si>
  <si>
    <t>CF_ESTV3</t>
  </si>
  <si>
    <t>CF_EQUITYV3</t>
  </si>
  <si>
    <t>FA_ZIPCODE</t>
  </si>
  <si>
    <t>FA_ZIPSEQ</t>
  </si>
  <si>
    <t>FA_ADDRES</t>
  </si>
  <si>
    <t>FA_TELO</t>
  </si>
  <si>
    <t>FA_ETC</t>
  </si>
  <si>
    <t>BJ_KY_NO</t>
  </si>
  <si>
    <t>BJ_SIL_COUNT</t>
  </si>
  <si>
    <t>BJ_BJI_SEQ</t>
  </si>
  <si>
    <t>BJ_STR_DATE</t>
  </si>
  <si>
    <t>BJ_CLOSE_DATE</t>
  </si>
  <si>
    <t>BJ_CLOSE_IDNO</t>
  </si>
  <si>
    <t>BJ_CLOSE_CAUSE</t>
  </si>
  <si>
    <t>REL_CF_HCODE</t>
  </si>
  <si>
    <t>REL_CF_SCODE</t>
  </si>
  <si>
    <t>TAX_ZIPCODE</t>
  </si>
  <si>
    <t>TAX_ZIPSEQ</t>
  </si>
  <si>
    <t>TAX_ADDRES</t>
  </si>
  <si>
    <t>TAX_SAUPJUMIN</t>
  </si>
  <si>
    <t>CREDIT_YN</t>
  </si>
  <si>
    <t>A_YN</t>
  </si>
  <si>
    <t>B_YN</t>
  </si>
  <si>
    <t>SC_YN</t>
  </si>
  <si>
    <t>CF_CB_KIS</t>
  </si>
  <si>
    <t>CF_LIMIT_AMT</t>
  </si>
  <si>
    <t>R_MAIL_YN</t>
  </si>
  <si>
    <t>KCB_INCOME</t>
  </si>
  <si>
    <t>NICE_INCOME</t>
  </si>
  <si>
    <t>N_AGR_CREDIT</t>
  </si>
  <si>
    <t>CF_ITEM</t>
  </si>
  <si>
    <t>FINE_PAY_YN</t>
  </si>
  <si>
    <t>MOBILE_COM_CD</t>
  </si>
  <si>
    <t>CF_COM_ZIPCODE</t>
  </si>
  <si>
    <t>CF_COM_ZIPSEQ</t>
  </si>
  <si>
    <t>CF_COM_ADDRES</t>
  </si>
  <si>
    <t>TAX_DATE</t>
  </si>
  <si>
    <t>DL_ZIPCODE</t>
  </si>
  <si>
    <t>DL_ZIPSEQ</t>
  </si>
  <si>
    <t>DL_ADDRES</t>
  </si>
  <si>
    <t>DL_TELERSN</t>
  </si>
  <si>
    <t>DL_TELHRSN</t>
  </si>
  <si>
    <t>DL_TELORSN</t>
  </si>
  <si>
    <t>DL_TELE</t>
  </si>
  <si>
    <t>DL_REASON</t>
  </si>
  <si>
    <t>DL_CHGDATE</t>
  </si>
  <si>
    <t>BIZ_START_DATE</t>
  </si>
  <si>
    <t>CF_MEMO</t>
  </si>
  <si>
    <t>DRIVE_LICENSE_YN</t>
  </si>
  <si>
    <t>DL_EXISTEDYN1</t>
  </si>
  <si>
    <t>DL_CORP_SCALE</t>
  </si>
  <si>
    <t>DL_CFJONGMOK_DET</t>
  </si>
  <si>
    <t>DL_SALES1_CD</t>
  </si>
  <si>
    <t>DL_SALES1_AMT</t>
  </si>
  <si>
    <t>DL_SALES2_CD</t>
  </si>
  <si>
    <t>DL_SALES2_AMT</t>
  </si>
  <si>
    <t>DL_CRD_CMT</t>
  </si>
  <si>
    <t>DL_PRPT1_CD</t>
  </si>
  <si>
    <t>DL_PRPT1_SIZE</t>
  </si>
  <si>
    <t>DL_PRPT1_OWN</t>
  </si>
  <si>
    <t>DL_PRPT1_AMTCD</t>
  </si>
  <si>
    <t>DL_PRPT1_AMT</t>
  </si>
  <si>
    <t>DL_PRPT1_CMT</t>
  </si>
  <si>
    <t>DL_PRPT2_ADDR</t>
  </si>
  <si>
    <t>DL_PRPT2_CD</t>
  </si>
  <si>
    <t>DL_PRPT2_SIZE</t>
  </si>
  <si>
    <t>DL_PRPT2_OWN</t>
  </si>
  <si>
    <t>DL_PRPT2_AMTCD</t>
  </si>
  <si>
    <t>DL_PRPT2_AMT</t>
  </si>
  <si>
    <t>DL_PRPT2_CMT</t>
  </si>
  <si>
    <t>DL_PRPT3_ADDR</t>
  </si>
  <si>
    <t>DL_PRPT3_CD</t>
  </si>
  <si>
    <t>DL_PRPT3_SIZE</t>
  </si>
  <si>
    <t>DL_PRPT3_OWN</t>
  </si>
  <si>
    <t>DL_PRPT3_AMTCD</t>
  </si>
  <si>
    <t>DL_PRPT3_AMT</t>
  </si>
  <si>
    <t>DL_PRPT3_CMT</t>
  </si>
  <si>
    <t>DL_PRPT4_ADDR</t>
  </si>
  <si>
    <t>DL_PRPT4_CD</t>
  </si>
  <si>
    <t>DL_PRPT4_SIZE</t>
  </si>
  <si>
    <t>DL_PRPT4_OWN</t>
  </si>
  <si>
    <t>DL_PRPT4_AMTCD</t>
  </si>
  <si>
    <t>DL_PRPT4_AMT</t>
  </si>
  <si>
    <t>DL_PRPT4_CMT</t>
  </si>
  <si>
    <t>DL_PRPT_CMT</t>
  </si>
  <si>
    <t>DL_FINAL_CMT</t>
  </si>
  <si>
    <t>varchar(8000)</t>
  </si>
  <si>
    <t>DL_CBG</t>
  </si>
  <si>
    <t>DL_FND_DATE</t>
  </si>
  <si>
    <t>DL_YR1</t>
  </si>
  <si>
    <t>DL_YR2</t>
  </si>
  <si>
    <t>DL_ASSET1</t>
  </si>
  <si>
    <t>DL_ASSET2</t>
  </si>
  <si>
    <t>DL_CAP1</t>
  </si>
  <si>
    <t>DL_CAP2</t>
  </si>
  <si>
    <t>DL_Paid1</t>
  </si>
  <si>
    <t>DL_Paid2</t>
  </si>
  <si>
    <t>DL_COP_SALES1</t>
  </si>
  <si>
    <t>DL_COP_SALES2</t>
  </si>
  <si>
    <t>DL_NP1</t>
  </si>
  <si>
    <t>DL_NP2</t>
  </si>
  <si>
    <t>DL_COP_CMT</t>
  </si>
  <si>
    <t>CF_TELETC</t>
  </si>
  <si>
    <t>CF_LIVE_ZIPCODE</t>
  </si>
  <si>
    <t>CF_LIVE_ZIPSEQ</t>
  </si>
  <si>
    <t>CF_LIVE_ADDRES</t>
  </si>
  <si>
    <t>CF_2ofc_ZIPCODE</t>
  </si>
  <si>
    <t>CF_2ofc_ZIPSEQ</t>
  </si>
  <si>
    <t>CF_2ofc_ADDRES</t>
  </si>
  <si>
    <t>CF_2ofc_sameYN</t>
  </si>
  <si>
    <t>CF_TEL2O</t>
  </si>
  <si>
    <t>CF_SAUP_NO_COM</t>
  </si>
  <si>
    <t>CF_INVCD</t>
  </si>
  <si>
    <t>CF_INV_ZIPCODE</t>
  </si>
  <si>
    <t>CF_INV_ZIPSEQ</t>
  </si>
  <si>
    <t>CF_INV_ADDRES</t>
  </si>
  <si>
    <t>CF_CO_CEO</t>
  </si>
  <si>
    <t>CF_CO_CEO_JUMINNO</t>
  </si>
  <si>
    <t>CF_CO_CUST_NAME</t>
  </si>
  <si>
    <t>CF_CO_MOBILE</t>
  </si>
  <si>
    <t>CF_INVOICE_ETC</t>
  </si>
  <si>
    <t>CF_EMAIL_ETC</t>
  </si>
  <si>
    <t>varchar(80)</t>
  </si>
  <si>
    <t>DL_CF_ADDRES</t>
  </si>
  <si>
    <t>DL_PRPT1_ADDR</t>
  </si>
  <si>
    <t>DL_SALES1_CHKCD</t>
  </si>
  <si>
    <t>DL_SALES2_CHKCD</t>
  </si>
  <si>
    <t>DL_CF_TITLE_CHKCD</t>
  </si>
  <si>
    <t>DL_BIZ_CHKCD</t>
  </si>
  <si>
    <t>CF_TITLE_N</t>
  </si>
  <si>
    <t>DL_CF_INCOME</t>
  </si>
  <si>
    <t>CHOBON_DATE</t>
  </si>
  <si>
    <t>AML_REFUSE_YN</t>
  </si>
  <si>
    <t>AML_RISK_TYPE</t>
  </si>
  <si>
    <t>CF_PRI_KUBUN_DTL_CD</t>
  </si>
  <si>
    <t>CF_PRI_KUBUN_DTL_TXT</t>
  </si>
  <si>
    <t>CF_INCOME_YN</t>
  </si>
  <si>
    <t>PRPT1_GET_AMT</t>
  </si>
  <si>
    <t>PRPT1_GET_YYMM</t>
  </si>
  <si>
    <t>PRPT2_GET_AMT</t>
  </si>
  <si>
    <t>PRPT2_GET_YYMM</t>
  </si>
  <si>
    <t>WORK_YN</t>
  </si>
  <si>
    <t>LICENSE_NUMBER</t>
  </si>
  <si>
    <t>lsgmact KOJUNG_KIKANW</t>
    <phoneticPr fontId="1" type="noConversion"/>
  </si>
  <si>
    <t>KOJUNG_KIKAN</t>
    <phoneticPr fontId="1" type="noConversion"/>
  </si>
  <si>
    <t>거치기간</t>
    <phoneticPr fontId="1" type="noConversion"/>
  </si>
  <si>
    <t>AT_BASIC_AMT</t>
    <phoneticPr fontId="1" type="noConversion"/>
  </si>
  <si>
    <t>varchar(10)</t>
    <phoneticPr fontId="1" type="noConversion"/>
  </si>
  <si>
    <t>varchar(3)</t>
    <phoneticPr fontId="1" type="noConversion"/>
  </si>
  <si>
    <t>datetime</t>
    <phoneticPr fontId="1" type="noConversion"/>
  </si>
  <si>
    <t>varchar(8)</t>
    <phoneticPr fontId="1" type="noConversion"/>
  </si>
  <si>
    <t xml:space="preserve">contract info -&gt; 고객한명 찍-&gt; 스케쥴 -&gt; </t>
  </si>
  <si>
    <t>오늘이 9/16이면, (9/20이 납부일)</t>
  </si>
  <si>
    <t>8/20의 금액이 잔액임. (LSGMSC2)</t>
  </si>
  <si>
    <t>즉, 현재날짜보다 작||같</t>
  </si>
  <si>
    <t>이것에 더해서, payment history에 가면,</t>
  </si>
  <si>
    <t>원금/이자/연체/total이 있는데, 원금만 sum해서 가져오면 된다.</t>
  </si>
  <si>
    <t>이는 LSGMDRY테이블에 연체여부(수납YN이 Y)에 따라 가져오는것이다.</t>
  </si>
  <si>
    <t>&lt;대출잔액&gt;</t>
    <phoneticPr fontId="1" type="noConversion"/>
  </si>
  <si>
    <t>Standard Product definition적극 활용</t>
    <phoneticPr fontId="1" type="noConversion"/>
  </si>
  <si>
    <t>LN_CODE</t>
  </si>
  <si>
    <t>varchar(18)</t>
  </si>
  <si>
    <t>LN_CREDIT_AMT</t>
  </si>
  <si>
    <t>LN_AMT</t>
  </si>
  <si>
    <t>SET_YMD</t>
  </si>
  <si>
    <t>END_YMD</t>
  </si>
  <si>
    <t>LN_REC_CODE</t>
  </si>
  <si>
    <t>FUND_CODE</t>
  </si>
  <si>
    <t>FUND_DET_CODE</t>
  </si>
  <si>
    <t>CRE_LEN_CODE</t>
  </si>
  <si>
    <t>QUA_LEN_CODE</t>
  </si>
  <si>
    <t>COL_LEN_CODE</t>
  </si>
  <si>
    <t>ACC_TYPE_CODE</t>
  </si>
  <si>
    <t>KIS_YMD</t>
  </si>
  <si>
    <t xml:space="preserve">회원정보 최종갱신일 </t>
  </si>
  <si>
    <t>updat_date</t>
    <phoneticPr fontId="1" type="noConversion"/>
  </si>
  <si>
    <t>CF_COM_NAME</t>
    <phoneticPr fontId="1" type="noConversion"/>
  </si>
  <si>
    <t>CF_COM_CODE</t>
    <phoneticPr fontId="1" type="noConversion"/>
  </si>
  <si>
    <t>FROM_DATE</t>
    <phoneticPr fontId="1" type="noConversion"/>
  </si>
  <si>
    <t>TO_DATE</t>
    <phoneticPr fontId="1" type="noConversion"/>
  </si>
  <si>
    <t>INFO_KUBUN</t>
    <phoneticPr fontId="1" type="noConversion"/>
  </si>
  <si>
    <t>CF_COM_CODE2</t>
    <phoneticPr fontId="1" type="noConversion"/>
  </si>
  <si>
    <t>ENROLL_RSN_CODE</t>
    <phoneticPr fontId="1" type="noConversion"/>
  </si>
  <si>
    <t>PROD_CODE</t>
    <phoneticPr fontId="1" type="noConversion"/>
  </si>
  <si>
    <t>SPCIAL_PROD_CODE</t>
    <phoneticPr fontId="1" type="noConversion"/>
  </si>
  <si>
    <t>REPAY_METHOD</t>
    <phoneticPr fontId="1" type="noConversion"/>
  </si>
  <si>
    <t>INTEREST_REPAY_TERM</t>
    <phoneticPr fontId="1" type="noConversion"/>
  </si>
  <si>
    <t>PRINCIPAL_REPAY_TERM</t>
    <phoneticPr fontId="1" type="noConversion"/>
  </si>
  <si>
    <t>PAYER_KUBUN</t>
    <phoneticPr fontId="1" type="noConversion"/>
  </si>
  <si>
    <t>TERM_START</t>
    <phoneticPr fontId="1" type="noConversion"/>
  </si>
  <si>
    <t>TERM_YEAR</t>
    <phoneticPr fontId="1" type="noConversion"/>
  </si>
  <si>
    <t>TERM_MONTH</t>
    <phoneticPr fontId="1" type="noConversion"/>
  </si>
  <si>
    <t>LOAN_USE</t>
    <phoneticPr fontId="1" type="noConversion"/>
  </si>
  <si>
    <t>CANCEL_CHANGE_DT</t>
    <phoneticPr fontId="1" type="noConversion"/>
  </si>
  <si>
    <t>END_DT</t>
    <phoneticPr fontId="1" type="noConversion"/>
  </si>
  <si>
    <t>OPEN_DT</t>
    <phoneticPr fontId="1" type="noConversion"/>
  </si>
  <si>
    <t>ENTIRE_LIMIT</t>
    <phoneticPr fontId="1" type="noConversion"/>
  </si>
  <si>
    <t>LOAN_BALANCE</t>
    <phoneticPr fontId="1" type="noConversion"/>
  </si>
  <si>
    <t>GUA_YN</t>
    <phoneticPr fontId="1" type="noConversion"/>
  </si>
  <si>
    <t>SECUTIRY_YN</t>
    <phoneticPr fontId="1" type="noConversion"/>
  </si>
  <si>
    <t>REFUND_DT</t>
    <phoneticPr fontId="1" type="noConversion"/>
  </si>
  <si>
    <t>FIRST_REFUND_AMT</t>
    <phoneticPr fontId="1" type="noConversion"/>
  </si>
  <si>
    <t>데이터구분</t>
    <phoneticPr fontId="1" type="noConversion"/>
  </si>
  <si>
    <t>거래기관코드</t>
    <phoneticPr fontId="1" type="noConversion"/>
  </si>
  <si>
    <t>등록기관명</t>
    <phoneticPr fontId="1" type="noConversion"/>
  </si>
  <si>
    <t>기준일 from</t>
    <phoneticPr fontId="1" type="noConversion"/>
  </si>
  <si>
    <t>기준일 to</t>
    <phoneticPr fontId="1" type="noConversion"/>
  </si>
  <si>
    <t>정보구분</t>
    <phoneticPr fontId="1" type="noConversion"/>
  </si>
  <si>
    <t>거래지점 코드</t>
    <phoneticPr fontId="1" type="noConversion"/>
  </si>
  <si>
    <t>등록구분사유코드</t>
    <phoneticPr fontId="1" type="noConversion"/>
  </si>
  <si>
    <t>상품코드</t>
    <phoneticPr fontId="1" type="noConversion"/>
  </si>
  <si>
    <t>특수상품코드</t>
    <phoneticPr fontId="1" type="noConversion"/>
  </si>
  <si>
    <t>상환방식</t>
    <phoneticPr fontId="1" type="noConversion"/>
  </si>
  <si>
    <t>이자상환주기</t>
    <phoneticPr fontId="1" type="noConversion"/>
  </si>
  <si>
    <t>원금상환주기</t>
    <phoneticPr fontId="1" type="noConversion"/>
  </si>
  <si>
    <t>납입자구분</t>
    <phoneticPr fontId="1" type="noConversion"/>
  </si>
  <si>
    <t>거치기간시작일</t>
    <phoneticPr fontId="1" type="noConversion"/>
  </si>
  <si>
    <t>거치기간월</t>
    <phoneticPr fontId="1" type="noConversion"/>
  </si>
  <si>
    <t>거치기가년</t>
    <phoneticPr fontId="1" type="noConversion"/>
  </si>
  <si>
    <t>대출용도</t>
    <phoneticPr fontId="1" type="noConversion"/>
  </si>
  <si>
    <t>개설일</t>
    <phoneticPr fontId="1" type="noConversion"/>
  </si>
  <si>
    <t>만기일</t>
    <phoneticPr fontId="1" type="noConversion"/>
  </si>
  <si>
    <t>해지/변동일</t>
    <phoneticPr fontId="1" type="noConversion"/>
  </si>
  <si>
    <t>보증인유무</t>
    <phoneticPr fontId="1" type="noConversion"/>
  </si>
  <si>
    <t>담보유무</t>
    <phoneticPr fontId="1" type="noConversion"/>
  </si>
  <si>
    <t>상각일</t>
    <phoneticPr fontId="1" type="noConversion"/>
  </si>
  <si>
    <t>최초상각금액</t>
    <phoneticPr fontId="1" type="noConversion"/>
  </si>
  <si>
    <t>연체정리대환대출여부</t>
    <phoneticPr fontId="1" type="noConversion"/>
  </si>
  <si>
    <t>동의서유무</t>
    <phoneticPr fontId="1" type="noConversion"/>
  </si>
  <si>
    <t>CHANGE_RSN_CODE</t>
    <phoneticPr fontId="1" type="noConversion"/>
  </si>
  <si>
    <t>개인/사업자/법인</t>
    <phoneticPr fontId="1" type="noConversion"/>
  </si>
  <si>
    <t>CF_PRI_KUBUN</t>
    <phoneticPr fontId="1" type="noConversion"/>
  </si>
  <si>
    <t>변경전개인/사업자/법인</t>
    <phoneticPr fontId="1" type="noConversion"/>
  </si>
  <si>
    <t>CHANGE_BF_PRI_KUBUN</t>
    <phoneticPr fontId="1" type="noConversion"/>
  </si>
  <si>
    <t>변경전주민등록번호</t>
    <phoneticPr fontId="1" type="noConversion"/>
  </si>
  <si>
    <t>CHANGE_BF_KY_NO</t>
    <phoneticPr fontId="1" type="noConversion"/>
  </si>
  <si>
    <t>CHANGE_BF_SIL_COUNT</t>
    <phoneticPr fontId="1" type="noConversion"/>
  </si>
  <si>
    <t>HOUSE_SECURITY_YN</t>
    <phoneticPr fontId="1" type="noConversion"/>
  </si>
  <si>
    <t>주택담보유무</t>
    <phoneticPr fontId="1" type="noConversion"/>
  </si>
  <si>
    <t>변경전 계좌번호</t>
    <phoneticPr fontId="1" type="noConversion"/>
  </si>
  <si>
    <t xml:space="preserve"> </t>
  </si>
  <si>
    <t xml:space="preserve"> </t>
    <phoneticPr fontId="1" type="noConversion"/>
  </si>
  <si>
    <t>LSEXNCO</t>
    <phoneticPr fontId="1" type="noConversion"/>
  </si>
  <si>
    <t>LSEXNCO.sql</t>
    <phoneticPr fontId="1" type="noConversion"/>
  </si>
  <si>
    <t>NICE</t>
    <phoneticPr fontId="1" type="noConversion"/>
  </si>
  <si>
    <t>[LSE_NICECONTRACT_NEW_CB]</t>
    <phoneticPr fontId="1" type="noConversion"/>
  </si>
  <si>
    <t>@kujun_date</t>
    <phoneticPr fontId="1" type="noConversion"/>
  </si>
  <si>
    <t>등록기관코드</t>
    <phoneticPr fontId="1" type="noConversion"/>
  </si>
  <si>
    <t>거치기간</t>
    <phoneticPr fontId="1" type="noConversion"/>
  </si>
  <si>
    <t>계좌번호</t>
    <phoneticPr fontId="1" type="noConversion"/>
  </si>
  <si>
    <t>고정</t>
  </si>
  <si>
    <t>,</t>
    <phoneticPr fontId="1" type="noConversion"/>
  </si>
  <si>
    <t>DATA_KUBUN_H</t>
    <phoneticPr fontId="1" type="noConversion"/>
  </si>
  <si>
    <t>DATA_KUBUN_D</t>
    <phoneticPr fontId="1" type="noConversion"/>
  </si>
  <si>
    <t>고정</t>
    <phoneticPr fontId="1" type="noConversion"/>
  </si>
  <si>
    <t>고정</t>
    <phoneticPr fontId="1" type="noConversion"/>
  </si>
  <si>
    <t>CHANGE_BF_JUMIN</t>
    <phoneticPr fontId="1" type="noConversion"/>
  </si>
  <si>
    <t>ENTRY_DATE</t>
    <phoneticPr fontId="1" type="noConversion"/>
  </si>
  <si>
    <t>ENTRY_INDO</t>
    <phoneticPr fontId="1" type="noConversion"/>
  </si>
  <si>
    <t>UPDAT_DATE</t>
    <phoneticPr fontId="1" type="noConversion"/>
  </si>
  <si>
    <t>UPDAT_IDNO</t>
    <phoneticPr fontId="1" type="noConversion"/>
  </si>
  <si>
    <t>,@I_</t>
    <phoneticPr fontId="1" type="noConversion"/>
  </si>
  <si>
    <t xml:space="preserve"> --</t>
    <phoneticPr fontId="1" type="noConversion"/>
  </si>
  <si>
    <t xml:space="preserve"> B.CF_HCODE</t>
  </si>
  <si>
    <t>,B.CF_SCODE</t>
  </si>
  <si>
    <t xml:space="preserve">,CF_COHANNAME  = SUBSTRING( CASE WHEN B.CF_PRI_KUBUN ='B182'  THEN  B.CF_COHANNAME ELSE '' END  ,1, 10)  </t>
  </si>
  <si>
    <t>,CF_HANNAME = SUBSTRING(B.CF_HANNAME ,1,6)</t>
  </si>
  <si>
    <t xml:space="preserve">,B.CF_JUMIN_NO  </t>
  </si>
  <si>
    <t>,B.CF_ZIPCODE</t>
  </si>
  <si>
    <t>,B.DM_ZIPCODE</t>
  </si>
  <si>
    <t>, DM_ADDRES = right(replace(B.DM_ADDRES, char(13)+char(10), ''),20) -- 청구주소</t>
  </si>
  <si>
    <t>, CF_ADDRES = right(replace(B.CF_ADDRES, char(13)+char(10), ''),20) -- 주소</t>
  </si>
  <si>
    <t xml:space="preserve">,cf_telh = REPLACE(B.cf_telh ,'-','')  -- 전화번호(자택)      </t>
  </si>
  <si>
    <t>,cf_telo = REPLACE(B.cf_telo,'-','')  -- 전화번호(회사)</t>
  </si>
  <si>
    <t xml:space="preserve">,cf_telm = REPLACE(B.cf_telm,'-','')  -- 전화번호(핸드폰) </t>
  </si>
  <si>
    <t>,UPDAT_DATE  = CONVERT(CHAR(8), @KijunDate, 112)</t>
  </si>
  <si>
    <t>, B.CF_PRI_KUBUN</t>
  </si>
  <si>
    <t>, B.CF_EMAIL</t>
  </si>
  <si>
    <t>, B.E_MAIL_YN</t>
  </si>
  <si>
    <t>, (</t>
  </si>
  <si>
    <t>select CODE_HNAME</t>
  </si>
  <si>
    <t>from lsbsope</t>
  </si>
  <si>
    <t>where CODE_FIRST=B.CF_TITLE</t>
  </si>
  <si>
    <t>) as 'CF_TITLE_NAME'</t>
  </si>
  <si>
    <t>, B.CF_TITLE</t>
  </si>
  <si>
    <t>, B.CF_SAUP_NO</t>
  </si>
  <si>
    <t>, B.CF_RSD_TYPE</t>
  </si>
  <si>
    <t>'1'</t>
  </si>
  <si>
    <t>'1'</t>
    <phoneticPr fontId="1" type="noConversion"/>
  </si>
  <si>
    <t>CPU도 값</t>
    <phoneticPr fontId="1" type="noConversion"/>
  </si>
  <si>
    <t>18. 인서트 되어있다면 체크</t>
    <phoneticPr fontId="1" type="noConversion"/>
  </si>
  <si>
    <t>19. 네모 옆에 퍼센트</t>
    <phoneticPr fontId="1" type="noConversion"/>
  </si>
  <si>
    <t>20. 일괄체크</t>
    <phoneticPr fontId="1" type="noConversion"/>
  </si>
  <si>
    <t>21. N이면 굵고 밑줄</t>
    <phoneticPr fontId="1" type="noConversion"/>
  </si>
  <si>
    <t>22. 도씨랑 %는 알아서 붙여주기</t>
    <phoneticPr fontId="1" type="noConversion"/>
  </si>
  <si>
    <t>23. 숫자 00:00으로!</t>
    <phoneticPr fontId="1" type="noConversion"/>
  </si>
  <si>
    <t>24. CPU /어떻게 할지…</t>
    <phoneticPr fontId="1" type="noConversion"/>
  </si>
  <si>
    <t>25. 프린트화면에서 뒤로가기 만들기</t>
    <phoneticPr fontId="1" type="noConversion"/>
  </si>
  <si>
    <t>26. C_val바꾸기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</si>
</sst>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0"/>
      <color theme="1"/>
      <name val="맑은 고딕"/>
      <family val="2"/>
      <charset val="129"/>
      <scheme val="minor"/>
    </font>
    <font>
      <sz val="20"/>
      <color theme="4"/>
      <name val="맑은 고딕"/>
      <family val="3"/>
      <charset val="129"/>
      <scheme val="minor"/>
    </font>
    <font>
      <sz val="20"/>
      <color theme="4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20"/>
      <color rgb="FFFF0000"/>
      <name val="맑은 고딕"/>
      <family val="3"/>
      <charset val="129"/>
      <scheme val="minor"/>
    </font>
    <font>
      <sz val="20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5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0" fillId="0" borderId="5" xfId="0" applyBorder="1">
      <alignment vertical="center"/>
    </xf>
    <xf numFmtId="0" fontId="10" fillId="0" borderId="5" xfId="0" applyFont="1" applyBorder="1">
      <alignment vertical="center"/>
    </xf>
    <xf numFmtId="0" fontId="0" fillId="0" borderId="5" xfId="0" applyFill="1" applyBorder="1">
      <alignment vertical="center"/>
    </xf>
    <xf numFmtId="0" fontId="10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8" fillId="0" borderId="5" xfId="0" applyFont="1" applyBorder="1">
      <alignment vertical="center"/>
    </xf>
    <xf numFmtId="0" fontId="11" fillId="0" borderId="5" xfId="0" applyFont="1" applyFill="1" applyBorder="1">
      <alignment vertical="center"/>
    </xf>
    <xf numFmtId="0" fontId="11" fillId="0" borderId="5" xfId="0" applyFont="1" applyBorder="1">
      <alignment vertical="center"/>
    </xf>
    <xf numFmtId="0" fontId="3" fillId="0" borderId="0" xfId="0" applyFont="1" applyFill="1">
      <alignment vertical="center"/>
    </xf>
    <xf numFmtId="0" fontId="0" fillId="0" borderId="0" xfId="0" quotePrefix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11" fillId="0" borderId="11" xfId="0" quotePrefix="1" applyFont="1" applyFill="1" applyBorder="1">
      <alignment vertical="center"/>
    </xf>
    <xf numFmtId="0" fontId="12" fillId="0" borderId="0" xfId="0" applyFont="1">
      <alignment vertical="center"/>
    </xf>
    <xf numFmtId="0" fontId="6" fillId="0" borderId="0" xfId="0" quotePrefix="1" applyFont="1">
      <alignment vertical="center"/>
    </xf>
    <xf numFmtId="0" fontId="5" fillId="0" borderId="0" xfId="0" quotePrefix="1" applyFont="1">
      <alignment vertical="center"/>
    </xf>
    <xf numFmtId="0" fontId="1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1"/>
  <sheetViews>
    <sheetView topLeftCell="A81" zoomScale="130" zoomScaleNormal="130" workbookViewId="0">
      <selection activeCell="B100" sqref="B100"/>
    </sheetView>
  </sheetViews>
  <sheetFormatPr defaultRowHeight="16.5" x14ac:dyDescent="0.3"/>
  <cols>
    <col min="1" max="1" width="15.625" customWidth="1"/>
    <col min="2" max="2" width="53.5" bestFit="1" customWidth="1"/>
    <col min="3" max="3" width="80.625" bestFit="1" customWidth="1"/>
    <col min="9" max="30" width="0.75" customWidth="1"/>
  </cols>
  <sheetData>
    <row r="1" spans="1:8" x14ac:dyDescent="0.3">
      <c r="A1" t="s">
        <v>0</v>
      </c>
    </row>
    <row r="2" spans="1:8" x14ac:dyDescent="0.3">
      <c r="B2" t="s">
        <v>428</v>
      </c>
    </row>
    <row r="3" spans="1:8" x14ac:dyDescent="0.3">
      <c r="A3" t="s">
        <v>1</v>
      </c>
    </row>
    <row r="4" spans="1:8" x14ac:dyDescent="0.3">
      <c r="B4" t="s">
        <v>429</v>
      </c>
    </row>
    <row r="5" spans="1:8" x14ac:dyDescent="0.3">
      <c r="A5" t="s">
        <v>427</v>
      </c>
    </row>
    <row r="6" spans="1:8" x14ac:dyDescent="0.3">
      <c r="B6" t="s">
        <v>430</v>
      </c>
    </row>
    <row r="7" spans="1:8" x14ac:dyDescent="0.3">
      <c r="A7" t="s">
        <v>2</v>
      </c>
    </row>
    <row r="8" spans="1:8" x14ac:dyDescent="0.3">
      <c r="B8" t="s">
        <v>431</v>
      </c>
    </row>
    <row r="9" spans="1:8" ht="17.25" thickBot="1" x14ac:dyDescent="0.35">
      <c r="B9" t="s">
        <v>432</v>
      </c>
    </row>
    <row r="10" spans="1:8" ht="17.25" thickBot="1" x14ac:dyDescent="0.35">
      <c r="A10" s="35" t="s">
        <v>3</v>
      </c>
      <c r="B10" s="36"/>
      <c r="C10" s="36"/>
      <c r="D10" s="36"/>
      <c r="E10" s="36"/>
      <c r="F10" s="36"/>
      <c r="G10" s="36"/>
      <c r="H10" s="37"/>
    </row>
    <row r="11" spans="1:8" x14ac:dyDescent="0.3">
      <c r="A11" t="s">
        <v>4</v>
      </c>
    </row>
    <row r="13" spans="1:8" x14ac:dyDescent="0.3">
      <c r="A13" t="s">
        <v>5</v>
      </c>
    </row>
    <row r="14" spans="1:8" x14ac:dyDescent="0.3">
      <c r="A14" t="s">
        <v>6</v>
      </c>
    </row>
    <row r="15" spans="1:8" x14ac:dyDescent="0.3">
      <c r="B15" t="s">
        <v>7</v>
      </c>
    </row>
    <row r="16" spans="1:8" x14ac:dyDescent="0.3">
      <c r="B16" t="s">
        <v>8</v>
      </c>
    </row>
    <row r="17" spans="1:2" x14ac:dyDescent="0.3">
      <c r="B17" t="s">
        <v>9</v>
      </c>
    </row>
    <row r="18" spans="1:2" x14ac:dyDescent="0.3">
      <c r="B18" t="s">
        <v>10</v>
      </c>
    </row>
    <row r="19" spans="1:2" x14ac:dyDescent="0.3">
      <c r="B19" t="s">
        <v>11</v>
      </c>
    </row>
    <row r="20" spans="1:2" x14ac:dyDescent="0.3">
      <c r="B20" t="s">
        <v>12</v>
      </c>
    </row>
    <row r="21" spans="1:2" x14ac:dyDescent="0.3">
      <c r="B21" t="s">
        <v>13</v>
      </c>
    </row>
    <row r="22" spans="1:2" x14ac:dyDescent="0.3">
      <c r="B22" t="s">
        <v>14</v>
      </c>
    </row>
    <row r="23" spans="1:2" x14ac:dyDescent="0.3">
      <c r="B23" t="s">
        <v>15</v>
      </c>
    </row>
    <row r="24" spans="1:2" x14ac:dyDescent="0.3">
      <c r="A24" t="s">
        <v>16</v>
      </c>
    </row>
    <row r="25" spans="1:2" x14ac:dyDescent="0.3">
      <c r="B25" t="s">
        <v>17</v>
      </c>
    </row>
    <row r="26" spans="1:2" x14ac:dyDescent="0.3">
      <c r="B26" t="s">
        <v>18</v>
      </c>
    </row>
    <row r="27" spans="1:2" x14ac:dyDescent="0.3">
      <c r="B27" t="s">
        <v>7</v>
      </c>
    </row>
    <row r="29" spans="1:2" x14ac:dyDescent="0.3">
      <c r="A29" t="s">
        <v>19</v>
      </c>
      <c r="B29" t="s">
        <v>20</v>
      </c>
    </row>
    <row r="30" spans="1:2" x14ac:dyDescent="0.3">
      <c r="A30" t="s">
        <v>21</v>
      </c>
    </row>
    <row r="31" spans="1:2" x14ac:dyDescent="0.3">
      <c r="B31" t="s">
        <v>57</v>
      </c>
    </row>
    <row r="32" spans="1:2" x14ac:dyDescent="0.3">
      <c r="A32" t="s">
        <v>22</v>
      </c>
    </row>
    <row r="33" spans="1:8" x14ac:dyDescent="0.3">
      <c r="B33" t="s">
        <v>58</v>
      </c>
    </row>
    <row r="34" spans="1:8" x14ac:dyDescent="0.3">
      <c r="A34" t="s">
        <v>23</v>
      </c>
    </row>
    <row r="35" spans="1:8" x14ac:dyDescent="0.3">
      <c r="B35" t="s">
        <v>59</v>
      </c>
    </row>
    <row r="36" spans="1:8" x14ac:dyDescent="0.3">
      <c r="B36" t="s">
        <v>60</v>
      </c>
    </row>
    <row r="37" spans="1:8" ht="17.25" thickBot="1" x14ac:dyDescent="0.35"/>
    <row r="38" spans="1:8" ht="17.25" thickBot="1" x14ac:dyDescent="0.35">
      <c r="A38" s="35" t="s">
        <v>24</v>
      </c>
      <c r="B38" s="36"/>
      <c r="C38" s="36"/>
      <c r="D38" s="36"/>
      <c r="E38" s="36"/>
      <c r="F38" s="36"/>
      <c r="G38" s="36"/>
      <c r="H38" s="37"/>
    </row>
    <row r="39" spans="1:8" x14ac:dyDescent="0.3">
      <c r="A39" t="s">
        <v>25</v>
      </c>
    </row>
    <row r="40" spans="1:8" x14ac:dyDescent="0.3">
      <c r="B40" t="s">
        <v>26</v>
      </c>
    </row>
    <row r="41" spans="1:8" x14ac:dyDescent="0.3">
      <c r="A41" t="s">
        <v>27</v>
      </c>
    </row>
    <row r="42" spans="1:8" x14ac:dyDescent="0.3">
      <c r="B42" t="s">
        <v>28</v>
      </c>
    </row>
    <row r="43" spans="1:8" x14ac:dyDescent="0.3">
      <c r="A43" t="s">
        <v>29</v>
      </c>
    </row>
    <row r="44" spans="1:8" x14ac:dyDescent="0.3">
      <c r="B44" t="s">
        <v>30</v>
      </c>
    </row>
    <row r="45" spans="1:8" ht="17.25" thickBot="1" x14ac:dyDescent="0.35"/>
    <row r="46" spans="1:8" ht="17.25" thickBot="1" x14ac:dyDescent="0.35">
      <c r="A46" s="35" t="s">
        <v>31</v>
      </c>
      <c r="B46" s="36"/>
      <c r="C46" s="36"/>
      <c r="D46" s="36"/>
      <c r="E46" s="36"/>
      <c r="F46" s="36"/>
      <c r="G46" s="36"/>
      <c r="H46" s="37"/>
    </row>
    <row r="47" spans="1:8" x14ac:dyDescent="0.3">
      <c r="A47" t="s">
        <v>32</v>
      </c>
    </row>
    <row r="48" spans="1:8" x14ac:dyDescent="0.3">
      <c r="B48" t="s">
        <v>61</v>
      </c>
    </row>
    <row r="49" spans="1:2" x14ac:dyDescent="0.3">
      <c r="A49" t="s">
        <v>33</v>
      </c>
    </row>
    <row r="50" spans="1:2" x14ac:dyDescent="0.3">
      <c r="B50" t="s">
        <v>62</v>
      </c>
    </row>
    <row r="51" spans="1:2" x14ac:dyDescent="0.3">
      <c r="A51" t="s">
        <v>34</v>
      </c>
    </row>
    <row r="52" spans="1:2" x14ac:dyDescent="0.3">
      <c r="B52" t="s">
        <v>63</v>
      </c>
    </row>
    <row r="53" spans="1:2" x14ac:dyDescent="0.3">
      <c r="A53" t="s">
        <v>35</v>
      </c>
    </row>
    <row r="54" spans="1:2" x14ac:dyDescent="0.3">
      <c r="B54" t="s">
        <v>63</v>
      </c>
    </row>
    <row r="55" spans="1:2" x14ac:dyDescent="0.3">
      <c r="A55" t="s">
        <v>36</v>
      </c>
    </row>
    <row r="56" spans="1:2" x14ac:dyDescent="0.3">
      <c r="B56" t="s">
        <v>64</v>
      </c>
    </row>
    <row r="57" spans="1:2" x14ac:dyDescent="0.3">
      <c r="A57" t="s">
        <v>37</v>
      </c>
    </row>
    <row r="58" spans="1:2" x14ac:dyDescent="0.3">
      <c r="B58" t="s">
        <v>63</v>
      </c>
    </row>
    <row r="60" spans="1:2" x14ac:dyDescent="0.3">
      <c r="A60" t="s">
        <v>25</v>
      </c>
    </row>
    <row r="61" spans="1:2" x14ac:dyDescent="0.3">
      <c r="B61" t="s">
        <v>64</v>
      </c>
    </row>
    <row r="62" spans="1:2" x14ac:dyDescent="0.3">
      <c r="A62" t="s">
        <v>27</v>
      </c>
    </row>
    <row r="63" spans="1:2" x14ac:dyDescent="0.3">
      <c r="B63" t="s">
        <v>63</v>
      </c>
    </row>
    <row r="64" spans="1:2" x14ac:dyDescent="0.3">
      <c r="A64" t="s">
        <v>29</v>
      </c>
    </row>
    <row r="65" spans="1:8" x14ac:dyDescent="0.3">
      <c r="B65" t="s">
        <v>63</v>
      </c>
    </row>
    <row r="66" spans="1:8" x14ac:dyDescent="0.3">
      <c r="A66" t="s">
        <v>38</v>
      </c>
    </row>
    <row r="67" spans="1:8" x14ac:dyDescent="0.3">
      <c r="B67" t="s">
        <v>64</v>
      </c>
    </row>
    <row r="68" spans="1:8" x14ac:dyDescent="0.3">
      <c r="A68" t="s">
        <v>39</v>
      </c>
    </row>
    <row r="69" spans="1:8" x14ac:dyDescent="0.3">
      <c r="B69" t="s">
        <v>64</v>
      </c>
    </row>
    <row r="70" spans="1:8" x14ac:dyDescent="0.3">
      <c r="A70" t="s">
        <v>40</v>
      </c>
    </row>
    <row r="71" spans="1:8" x14ac:dyDescent="0.3">
      <c r="B71" t="s">
        <v>64</v>
      </c>
    </row>
    <row r="72" spans="1:8" x14ac:dyDescent="0.3">
      <c r="A72" t="s">
        <v>41</v>
      </c>
    </row>
    <row r="73" spans="1:8" x14ac:dyDescent="0.3">
      <c r="B73" t="s">
        <v>64</v>
      </c>
    </row>
    <row r="74" spans="1:8" ht="17.25" thickBot="1" x14ac:dyDescent="0.35"/>
    <row r="75" spans="1:8" ht="17.25" thickBot="1" x14ac:dyDescent="0.35">
      <c r="A75" s="35" t="s">
        <v>42</v>
      </c>
      <c r="B75" s="36"/>
      <c r="C75" s="36"/>
      <c r="D75" s="36"/>
      <c r="E75" s="36"/>
      <c r="F75" s="36"/>
      <c r="G75" s="36"/>
      <c r="H75" s="37"/>
    </row>
    <row r="77" spans="1:8" x14ac:dyDescent="0.3">
      <c r="A77" t="s">
        <v>43</v>
      </c>
    </row>
    <row r="78" spans="1:8" x14ac:dyDescent="0.3">
      <c r="A78" t="s">
        <v>44</v>
      </c>
    </row>
    <row r="80" spans="1:8" x14ac:dyDescent="0.3">
      <c r="A80" t="s">
        <v>45</v>
      </c>
    </row>
    <row r="81" spans="1:8" x14ac:dyDescent="0.3">
      <c r="B81" t="s">
        <v>65</v>
      </c>
    </row>
    <row r="82" spans="1:8" x14ac:dyDescent="0.3">
      <c r="C82" t="s">
        <v>66</v>
      </c>
    </row>
    <row r="83" spans="1:8" x14ac:dyDescent="0.3">
      <c r="A83" t="s">
        <v>46</v>
      </c>
    </row>
    <row r="84" spans="1:8" x14ac:dyDescent="0.3">
      <c r="A84" t="s">
        <v>47</v>
      </c>
    </row>
    <row r="87" spans="1:8" ht="17.25" thickBot="1" x14ac:dyDescent="0.35"/>
    <row r="88" spans="1:8" ht="17.25" thickBot="1" x14ac:dyDescent="0.35">
      <c r="A88" s="35" t="s">
        <v>758</v>
      </c>
      <c r="B88" s="36"/>
      <c r="C88" s="36"/>
      <c r="D88" s="36"/>
      <c r="E88" s="36"/>
      <c r="F88" s="36"/>
      <c r="G88" s="36"/>
      <c r="H88" s="37"/>
    </row>
    <row r="89" spans="1:8" s="2" customFormat="1" x14ac:dyDescent="0.3">
      <c r="A89" s="2" t="s">
        <v>48</v>
      </c>
    </row>
    <row r="90" spans="1:8" s="2" customFormat="1" x14ac:dyDescent="0.3">
      <c r="A90" s="2" t="s">
        <v>49</v>
      </c>
    </row>
    <row r="91" spans="1:8" s="2" customFormat="1" x14ac:dyDescent="0.3">
      <c r="A91" s="2" t="s">
        <v>50</v>
      </c>
    </row>
    <row r="92" spans="1:8" s="2" customFormat="1" x14ac:dyDescent="0.3">
      <c r="A92" s="2" t="s">
        <v>51</v>
      </c>
    </row>
    <row r="93" spans="1:8" s="2" customFormat="1" x14ac:dyDescent="0.3">
      <c r="A93" s="2" t="s">
        <v>52</v>
      </c>
    </row>
    <row r="94" spans="1:8" s="2" customFormat="1" x14ac:dyDescent="0.3">
      <c r="A94" s="2" t="s">
        <v>53</v>
      </c>
    </row>
    <row r="95" spans="1:8" s="2" customFormat="1" x14ac:dyDescent="0.3"/>
    <row r="96" spans="1:8" s="2" customFormat="1" x14ac:dyDescent="0.3">
      <c r="A96" s="26" t="s">
        <v>78</v>
      </c>
    </row>
    <row r="97" spans="1:15" s="2" customFormat="1" x14ac:dyDescent="0.3">
      <c r="A97" s="26" t="s">
        <v>756</v>
      </c>
      <c r="B97" s="2" t="s">
        <v>757</v>
      </c>
    </row>
    <row r="98" spans="1:15" s="2" customFormat="1" x14ac:dyDescent="0.3">
      <c r="A98" s="26"/>
      <c r="B98" s="2" t="s">
        <v>759</v>
      </c>
    </row>
    <row r="99" spans="1:15" s="2" customFormat="1" x14ac:dyDescent="0.3"/>
    <row r="100" spans="1:15" s="2" customFormat="1" x14ac:dyDescent="0.3"/>
    <row r="101" spans="1:15" x14ac:dyDescent="0.3">
      <c r="H101" s="1"/>
      <c r="I101" s="2"/>
      <c r="J101" s="2"/>
      <c r="K101" s="2"/>
      <c r="L101" s="2"/>
      <c r="M101" s="2"/>
      <c r="N101" s="2"/>
      <c r="O101" s="2"/>
    </row>
  </sheetData>
  <mergeCells count="5">
    <mergeCell ref="A10:H10"/>
    <mergeCell ref="A75:H75"/>
    <mergeCell ref="A88:H88"/>
    <mergeCell ref="A46:H46"/>
    <mergeCell ref="A38:H3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4" workbookViewId="0">
      <selection activeCell="F21" sqref="F21"/>
    </sheetView>
  </sheetViews>
  <sheetFormatPr defaultRowHeight="16.5" x14ac:dyDescent="0.3"/>
  <sheetData>
    <row r="1" spans="1:8" ht="17.25" thickBot="1" x14ac:dyDescent="0.35">
      <c r="A1" s="35" t="s">
        <v>54</v>
      </c>
      <c r="B1" s="36"/>
      <c r="C1" s="36"/>
      <c r="D1" s="36"/>
      <c r="E1" s="36"/>
      <c r="F1" s="36"/>
      <c r="G1" s="36"/>
      <c r="H1" s="37"/>
    </row>
    <row r="2" spans="1:8" x14ac:dyDescent="0.3">
      <c r="A2" t="s">
        <v>67</v>
      </c>
    </row>
    <row r="3" spans="1:8" x14ac:dyDescent="0.3">
      <c r="B3" t="s">
        <v>68</v>
      </c>
    </row>
    <row r="4" spans="1:8" x14ac:dyDescent="0.3">
      <c r="B4" t="s">
        <v>69</v>
      </c>
    </row>
    <row r="5" spans="1:8" x14ac:dyDescent="0.3">
      <c r="A5" t="s">
        <v>70</v>
      </c>
    </row>
    <row r="6" spans="1:8" x14ac:dyDescent="0.3">
      <c r="B6" t="s">
        <v>55</v>
      </c>
    </row>
    <row r="7" spans="1:8" x14ac:dyDescent="0.3">
      <c r="B7" t="s">
        <v>56</v>
      </c>
    </row>
    <row r="8" spans="1:8" ht="17.25" thickBot="1" x14ac:dyDescent="0.35"/>
    <row r="9" spans="1:8" ht="17.25" thickBot="1" x14ac:dyDescent="0.35">
      <c r="A9" s="35" t="s">
        <v>71</v>
      </c>
      <c r="B9" s="36"/>
      <c r="C9" s="36"/>
      <c r="D9" s="36"/>
      <c r="E9" s="36"/>
      <c r="F9" s="36"/>
      <c r="G9" s="36"/>
      <c r="H9" s="37"/>
    </row>
    <row r="10" spans="1:8" x14ac:dyDescent="0.3">
      <c r="A10" t="s">
        <v>72</v>
      </c>
    </row>
    <row r="12" spans="1:8" x14ac:dyDescent="0.3">
      <c r="A12" t="s">
        <v>73</v>
      </c>
    </row>
    <row r="13" spans="1:8" x14ac:dyDescent="0.3">
      <c r="A13" t="s">
        <v>74</v>
      </c>
    </row>
    <row r="14" spans="1:8" x14ac:dyDescent="0.3">
      <c r="A14" t="s">
        <v>461</v>
      </c>
    </row>
    <row r="15" spans="1:8" x14ac:dyDescent="0.3">
      <c r="A15" t="s">
        <v>75</v>
      </c>
    </row>
    <row r="16" spans="1:8" x14ac:dyDescent="0.3">
      <c r="A16" t="s">
        <v>76</v>
      </c>
    </row>
    <row r="18" spans="1:3" ht="17.25" thickBot="1" x14ac:dyDescent="0.35">
      <c r="A18" t="s">
        <v>77</v>
      </c>
    </row>
    <row r="19" spans="1:3" ht="17.25" thickBot="1" x14ac:dyDescent="0.35">
      <c r="A19" s="5" t="s">
        <v>145</v>
      </c>
      <c r="B19" s="6" t="s">
        <v>146</v>
      </c>
      <c r="C19" s="6" t="s">
        <v>144</v>
      </c>
    </row>
    <row r="20" spans="1:3" ht="17.25" thickBot="1" x14ac:dyDescent="0.35">
      <c r="A20" s="7"/>
      <c r="B20" s="8"/>
      <c r="C20" s="9" t="s">
        <v>143</v>
      </c>
    </row>
    <row r="21" spans="1:3" ht="17.25" thickBot="1" x14ac:dyDescent="0.35">
      <c r="A21" s="10"/>
      <c r="B21" s="11"/>
      <c r="C21" s="9" t="s">
        <v>408</v>
      </c>
    </row>
    <row r="22" spans="1:3" ht="17.25" thickBot="1" x14ac:dyDescent="0.35">
      <c r="A22" s="10">
        <v>20</v>
      </c>
      <c r="B22" s="11" t="s">
        <v>142</v>
      </c>
      <c r="C22" s="9" t="s">
        <v>409</v>
      </c>
    </row>
    <row r="23" spans="1:3" ht="17.25" thickBot="1" x14ac:dyDescent="0.35">
      <c r="A23" s="10">
        <v>24</v>
      </c>
      <c r="B23" s="11" t="s">
        <v>137</v>
      </c>
      <c r="C23" s="9" t="s">
        <v>140</v>
      </c>
    </row>
    <row r="24" spans="1:3" ht="17.25" thickBot="1" x14ac:dyDescent="0.35">
      <c r="A24" s="10">
        <v>25</v>
      </c>
      <c r="B24" s="11" t="s">
        <v>138</v>
      </c>
      <c r="C24" s="9" t="s">
        <v>141</v>
      </c>
    </row>
    <row r="25" spans="1:3" ht="17.25" thickBot="1" x14ac:dyDescent="0.35">
      <c r="A25" s="10">
        <v>37</v>
      </c>
      <c r="B25" s="11" t="s">
        <v>147</v>
      </c>
      <c r="C25" s="9" t="s">
        <v>148</v>
      </c>
    </row>
    <row r="26" spans="1:3" x14ac:dyDescent="0.3">
      <c r="A26" t="s">
        <v>410</v>
      </c>
    </row>
    <row r="27" spans="1:3" x14ac:dyDescent="0.3">
      <c r="A27" t="s">
        <v>411</v>
      </c>
    </row>
    <row r="29" spans="1:3" x14ac:dyDescent="0.3">
      <c r="A29" t="s">
        <v>412</v>
      </c>
    </row>
    <row r="30" spans="1:3" x14ac:dyDescent="0.3">
      <c r="A30" t="s">
        <v>433</v>
      </c>
    </row>
    <row r="32" spans="1:3" x14ac:dyDescent="0.3">
      <c r="A32" t="s">
        <v>413</v>
      </c>
    </row>
    <row r="33" spans="1:8" x14ac:dyDescent="0.3">
      <c r="A33" t="s">
        <v>433</v>
      </c>
    </row>
    <row r="35" spans="1:8" x14ac:dyDescent="0.3">
      <c r="A35" t="s">
        <v>414</v>
      </c>
    </row>
    <row r="36" spans="1:8" x14ac:dyDescent="0.3">
      <c r="A36" t="s">
        <v>415</v>
      </c>
    </row>
    <row r="38" spans="1:8" x14ac:dyDescent="0.3">
      <c r="A38" t="s">
        <v>416</v>
      </c>
    </row>
    <row r="39" spans="1:8" x14ac:dyDescent="0.3">
      <c r="A39" t="s">
        <v>417</v>
      </c>
    </row>
    <row r="41" spans="1:8" x14ac:dyDescent="0.3">
      <c r="A41" t="s">
        <v>418</v>
      </c>
    </row>
    <row r="42" spans="1:8" x14ac:dyDescent="0.3">
      <c r="A42" t="s">
        <v>419</v>
      </c>
    </row>
    <row r="44" spans="1:8" x14ac:dyDescent="0.3">
      <c r="A44" s="38"/>
      <c r="B44" s="38"/>
      <c r="C44" s="38"/>
      <c r="D44" s="38"/>
      <c r="E44" s="38"/>
      <c r="F44" s="38"/>
      <c r="G44" s="38"/>
      <c r="H44" s="38"/>
    </row>
    <row r="45" spans="1:8" x14ac:dyDescent="0.3">
      <c r="A45" t="s">
        <v>672</v>
      </c>
    </row>
    <row r="47" spans="1:8" x14ac:dyDescent="0.3">
      <c r="A47" t="s">
        <v>665</v>
      </c>
    </row>
    <row r="48" spans="1:8" x14ac:dyDescent="0.3">
      <c r="A48" t="s">
        <v>666</v>
      </c>
    </row>
    <row r="49" spans="1:1" x14ac:dyDescent="0.3">
      <c r="A49" t="s">
        <v>667</v>
      </c>
    </row>
    <row r="50" spans="1:1" x14ac:dyDescent="0.3">
      <c r="A50" t="s">
        <v>668</v>
      </c>
    </row>
    <row r="52" spans="1:1" x14ac:dyDescent="0.3">
      <c r="A52" t="s">
        <v>669</v>
      </c>
    </row>
    <row r="53" spans="1:1" x14ac:dyDescent="0.3">
      <c r="A53" t="s">
        <v>670</v>
      </c>
    </row>
    <row r="54" spans="1:1" x14ac:dyDescent="0.3">
      <c r="A54" t="s">
        <v>671</v>
      </c>
    </row>
    <row r="56" spans="1:1" x14ac:dyDescent="0.3">
      <c r="A56" s="21" t="s">
        <v>673</v>
      </c>
    </row>
  </sheetData>
  <mergeCells count="3">
    <mergeCell ref="A44:H44"/>
    <mergeCell ref="A9:H9"/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9" sqref="A9:E9"/>
    </sheetView>
  </sheetViews>
  <sheetFormatPr defaultRowHeight="16.5" x14ac:dyDescent="0.3"/>
  <cols>
    <col min="1" max="1" width="17.25" bestFit="1" customWidth="1"/>
    <col min="2" max="2" width="14" bestFit="1" customWidth="1"/>
    <col min="3" max="3" width="20.625" bestFit="1" customWidth="1"/>
    <col min="4" max="4" width="11.125" bestFit="1" customWidth="1"/>
  </cols>
  <sheetData>
    <row r="1" spans="1:4" x14ac:dyDescent="0.3">
      <c r="A1" s="21" t="s">
        <v>79</v>
      </c>
      <c r="B1" s="22" t="s">
        <v>80</v>
      </c>
    </row>
    <row r="2" spans="1:4" x14ac:dyDescent="0.3">
      <c r="A2" s="22" t="s">
        <v>81</v>
      </c>
      <c r="B2" s="22" t="s">
        <v>82</v>
      </c>
    </row>
    <row r="3" spans="1:4" x14ac:dyDescent="0.3">
      <c r="A3" s="22" t="s">
        <v>83</v>
      </c>
      <c r="B3" s="22" t="s">
        <v>84</v>
      </c>
    </row>
    <row r="4" spans="1:4" x14ac:dyDescent="0.3">
      <c r="A4" s="22" t="s">
        <v>85</v>
      </c>
      <c r="B4" s="22" t="s">
        <v>86</v>
      </c>
      <c r="C4" t="s">
        <v>149</v>
      </c>
    </row>
    <row r="5" spans="1:4" x14ac:dyDescent="0.3">
      <c r="A5" t="s">
        <v>87</v>
      </c>
      <c r="B5" t="s">
        <v>88</v>
      </c>
      <c r="C5" t="s">
        <v>150</v>
      </c>
    </row>
    <row r="6" spans="1:4" x14ac:dyDescent="0.3">
      <c r="A6" s="21" t="s">
        <v>89</v>
      </c>
      <c r="B6" s="22" t="s">
        <v>90</v>
      </c>
      <c r="C6" t="s">
        <v>151</v>
      </c>
    </row>
    <row r="7" spans="1:4" x14ac:dyDescent="0.3">
      <c r="A7" t="s">
        <v>91</v>
      </c>
      <c r="B7" t="s">
        <v>92</v>
      </c>
      <c r="C7" t="s">
        <v>152</v>
      </c>
    </row>
    <row r="8" spans="1:4" x14ac:dyDescent="0.3">
      <c r="A8" t="s">
        <v>93</v>
      </c>
      <c r="B8" t="s">
        <v>94</v>
      </c>
    </row>
    <row r="9" spans="1:4" x14ac:dyDescent="0.3">
      <c r="A9" s="21" t="s">
        <v>95</v>
      </c>
      <c r="B9" s="22" t="s">
        <v>80</v>
      </c>
      <c r="C9" t="s">
        <v>688</v>
      </c>
      <c r="D9" t="s">
        <v>689</v>
      </c>
    </row>
    <row r="10" spans="1:4" x14ac:dyDescent="0.3">
      <c r="A10" t="s">
        <v>96</v>
      </c>
      <c r="B10" t="s">
        <v>97</v>
      </c>
      <c r="C10" t="s">
        <v>153</v>
      </c>
    </row>
    <row r="11" spans="1:4" x14ac:dyDescent="0.3">
      <c r="A11" t="s">
        <v>98</v>
      </c>
      <c r="B11" t="s">
        <v>99</v>
      </c>
      <c r="C11" t="s">
        <v>154</v>
      </c>
    </row>
    <row r="12" spans="1:4" x14ac:dyDescent="0.3">
      <c r="A12" t="s">
        <v>100</v>
      </c>
      <c r="B12" t="s">
        <v>92</v>
      </c>
      <c r="C12" t="s">
        <v>155</v>
      </c>
    </row>
    <row r="13" spans="1:4" x14ac:dyDescent="0.3">
      <c r="A13" t="s">
        <v>101</v>
      </c>
      <c r="B13" t="s">
        <v>92</v>
      </c>
      <c r="C13" t="s">
        <v>156</v>
      </c>
    </row>
    <row r="14" spans="1:4" x14ac:dyDescent="0.3">
      <c r="A14" t="s">
        <v>102</v>
      </c>
      <c r="B14" t="s">
        <v>103</v>
      </c>
      <c r="C14" t="s">
        <v>157</v>
      </c>
    </row>
    <row r="15" spans="1:4" x14ac:dyDescent="0.3">
      <c r="A15" t="s">
        <v>104</v>
      </c>
      <c r="B15" t="s">
        <v>105</v>
      </c>
      <c r="C15" t="s">
        <v>158</v>
      </c>
    </row>
    <row r="16" spans="1:4" x14ac:dyDescent="0.3">
      <c r="A16" t="s">
        <v>106</v>
      </c>
      <c r="B16" t="s">
        <v>97</v>
      </c>
      <c r="C16" t="s">
        <v>159</v>
      </c>
    </row>
    <row r="17" spans="1:3" x14ac:dyDescent="0.3">
      <c r="A17" t="s">
        <v>107</v>
      </c>
      <c r="B17" t="s">
        <v>99</v>
      </c>
      <c r="C17" t="s">
        <v>160</v>
      </c>
    </row>
    <row r="18" spans="1:3" x14ac:dyDescent="0.3">
      <c r="A18" t="s">
        <v>108</v>
      </c>
      <c r="B18" t="s">
        <v>105</v>
      </c>
      <c r="C18" t="s">
        <v>161</v>
      </c>
    </row>
    <row r="19" spans="1:3" x14ac:dyDescent="0.3">
      <c r="A19" t="s">
        <v>109</v>
      </c>
      <c r="B19" t="s">
        <v>110</v>
      </c>
    </row>
    <row r="20" spans="1:3" x14ac:dyDescent="0.3">
      <c r="A20" t="s">
        <v>111</v>
      </c>
      <c r="B20" t="s">
        <v>110</v>
      </c>
    </row>
    <row r="21" spans="1:3" x14ac:dyDescent="0.3">
      <c r="A21" t="s">
        <v>112</v>
      </c>
      <c r="B21" t="s">
        <v>110</v>
      </c>
    </row>
    <row r="22" spans="1:3" x14ac:dyDescent="0.3">
      <c r="A22" t="s">
        <v>113</v>
      </c>
      <c r="B22" t="s">
        <v>86</v>
      </c>
    </row>
    <row r="23" spans="1:3" x14ac:dyDescent="0.3">
      <c r="A23" t="s">
        <v>114</v>
      </c>
      <c r="B23" t="s">
        <v>115</v>
      </c>
    </row>
    <row r="24" spans="1:3" x14ac:dyDescent="0.3">
      <c r="A24" t="s">
        <v>116</v>
      </c>
      <c r="B24" t="s">
        <v>117</v>
      </c>
    </row>
    <row r="25" spans="1:3" x14ac:dyDescent="0.3">
      <c r="A25" t="s">
        <v>118</v>
      </c>
      <c r="B25" t="s">
        <v>86</v>
      </c>
    </row>
    <row r="26" spans="1:3" x14ac:dyDescent="0.3">
      <c r="A26" t="s">
        <v>119</v>
      </c>
      <c r="B26" t="s">
        <v>86</v>
      </c>
    </row>
    <row r="27" spans="1:3" x14ac:dyDescent="0.3">
      <c r="A27" t="s">
        <v>120</v>
      </c>
      <c r="B27" t="s">
        <v>80</v>
      </c>
    </row>
    <row r="28" spans="1:3" x14ac:dyDescent="0.3">
      <c r="A28" t="s">
        <v>121</v>
      </c>
      <c r="B28" t="s">
        <v>88</v>
      </c>
    </row>
    <row r="29" spans="1:3" x14ac:dyDescent="0.3">
      <c r="A29" t="s">
        <v>122</v>
      </c>
      <c r="B29" t="s">
        <v>99</v>
      </c>
    </row>
    <row r="30" spans="1:3" x14ac:dyDescent="0.3">
      <c r="A30" t="s">
        <v>123</v>
      </c>
      <c r="B30" t="s">
        <v>86</v>
      </c>
    </row>
    <row r="31" spans="1:3" x14ac:dyDescent="0.3">
      <c r="A31" t="s">
        <v>124</v>
      </c>
      <c r="B31" t="s">
        <v>94</v>
      </c>
    </row>
    <row r="32" spans="1:3" x14ac:dyDescent="0.3">
      <c r="A32" t="s">
        <v>125</v>
      </c>
      <c r="B32" t="s">
        <v>126</v>
      </c>
    </row>
    <row r="33" spans="1:2" x14ac:dyDescent="0.3">
      <c r="A33" t="s">
        <v>127</v>
      </c>
      <c r="B33" t="s">
        <v>88</v>
      </c>
    </row>
    <row r="34" spans="1:2" x14ac:dyDescent="0.3">
      <c r="A34" t="s">
        <v>128</v>
      </c>
      <c r="B34" t="s">
        <v>129</v>
      </c>
    </row>
    <row r="35" spans="1:2" x14ac:dyDescent="0.3">
      <c r="A35" t="s">
        <v>130</v>
      </c>
      <c r="B35" t="s">
        <v>88</v>
      </c>
    </row>
    <row r="36" spans="1:2" x14ac:dyDescent="0.3">
      <c r="A36" t="s">
        <v>131</v>
      </c>
      <c r="B36" t="s">
        <v>86</v>
      </c>
    </row>
    <row r="37" spans="1:2" x14ac:dyDescent="0.3">
      <c r="A37" t="s">
        <v>132</v>
      </c>
      <c r="B37" t="s">
        <v>133</v>
      </c>
    </row>
    <row r="38" spans="1:2" x14ac:dyDescent="0.3">
      <c r="A38" t="s">
        <v>134</v>
      </c>
      <c r="B38" t="s">
        <v>90</v>
      </c>
    </row>
    <row r="39" spans="1:2" x14ac:dyDescent="0.3">
      <c r="A39" t="s">
        <v>135</v>
      </c>
      <c r="B39" t="s">
        <v>133</v>
      </c>
    </row>
    <row r="40" spans="1:2" x14ac:dyDescent="0.3">
      <c r="A40" t="s">
        <v>136</v>
      </c>
      <c r="B40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opLeftCell="A209" workbookViewId="0">
      <selection activeCell="B241" sqref="B241:B244"/>
    </sheetView>
  </sheetViews>
  <sheetFormatPr defaultRowHeight="16.5" x14ac:dyDescent="0.3"/>
  <cols>
    <col min="1" max="1" width="29.125" customWidth="1"/>
    <col min="2" max="2" width="35.5" customWidth="1"/>
  </cols>
  <sheetData>
    <row r="1" spans="1:2" x14ac:dyDescent="0.3">
      <c r="A1" s="3" t="s">
        <v>162</v>
      </c>
      <c r="B1" s="3" t="s">
        <v>129</v>
      </c>
    </row>
    <row r="2" spans="1:2" x14ac:dyDescent="0.3">
      <c r="A2" s="3" t="s">
        <v>163</v>
      </c>
      <c r="B2" s="3" t="s">
        <v>84</v>
      </c>
    </row>
    <row r="3" spans="1:2" x14ac:dyDescent="0.3">
      <c r="A3" t="s">
        <v>87</v>
      </c>
      <c r="B3" t="s">
        <v>88</v>
      </c>
    </row>
    <row r="4" spans="1:2" x14ac:dyDescent="0.3">
      <c r="A4" t="s">
        <v>164</v>
      </c>
      <c r="B4" t="s">
        <v>88</v>
      </c>
    </row>
    <row r="5" spans="1:2" x14ac:dyDescent="0.3">
      <c r="A5" t="s">
        <v>165</v>
      </c>
      <c r="B5" t="s">
        <v>88</v>
      </c>
    </row>
    <row r="6" spans="1:2" x14ac:dyDescent="0.3">
      <c r="A6" t="s">
        <v>166</v>
      </c>
      <c r="B6" t="s">
        <v>117</v>
      </c>
    </row>
    <row r="7" spans="1:2" x14ac:dyDescent="0.3">
      <c r="A7" t="s">
        <v>167</v>
      </c>
      <c r="B7" t="s">
        <v>88</v>
      </c>
    </row>
    <row r="8" spans="1:2" x14ac:dyDescent="0.3">
      <c r="A8" t="s">
        <v>168</v>
      </c>
      <c r="B8" t="s">
        <v>80</v>
      </c>
    </row>
    <row r="9" spans="1:2" x14ac:dyDescent="0.3">
      <c r="A9" s="3" t="s">
        <v>169</v>
      </c>
      <c r="B9" s="3" t="s">
        <v>133</v>
      </c>
    </row>
    <row r="10" spans="1:2" x14ac:dyDescent="0.3">
      <c r="A10" t="s">
        <v>170</v>
      </c>
      <c r="B10" t="s">
        <v>133</v>
      </c>
    </row>
    <row r="11" spans="1:2" x14ac:dyDescent="0.3">
      <c r="A11" t="s">
        <v>171</v>
      </c>
      <c r="B11" t="s">
        <v>117</v>
      </c>
    </row>
    <row r="12" spans="1:2" x14ac:dyDescent="0.3">
      <c r="A12" t="s">
        <v>172</v>
      </c>
      <c r="B12" t="s">
        <v>80</v>
      </c>
    </row>
    <row r="13" spans="1:2" x14ac:dyDescent="0.3">
      <c r="A13" t="s">
        <v>173</v>
      </c>
      <c r="B13" t="s">
        <v>84</v>
      </c>
    </row>
    <row r="14" spans="1:2" x14ac:dyDescent="0.3">
      <c r="A14" t="s">
        <v>174</v>
      </c>
      <c r="B14" t="s">
        <v>133</v>
      </c>
    </row>
    <row r="15" spans="1:2" x14ac:dyDescent="0.3">
      <c r="A15" t="s">
        <v>175</v>
      </c>
      <c r="B15" t="s">
        <v>133</v>
      </c>
    </row>
    <row r="16" spans="1:2" x14ac:dyDescent="0.3">
      <c r="A16" t="s">
        <v>176</v>
      </c>
      <c r="B16" t="s">
        <v>133</v>
      </c>
    </row>
    <row r="17" spans="1:2" x14ac:dyDescent="0.3">
      <c r="A17" t="s">
        <v>177</v>
      </c>
      <c r="B17" t="s">
        <v>133</v>
      </c>
    </row>
    <row r="18" spans="1:2" x14ac:dyDescent="0.3">
      <c r="A18" t="s">
        <v>178</v>
      </c>
      <c r="B18" t="s">
        <v>86</v>
      </c>
    </row>
    <row r="19" spans="1:2" x14ac:dyDescent="0.3">
      <c r="A19" t="s">
        <v>179</v>
      </c>
      <c r="B19" t="s">
        <v>80</v>
      </c>
    </row>
    <row r="20" spans="1:2" x14ac:dyDescent="0.3">
      <c r="A20" t="s">
        <v>180</v>
      </c>
      <c r="B20" t="s">
        <v>84</v>
      </c>
    </row>
    <row r="21" spans="1:2" x14ac:dyDescent="0.3">
      <c r="A21" t="s">
        <v>181</v>
      </c>
      <c r="B21" t="s">
        <v>88</v>
      </c>
    </row>
    <row r="22" spans="1:2" x14ac:dyDescent="0.3">
      <c r="A22" t="s">
        <v>81</v>
      </c>
      <c r="B22" t="s">
        <v>82</v>
      </c>
    </row>
    <row r="23" spans="1:2" x14ac:dyDescent="0.3">
      <c r="A23" t="s">
        <v>83</v>
      </c>
      <c r="B23" t="s">
        <v>84</v>
      </c>
    </row>
    <row r="24" spans="1:2" x14ac:dyDescent="0.3">
      <c r="A24" t="s">
        <v>182</v>
      </c>
      <c r="B24" t="s">
        <v>82</v>
      </c>
    </row>
    <row r="25" spans="1:2" x14ac:dyDescent="0.3">
      <c r="A25" t="s">
        <v>183</v>
      </c>
      <c r="B25" t="s">
        <v>84</v>
      </c>
    </row>
    <row r="26" spans="1:2" x14ac:dyDescent="0.3">
      <c r="A26" t="s">
        <v>184</v>
      </c>
      <c r="B26" t="s">
        <v>82</v>
      </c>
    </row>
    <row r="27" spans="1:2" x14ac:dyDescent="0.3">
      <c r="A27" t="s">
        <v>185</v>
      </c>
      <c r="B27" t="s">
        <v>84</v>
      </c>
    </row>
    <row r="28" spans="1:2" x14ac:dyDescent="0.3">
      <c r="A28" t="s">
        <v>186</v>
      </c>
      <c r="B28" t="s">
        <v>187</v>
      </c>
    </row>
    <row r="29" spans="1:2" x14ac:dyDescent="0.3">
      <c r="A29" t="s">
        <v>188</v>
      </c>
      <c r="B29" t="s">
        <v>94</v>
      </c>
    </row>
    <row r="30" spans="1:2" x14ac:dyDescent="0.3">
      <c r="A30" t="s">
        <v>189</v>
      </c>
      <c r="B30" t="s">
        <v>88</v>
      </c>
    </row>
    <row r="31" spans="1:2" x14ac:dyDescent="0.3">
      <c r="A31" t="s">
        <v>190</v>
      </c>
      <c r="B31" t="s">
        <v>105</v>
      </c>
    </row>
    <row r="32" spans="1:2" x14ac:dyDescent="0.3">
      <c r="A32" t="s">
        <v>191</v>
      </c>
      <c r="B32" t="s">
        <v>88</v>
      </c>
    </row>
    <row r="33" spans="1:2" x14ac:dyDescent="0.3">
      <c r="A33" t="s">
        <v>192</v>
      </c>
      <c r="B33" t="s">
        <v>88</v>
      </c>
    </row>
    <row r="34" spans="1:2" x14ac:dyDescent="0.3">
      <c r="A34" t="s">
        <v>193</v>
      </c>
      <c r="B34" t="s">
        <v>194</v>
      </c>
    </row>
    <row r="35" spans="1:2" x14ac:dyDescent="0.3">
      <c r="A35" t="s">
        <v>195</v>
      </c>
      <c r="B35" t="s">
        <v>110</v>
      </c>
    </row>
    <row r="36" spans="1:2" x14ac:dyDescent="0.3">
      <c r="A36" t="s">
        <v>196</v>
      </c>
      <c r="B36" t="s">
        <v>194</v>
      </c>
    </row>
    <row r="37" spans="1:2" x14ac:dyDescent="0.3">
      <c r="A37" t="s">
        <v>197</v>
      </c>
      <c r="B37" t="s">
        <v>110</v>
      </c>
    </row>
    <row r="38" spans="1:2" x14ac:dyDescent="0.3">
      <c r="A38" t="s">
        <v>198</v>
      </c>
      <c r="B38" t="s">
        <v>194</v>
      </c>
    </row>
    <row r="39" spans="1:2" x14ac:dyDescent="0.3">
      <c r="A39" t="s">
        <v>199</v>
      </c>
      <c r="B39" t="s">
        <v>110</v>
      </c>
    </row>
    <row r="40" spans="1:2" x14ac:dyDescent="0.3">
      <c r="A40" t="s">
        <v>200</v>
      </c>
      <c r="B40" t="s">
        <v>194</v>
      </c>
    </row>
    <row r="41" spans="1:2" x14ac:dyDescent="0.3">
      <c r="A41" t="s">
        <v>201</v>
      </c>
      <c r="B41" t="s">
        <v>110</v>
      </c>
    </row>
    <row r="42" spans="1:2" x14ac:dyDescent="0.3">
      <c r="A42" t="s">
        <v>202</v>
      </c>
      <c r="B42" t="s">
        <v>194</v>
      </c>
    </row>
    <row r="43" spans="1:2" x14ac:dyDescent="0.3">
      <c r="A43" t="s">
        <v>203</v>
      </c>
      <c r="B43" t="s">
        <v>110</v>
      </c>
    </row>
    <row r="44" spans="1:2" x14ac:dyDescent="0.3">
      <c r="A44" t="s">
        <v>204</v>
      </c>
      <c r="B44" t="s">
        <v>194</v>
      </c>
    </row>
    <row r="45" spans="1:2" x14ac:dyDescent="0.3">
      <c r="A45" t="s">
        <v>205</v>
      </c>
      <c r="B45" t="s">
        <v>110</v>
      </c>
    </row>
    <row r="46" spans="1:2" x14ac:dyDescent="0.3">
      <c r="A46" t="s">
        <v>206</v>
      </c>
      <c r="B46" t="s">
        <v>194</v>
      </c>
    </row>
    <row r="47" spans="1:2" x14ac:dyDescent="0.3">
      <c r="A47" t="s">
        <v>207</v>
      </c>
      <c r="B47" t="s">
        <v>110</v>
      </c>
    </row>
    <row r="48" spans="1:2" x14ac:dyDescent="0.3">
      <c r="A48" t="s">
        <v>208</v>
      </c>
      <c r="B48" t="s">
        <v>88</v>
      </c>
    </row>
    <row r="49" spans="1:2" x14ac:dyDescent="0.3">
      <c r="A49" t="s">
        <v>209</v>
      </c>
      <c r="B49" t="s">
        <v>88</v>
      </c>
    </row>
    <row r="50" spans="1:2" x14ac:dyDescent="0.3">
      <c r="A50" t="s">
        <v>210</v>
      </c>
      <c r="B50" t="s">
        <v>194</v>
      </c>
    </row>
    <row r="51" spans="1:2" x14ac:dyDescent="0.3">
      <c r="A51" t="s">
        <v>211</v>
      </c>
      <c r="B51" t="s">
        <v>194</v>
      </c>
    </row>
    <row r="52" spans="1:2" x14ac:dyDescent="0.3">
      <c r="A52" t="s">
        <v>212</v>
      </c>
      <c r="B52" t="s">
        <v>88</v>
      </c>
    </row>
    <row r="53" spans="1:2" x14ac:dyDescent="0.3">
      <c r="A53" t="s">
        <v>213</v>
      </c>
      <c r="B53" t="s">
        <v>88</v>
      </c>
    </row>
    <row r="54" spans="1:2" x14ac:dyDescent="0.3">
      <c r="A54" t="s">
        <v>214</v>
      </c>
      <c r="B54" t="s">
        <v>86</v>
      </c>
    </row>
    <row r="55" spans="1:2" x14ac:dyDescent="0.3">
      <c r="A55" t="s">
        <v>215</v>
      </c>
      <c r="B55" t="s">
        <v>86</v>
      </c>
    </row>
    <row r="56" spans="1:2" x14ac:dyDescent="0.3">
      <c r="A56" t="s">
        <v>216</v>
      </c>
      <c r="B56" t="s">
        <v>110</v>
      </c>
    </row>
    <row r="57" spans="1:2" x14ac:dyDescent="0.3">
      <c r="A57" t="s">
        <v>217</v>
      </c>
      <c r="B57" t="s">
        <v>110</v>
      </c>
    </row>
    <row r="58" spans="1:2" x14ac:dyDescent="0.3">
      <c r="A58" t="s">
        <v>218</v>
      </c>
      <c r="B58" t="s">
        <v>110</v>
      </c>
    </row>
    <row r="59" spans="1:2" x14ac:dyDescent="0.3">
      <c r="A59" t="s">
        <v>219</v>
      </c>
      <c r="B59" t="s">
        <v>88</v>
      </c>
    </row>
    <row r="60" spans="1:2" x14ac:dyDescent="0.3">
      <c r="A60" t="s">
        <v>220</v>
      </c>
      <c r="B60" t="s">
        <v>194</v>
      </c>
    </row>
    <row r="61" spans="1:2" x14ac:dyDescent="0.3">
      <c r="A61" t="s">
        <v>221</v>
      </c>
      <c r="B61" t="s">
        <v>88</v>
      </c>
    </row>
    <row r="62" spans="1:2" x14ac:dyDescent="0.3">
      <c r="A62" t="s">
        <v>222</v>
      </c>
      <c r="B62" t="s">
        <v>88</v>
      </c>
    </row>
    <row r="63" spans="1:2" x14ac:dyDescent="0.3">
      <c r="A63" t="s">
        <v>223</v>
      </c>
      <c r="B63" t="s">
        <v>194</v>
      </c>
    </row>
    <row r="64" spans="1:2" x14ac:dyDescent="0.3">
      <c r="A64" t="s">
        <v>224</v>
      </c>
      <c r="B64" t="s">
        <v>194</v>
      </c>
    </row>
    <row r="65" spans="1:2" x14ac:dyDescent="0.3">
      <c r="A65" t="s">
        <v>225</v>
      </c>
      <c r="B65" t="s">
        <v>194</v>
      </c>
    </row>
    <row r="66" spans="1:2" x14ac:dyDescent="0.3">
      <c r="A66" t="s">
        <v>226</v>
      </c>
      <c r="B66" t="s">
        <v>88</v>
      </c>
    </row>
    <row r="67" spans="1:2" x14ac:dyDescent="0.3">
      <c r="A67" t="s">
        <v>227</v>
      </c>
      <c r="B67" t="s">
        <v>88</v>
      </c>
    </row>
    <row r="68" spans="1:2" x14ac:dyDescent="0.3">
      <c r="A68" s="3" t="s">
        <v>228</v>
      </c>
      <c r="B68" s="3" t="s">
        <v>110</v>
      </c>
    </row>
    <row r="69" spans="1:2" x14ac:dyDescent="0.3">
      <c r="A69" t="s">
        <v>229</v>
      </c>
      <c r="B69" t="s">
        <v>110</v>
      </c>
    </row>
    <row r="70" spans="1:2" x14ac:dyDescent="0.3">
      <c r="A70" t="s">
        <v>230</v>
      </c>
      <c r="B70" t="s">
        <v>88</v>
      </c>
    </row>
    <row r="71" spans="1:2" x14ac:dyDescent="0.3">
      <c r="A71" t="s">
        <v>231</v>
      </c>
      <c r="B71" t="s">
        <v>194</v>
      </c>
    </row>
    <row r="72" spans="1:2" x14ac:dyDescent="0.3">
      <c r="A72" t="s">
        <v>232</v>
      </c>
      <c r="B72" t="s">
        <v>194</v>
      </c>
    </row>
    <row r="73" spans="1:2" x14ac:dyDescent="0.3">
      <c r="A73" t="s">
        <v>233</v>
      </c>
      <c r="B73" t="s">
        <v>194</v>
      </c>
    </row>
    <row r="74" spans="1:2" x14ac:dyDescent="0.3">
      <c r="A74" t="s">
        <v>234</v>
      </c>
      <c r="B74" t="s">
        <v>235</v>
      </c>
    </row>
    <row r="75" spans="1:2" x14ac:dyDescent="0.3">
      <c r="A75" t="s">
        <v>236</v>
      </c>
      <c r="B75" t="s">
        <v>194</v>
      </c>
    </row>
    <row r="76" spans="1:2" x14ac:dyDescent="0.3">
      <c r="A76" t="s">
        <v>237</v>
      </c>
      <c r="B76" t="s">
        <v>110</v>
      </c>
    </row>
    <row r="77" spans="1:2" x14ac:dyDescent="0.3">
      <c r="A77" t="s">
        <v>238</v>
      </c>
      <c r="B77" t="s">
        <v>194</v>
      </c>
    </row>
    <row r="78" spans="1:2" x14ac:dyDescent="0.3">
      <c r="A78" t="s">
        <v>239</v>
      </c>
      <c r="B78" t="s">
        <v>235</v>
      </c>
    </row>
    <row r="79" spans="1:2" x14ac:dyDescent="0.3">
      <c r="A79" t="s">
        <v>240</v>
      </c>
      <c r="B79" t="s">
        <v>194</v>
      </c>
    </row>
    <row r="80" spans="1:2" x14ac:dyDescent="0.3">
      <c r="A80" t="s">
        <v>241</v>
      </c>
      <c r="B80" t="s">
        <v>110</v>
      </c>
    </row>
    <row r="81" spans="1:2" x14ac:dyDescent="0.3">
      <c r="A81" t="s">
        <v>242</v>
      </c>
      <c r="B81" t="s">
        <v>194</v>
      </c>
    </row>
    <row r="82" spans="1:2" x14ac:dyDescent="0.3">
      <c r="A82" t="s">
        <v>243</v>
      </c>
      <c r="B82" t="s">
        <v>235</v>
      </c>
    </row>
    <row r="83" spans="1:2" x14ac:dyDescent="0.3">
      <c r="A83" t="s">
        <v>244</v>
      </c>
      <c r="B83" t="s">
        <v>194</v>
      </c>
    </row>
    <row r="84" spans="1:2" x14ac:dyDescent="0.3">
      <c r="A84" t="s">
        <v>245</v>
      </c>
      <c r="B84" t="s">
        <v>110</v>
      </c>
    </row>
    <row r="85" spans="1:2" x14ac:dyDescent="0.3">
      <c r="A85" t="s">
        <v>246</v>
      </c>
      <c r="B85" t="s">
        <v>235</v>
      </c>
    </row>
    <row r="86" spans="1:2" x14ac:dyDescent="0.3">
      <c r="A86" t="s">
        <v>247</v>
      </c>
      <c r="B86" t="s">
        <v>194</v>
      </c>
    </row>
    <row r="87" spans="1:2" x14ac:dyDescent="0.3">
      <c r="A87" t="s">
        <v>248</v>
      </c>
      <c r="B87" t="s">
        <v>110</v>
      </c>
    </row>
    <row r="88" spans="1:2" x14ac:dyDescent="0.3">
      <c r="A88" t="s">
        <v>249</v>
      </c>
      <c r="B88" t="s">
        <v>88</v>
      </c>
    </row>
    <row r="89" spans="1:2" x14ac:dyDescent="0.3">
      <c r="A89" t="s">
        <v>250</v>
      </c>
      <c r="B89" t="s">
        <v>88</v>
      </c>
    </row>
    <row r="90" spans="1:2" x14ac:dyDescent="0.3">
      <c r="A90" t="s">
        <v>251</v>
      </c>
      <c r="B90" t="s">
        <v>110</v>
      </c>
    </row>
    <row r="91" spans="1:2" x14ac:dyDescent="0.3">
      <c r="A91" t="s">
        <v>252</v>
      </c>
      <c r="B91" t="s">
        <v>110</v>
      </c>
    </row>
    <row r="92" spans="1:2" x14ac:dyDescent="0.3">
      <c r="A92" t="s">
        <v>253</v>
      </c>
      <c r="B92" t="s">
        <v>110</v>
      </c>
    </row>
    <row r="93" spans="1:2" x14ac:dyDescent="0.3">
      <c r="A93" t="s">
        <v>254</v>
      </c>
      <c r="B93" t="s">
        <v>110</v>
      </c>
    </row>
    <row r="94" spans="1:2" x14ac:dyDescent="0.3">
      <c r="A94" t="s">
        <v>255</v>
      </c>
      <c r="B94" t="s">
        <v>110</v>
      </c>
    </row>
    <row r="95" spans="1:2" x14ac:dyDescent="0.3">
      <c r="A95" t="s">
        <v>256</v>
      </c>
      <c r="B95" t="s">
        <v>110</v>
      </c>
    </row>
    <row r="96" spans="1:2" x14ac:dyDescent="0.3">
      <c r="A96" s="3" t="s">
        <v>257</v>
      </c>
      <c r="B96" s="3" t="s">
        <v>110</v>
      </c>
    </row>
    <row r="97" spans="1:2" x14ac:dyDescent="0.3">
      <c r="A97" t="s">
        <v>258</v>
      </c>
      <c r="B97" t="s">
        <v>110</v>
      </c>
    </row>
    <row r="98" spans="1:2" x14ac:dyDescent="0.3">
      <c r="A98" t="s">
        <v>259</v>
      </c>
      <c r="B98" t="s">
        <v>110</v>
      </c>
    </row>
    <row r="99" spans="1:2" x14ac:dyDescent="0.3">
      <c r="A99" t="s">
        <v>260</v>
      </c>
      <c r="B99" t="s">
        <v>110</v>
      </c>
    </row>
    <row r="100" spans="1:2" x14ac:dyDescent="0.3">
      <c r="A100" t="s">
        <v>261</v>
      </c>
      <c r="B100" t="s">
        <v>110</v>
      </c>
    </row>
    <row r="101" spans="1:2" x14ac:dyDescent="0.3">
      <c r="A101" t="s">
        <v>262</v>
      </c>
      <c r="B101" t="s">
        <v>110</v>
      </c>
    </row>
    <row r="102" spans="1:2" x14ac:dyDescent="0.3">
      <c r="A102" t="s">
        <v>263</v>
      </c>
      <c r="B102" t="s">
        <v>110</v>
      </c>
    </row>
    <row r="103" spans="1:2" x14ac:dyDescent="0.3">
      <c r="A103" t="s">
        <v>264</v>
      </c>
      <c r="B103" t="s">
        <v>110</v>
      </c>
    </row>
    <row r="104" spans="1:2" x14ac:dyDescent="0.3">
      <c r="A104" t="s">
        <v>265</v>
      </c>
      <c r="B104" t="s">
        <v>110</v>
      </c>
    </row>
    <row r="105" spans="1:2" x14ac:dyDescent="0.3">
      <c r="A105" t="s">
        <v>266</v>
      </c>
      <c r="B105" t="s">
        <v>110</v>
      </c>
    </row>
    <row r="106" spans="1:2" x14ac:dyDescent="0.3">
      <c r="A106" t="s">
        <v>267</v>
      </c>
      <c r="B106" t="s">
        <v>110</v>
      </c>
    </row>
    <row r="107" spans="1:2" x14ac:dyDescent="0.3">
      <c r="A107" t="s">
        <v>268</v>
      </c>
      <c r="B107" t="s">
        <v>110</v>
      </c>
    </row>
    <row r="108" spans="1:2" x14ac:dyDescent="0.3">
      <c r="A108" t="s">
        <v>269</v>
      </c>
      <c r="B108" t="s">
        <v>110</v>
      </c>
    </row>
    <row r="109" spans="1:2" x14ac:dyDescent="0.3">
      <c r="A109" t="s">
        <v>270</v>
      </c>
      <c r="B109" t="s">
        <v>110</v>
      </c>
    </row>
    <row r="110" spans="1:2" x14ac:dyDescent="0.3">
      <c r="A110" t="s">
        <v>271</v>
      </c>
      <c r="B110" t="s">
        <v>80</v>
      </c>
    </row>
    <row r="111" spans="1:2" x14ac:dyDescent="0.3">
      <c r="A111" t="s">
        <v>272</v>
      </c>
      <c r="B111" t="s">
        <v>117</v>
      </c>
    </row>
    <row r="112" spans="1:2" x14ac:dyDescent="0.3">
      <c r="A112" t="s">
        <v>273</v>
      </c>
      <c r="B112" t="s">
        <v>110</v>
      </c>
    </row>
    <row r="113" spans="1:2" x14ac:dyDescent="0.3">
      <c r="A113" t="s">
        <v>274</v>
      </c>
      <c r="B113" t="s">
        <v>88</v>
      </c>
    </row>
    <row r="114" spans="1:2" x14ac:dyDescent="0.3">
      <c r="A114" t="s">
        <v>275</v>
      </c>
      <c r="B114" t="s">
        <v>88</v>
      </c>
    </row>
    <row r="115" spans="1:2" x14ac:dyDescent="0.3">
      <c r="A115" t="s">
        <v>276</v>
      </c>
      <c r="B115" t="s">
        <v>88</v>
      </c>
    </row>
    <row r="116" spans="1:2" x14ac:dyDescent="0.3">
      <c r="A116" t="s">
        <v>277</v>
      </c>
      <c r="B116" t="s">
        <v>86</v>
      </c>
    </row>
    <row r="117" spans="1:2" s="3" customFormat="1" x14ac:dyDescent="0.3">
      <c r="A117" s="3" t="s">
        <v>278</v>
      </c>
      <c r="B117" s="3" t="s">
        <v>80</v>
      </c>
    </row>
    <row r="118" spans="1:2" x14ac:dyDescent="0.3">
      <c r="A118" t="s">
        <v>279</v>
      </c>
      <c r="B118" t="s">
        <v>80</v>
      </c>
    </row>
    <row r="119" spans="1:2" x14ac:dyDescent="0.3">
      <c r="A119" t="s">
        <v>280</v>
      </c>
      <c r="B119" t="s">
        <v>88</v>
      </c>
    </row>
    <row r="120" spans="1:2" x14ac:dyDescent="0.3">
      <c r="A120" t="s">
        <v>281</v>
      </c>
      <c r="B120" t="s">
        <v>88</v>
      </c>
    </row>
    <row r="121" spans="1:2" x14ac:dyDescent="0.3">
      <c r="A121" t="s">
        <v>282</v>
      </c>
      <c r="B121" t="s">
        <v>88</v>
      </c>
    </row>
    <row r="122" spans="1:2" x14ac:dyDescent="0.3">
      <c r="A122" t="s">
        <v>283</v>
      </c>
      <c r="B122" t="s">
        <v>88</v>
      </c>
    </row>
    <row r="123" spans="1:2" x14ac:dyDescent="0.3">
      <c r="A123" t="s">
        <v>284</v>
      </c>
      <c r="B123" t="s">
        <v>285</v>
      </c>
    </row>
    <row r="124" spans="1:2" x14ac:dyDescent="0.3">
      <c r="A124" t="s">
        <v>286</v>
      </c>
      <c r="B124" t="s">
        <v>129</v>
      </c>
    </row>
    <row r="125" spans="1:2" x14ac:dyDescent="0.3">
      <c r="A125" t="s">
        <v>287</v>
      </c>
      <c r="B125" t="s">
        <v>84</v>
      </c>
    </row>
    <row r="126" spans="1:2" x14ac:dyDescent="0.3">
      <c r="A126" t="s">
        <v>288</v>
      </c>
      <c r="B126" t="s">
        <v>129</v>
      </c>
    </row>
    <row r="127" spans="1:2" x14ac:dyDescent="0.3">
      <c r="A127" t="s">
        <v>289</v>
      </c>
      <c r="B127" t="s">
        <v>84</v>
      </c>
    </row>
    <row r="128" spans="1:2" x14ac:dyDescent="0.3">
      <c r="A128" t="s">
        <v>290</v>
      </c>
      <c r="B128" t="s">
        <v>88</v>
      </c>
    </row>
    <row r="129" spans="1:2" x14ac:dyDescent="0.3">
      <c r="A129" t="s">
        <v>291</v>
      </c>
      <c r="B129" t="s">
        <v>105</v>
      </c>
    </row>
    <row r="130" spans="1:2" x14ac:dyDescent="0.3">
      <c r="A130" t="s">
        <v>292</v>
      </c>
      <c r="B130" t="s">
        <v>129</v>
      </c>
    </row>
    <row r="131" spans="1:2" x14ac:dyDescent="0.3">
      <c r="A131" t="s">
        <v>293</v>
      </c>
      <c r="B131" t="s">
        <v>129</v>
      </c>
    </row>
    <row r="132" spans="1:2" x14ac:dyDescent="0.3">
      <c r="A132" t="s">
        <v>294</v>
      </c>
      <c r="B132" t="s">
        <v>129</v>
      </c>
    </row>
    <row r="133" spans="1:2" x14ac:dyDescent="0.3">
      <c r="A133" t="s">
        <v>295</v>
      </c>
      <c r="B133" t="s">
        <v>88</v>
      </c>
    </row>
    <row r="134" spans="1:2" x14ac:dyDescent="0.3">
      <c r="A134" t="s">
        <v>296</v>
      </c>
      <c r="B134" t="s">
        <v>94</v>
      </c>
    </row>
    <row r="135" spans="1:2" x14ac:dyDescent="0.3">
      <c r="A135" t="s">
        <v>297</v>
      </c>
      <c r="B135" t="s">
        <v>88</v>
      </c>
    </row>
    <row r="136" spans="1:2" x14ac:dyDescent="0.3">
      <c r="A136" t="s">
        <v>298</v>
      </c>
      <c r="B136" t="s">
        <v>105</v>
      </c>
    </row>
    <row r="137" spans="1:2" x14ac:dyDescent="0.3">
      <c r="A137" t="s">
        <v>299</v>
      </c>
      <c r="B137" t="s">
        <v>300</v>
      </c>
    </row>
    <row r="138" spans="1:2" x14ac:dyDescent="0.3">
      <c r="A138" t="s">
        <v>301</v>
      </c>
      <c r="B138" t="s">
        <v>90</v>
      </c>
    </row>
    <row r="139" spans="1:2" x14ac:dyDescent="0.3">
      <c r="A139" t="s">
        <v>302</v>
      </c>
      <c r="B139" t="s">
        <v>88</v>
      </c>
    </row>
    <row r="140" spans="1:2" x14ac:dyDescent="0.3">
      <c r="A140" t="s">
        <v>303</v>
      </c>
      <c r="B140" t="s">
        <v>86</v>
      </c>
    </row>
    <row r="141" spans="1:2" x14ac:dyDescent="0.3">
      <c r="A141" t="s">
        <v>304</v>
      </c>
      <c r="B141" t="s">
        <v>86</v>
      </c>
    </row>
    <row r="142" spans="1:2" x14ac:dyDescent="0.3">
      <c r="A142" t="s">
        <v>305</v>
      </c>
      <c r="B142" t="s">
        <v>86</v>
      </c>
    </row>
    <row r="143" spans="1:2" x14ac:dyDescent="0.3">
      <c r="A143" t="s">
        <v>306</v>
      </c>
      <c r="B143" t="s">
        <v>110</v>
      </c>
    </row>
    <row r="144" spans="1:2" x14ac:dyDescent="0.3">
      <c r="A144" t="s">
        <v>307</v>
      </c>
      <c r="B144" t="s">
        <v>126</v>
      </c>
    </row>
    <row r="145" spans="1:2" x14ac:dyDescent="0.3">
      <c r="A145" t="s">
        <v>308</v>
      </c>
      <c r="B145" t="s">
        <v>86</v>
      </c>
    </row>
    <row r="146" spans="1:2" x14ac:dyDescent="0.3">
      <c r="A146" t="s">
        <v>309</v>
      </c>
      <c r="B146" t="s">
        <v>110</v>
      </c>
    </row>
    <row r="147" spans="1:2" x14ac:dyDescent="0.3">
      <c r="A147" t="s">
        <v>310</v>
      </c>
      <c r="B147" t="s">
        <v>86</v>
      </c>
    </row>
    <row r="148" spans="1:2" x14ac:dyDescent="0.3">
      <c r="A148" t="s">
        <v>311</v>
      </c>
      <c r="B148" t="s">
        <v>110</v>
      </c>
    </row>
    <row r="149" spans="1:2" x14ac:dyDescent="0.3">
      <c r="A149" t="s">
        <v>312</v>
      </c>
      <c r="B149" t="s">
        <v>110</v>
      </c>
    </row>
    <row r="150" spans="1:2" x14ac:dyDescent="0.3">
      <c r="A150" t="s">
        <v>313</v>
      </c>
      <c r="B150" t="s">
        <v>110</v>
      </c>
    </row>
    <row r="151" spans="1:2" x14ac:dyDescent="0.3">
      <c r="A151" t="s">
        <v>314</v>
      </c>
      <c r="B151" t="s">
        <v>110</v>
      </c>
    </row>
    <row r="152" spans="1:2" x14ac:dyDescent="0.3">
      <c r="A152" t="s">
        <v>315</v>
      </c>
      <c r="B152" t="s">
        <v>110</v>
      </c>
    </row>
    <row r="153" spans="1:2" x14ac:dyDescent="0.3">
      <c r="A153" t="s">
        <v>316</v>
      </c>
      <c r="B153" t="s">
        <v>133</v>
      </c>
    </row>
    <row r="154" spans="1:2" x14ac:dyDescent="0.3">
      <c r="A154" t="s">
        <v>317</v>
      </c>
      <c r="B154" t="s">
        <v>86</v>
      </c>
    </row>
    <row r="155" spans="1:2" x14ac:dyDescent="0.3">
      <c r="A155" t="s">
        <v>318</v>
      </c>
      <c r="B155" t="s">
        <v>110</v>
      </c>
    </row>
    <row r="156" spans="1:2" x14ac:dyDescent="0.3">
      <c r="A156" t="s">
        <v>319</v>
      </c>
      <c r="B156" t="s">
        <v>110</v>
      </c>
    </row>
    <row r="157" spans="1:2" x14ac:dyDescent="0.3">
      <c r="A157" t="s">
        <v>320</v>
      </c>
      <c r="B157" t="s">
        <v>321</v>
      </c>
    </row>
    <row r="158" spans="1:2" x14ac:dyDescent="0.3">
      <c r="A158" t="s">
        <v>322</v>
      </c>
      <c r="B158" t="s">
        <v>321</v>
      </c>
    </row>
    <row r="159" spans="1:2" x14ac:dyDescent="0.3">
      <c r="A159" t="s">
        <v>323</v>
      </c>
      <c r="B159" t="s">
        <v>321</v>
      </c>
    </row>
    <row r="160" spans="1:2" x14ac:dyDescent="0.3">
      <c r="A160" t="s">
        <v>324</v>
      </c>
      <c r="B160" t="s">
        <v>321</v>
      </c>
    </row>
    <row r="161" spans="1:2" x14ac:dyDescent="0.3">
      <c r="A161" t="s">
        <v>325</v>
      </c>
      <c r="B161" t="s">
        <v>326</v>
      </c>
    </row>
    <row r="162" spans="1:2" x14ac:dyDescent="0.3">
      <c r="A162" t="s">
        <v>327</v>
      </c>
      <c r="B162" t="s">
        <v>110</v>
      </c>
    </row>
    <row r="163" spans="1:2" x14ac:dyDescent="0.3">
      <c r="A163" t="s">
        <v>328</v>
      </c>
      <c r="B163" t="s">
        <v>110</v>
      </c>
    </row>
    <row r="164" spans="1:2" x14ac:dyDescent="0.3">
      <c r="A164" t="s">
        <v>329</v>
      </c>
      <c r="B164" t="s">
        <v>110</v>
      </c>
    </row>
    <row r="165" spans="1:2" x14ac:dyDescent="0.3">
      <c r="A165" t="s">
        <v>330</v>
      </c>
      <c r="B165" t="s">
        <v>86</v>
      </c>
    </row>
    <row r="166" spans="1:2" x14ac:dyDescent="0.3">
      <c r="A166" t="s">
        <v>331</v>
      </c>
      <c r="B166" t="s">
        <v>86</v>
      </c>
    </row>
    <row r="167" spans="1:2" x14ac:dyDescent="0.3">
      <c r="A167" t="s">
        <v>332</v>
      </c>
      <c r="B167" t="s">
        <v>86</v>
      </c>
    </row>
    <row r="168" spans="1:2" x14ac:dyDescent="0.3">
      <c r="A168" t="s">
        <v>333</v>
      </c>
      <c r="B168" t="s">
        <v>110</v>
      </c>
    </row>
    <row r="169" spans="1:2" x14ac:dyDescent="0.3">
      <c r="A169" t="s">
        <v>334</v>
      </c>
      <c r="B169" t="s">
        <v>110</v>
      </c>
    </row>
    <row r="170" spans="1:2" x14ac:dyDescent="0.3">
      <c r="A170" t="s">
        <v>335</v>
      </c>
      <c r="B170" t="s">
        <v>110</v>
      </c>
    </row>
    <row r="171" spans="1:2" x14ac:dyDescent="0.3">
      <c r="A171" t="s">
        <v>336</v>
      </c>
      <c r="B171" t="s">
        <v>86</v>
      </c>
    </row>
    <row r="172" spans="1:2" x14ac:dyDescent="0.3">
      <c r="A172" t="s">
        <v>337</v>
      </c>
      <c r="B172" t="s">
        <v>88</v>
      </c>
    </row>
    <row r="173" spans="1:2" x14ac:dyDescent="0.3">
      <c r="A173" t="s">
        <v>338</v>
      </c>
      <c r="B173" t="s">
        <v>326</v>
      </c>
    </row>
    <row r="174" spans="1:2" x14ac:dyDescent="0.3">
      <c r="A174" t="s">
        <v>339</v>
      </c>
      <c r="B174" t="s">
        <v>110</v>
      </c>
    </row>
    <row r="175" spans="1:2" x14ac:dyDescent="0.3">
      <c r="A175" t="s">
        <v>340</v>
      </c>
      <c r="B175" t="s">
        <v>326</v>
      </c>
    </row>
    <row r="176" spans="1:2" x14ac:dyDescent="0.3">
      <c r="A176" t="s">
        <v>341</v>
      </c>
      <c r="B176" t="s">
        <v>86</v>
      </c>
    </row>
    <row r="177" spans="1:2" x14ac:dyDescent="0.3">
      <c r="A177" t="s">
        <v>342</v>
      </c>
      <c r="B177" t="s">
        <v>110</v>
      </c>
    </row>
    <row r="178" spans="1:2" x14ac:dyDescent="0.3">
      <c r="A178" t="s">
        <v>343</v>
      </c>
      <c r="B178" t="s">
        <v>90</v>
      </c>
    </row>
    <row r="179" spans="1:2" x14ac:dyDescent="0.3">
      <c r="A179" t="s">
        <v>344</v>
      </c>
      <c r="B179" t="s">
        <v>90</v>
      </c>
    </row>
    <row r="180" spans="1:2" x14ac:dyDescent="0.3">
      <c r="A180" t="s">
        <v>345</v>
      </c>
      <c r="B180" t="s">
        <v>133</v>
      </c>
    </row>
    <row r="181" spans="1:2" x14ac:dyDescent="0.3">
      <c r="A181" t="s">
        <v>346</v>
      </c>
      <c r="B181" t="s">
        <v>133</v>
      </c>
    </row>
    <row r="182" spans="1:2" x14ac:dyDescent="0.3">
      <c r="A182" t="s">
        <v>347</v>
      </c>
      <c r="B182" t="s">
        <v>133</v>
      </c>
    </row>
    <row r="183" spans="1:2" x14ac:dyDescent="0.3">
      <c r="A183" t="s">
        <v>348</v>
      </c>
      <c r="B183" t="s">
        <v>133</v>
      </c>
    </row>
    <row r="184" spans="1:2" x14ac:dyDescent="0.3">
      <c r="A184" t="s">
        <v>349</v>
      </c>
      <c r="B184" t="s">
        <v>126</v>
      </c>
    </row>
    <row r="185" spans="1:2" x14ac:dyDescent="0.3">
      <c r="A185" t="s">
        <v>350</v>
      </c>
      <c r="B185" t="s">
        <v>86</v>
      </c>
    </row>
    <row r="186" spans="1:2" x14ac:dyDescent="0.3">
      <c r="A186" t="s">
        <v>351</v>
      </c>
      <c r="B186" t="s">
        <v>86</v>
      </c>
    </row>
    <row r="187" spans="1:2" x14ac:dyDescent="0.3">
      <c r="A187" t="s">
        <v>352</v>
      </c>
      <c r="B187" t="s">
        <v>86</v>
      </c>
    </row>
    <row r="188" spans="1:2" x14ac:dyDescent="0.3">
      <c r="A188" t="s">
        <v>353</v>
      </c>
      <c r="B188" t="s">
        <v>86</v>
      </c>
    </row>
    <row r="189" spans="1:2" x14ac:dyDescent="0.3">
      <c r="A189" t="s">
        <v>354</v>
      </c>
      <c r="B189" t="s">
        <v>90</v>
      </c>
    </row>
    <row r="190" spans="1:2" x14ac:dyDescent="0.3">
      <c r="A190" t="s">
        <v>355</v>
      </c>
      <c r="B190" t="s">
        <v>133</v>
      </c>
    </row>
    <row r="191" spans="1:2" x14ac:dyDescent="0.3">
      <c r="A191" t="s">
        <v>356</v>
      </c>
      <c r="B191" t="s">
        <v>80</v>
      </c>
    </row>
    <row r="192" spans="1:2" x14ac:dyDescent="0.3">
      <c r="A192" t="s">
        <v>357</v>
      </c>
      <c r="B192" t="s">
        <v>80</v>
      </c>
    </row>
    <row r="193" spans="1:2" x14ac:dyDescent="0.3">
      <c r="A193" t="s">
        <v>358</v>
      </c>
      <c r="B193" t="s">
        <v>86</v>
      </c>
    </row>
    <row r="194" spans="1:2" x14ac:dyDescent="0.3">
      <c r="A194" t="s">
        <v>359</v>
      </c>
      <c r="B194" t="s">
        <v>86</v>
      </c>
    </row>
    <row r="195" spans="1:2" x14ac:dyDescent="0.3">
      <c r="A195" t="s">
        <v>360</v>
      </c>
      <c r="B195" t="s">
        <v>86</v>
      </c>
    </row>
    <row r="196" spans="1:2" x14ac:dyDescent="0.3">
      <c r="A196" t="s">
        <v>361</v>
      </c>
      <c r="B196" t="s">
        <v>110</v>
      </c>
    </row>
    <row r="197" spans="1:2" x14ac:dyDescent="0.3">
      <c r="A197" t="s">
        <v>362</v>
      </c>
      <c r="B197" t="s">
        <v>133</v>
      </c>
    </row>
    <row r="198" spans="1:2" x14ac:dyDescent="0.3">
      <c r="A198" t="s">
        <v>363</v>
      </c>
      <c r="B198" t="s">
        <v>86</v>
      </c>
    </row>
    <row r="199" spans="1:2" x14ac:dyDescent="0.3">
      <c r="A199" t="s">
        <v>364</v>
      </c>
      <c r="B199" t="s">
        <v>133</v>
      </c>
    </row>
    <row r="200" spans="1:2" x14ac:dyDescent="0.3">
      <c r="A200" t="s">
        <v>365</v>
      </c>
      <c r="B200" t="s">
        <v>366</v>
      </c>
    </row>
    <row r="201" spans="1:2" x14ac:dyDescent="0.3">
      <c r="A201" t="s">
        <v>367</v>
      </c>
      <c r="B201" t="s">
        <v>88</v>
      </c>
    </row>
    <row r="202" spans="1:2" x14ac:dyDescent="0.3">
      <c r="A202" t="s">
        <v>368</v>
      </c>
      <c r="B202" t="s">
        <v>88</v>
      </c>
    </row>
    <row r="203" spans="1:2" x14ac:dyDescent="0.3">
      <c r="A203" t="s">
        <v>369</v>
      </c>
      <c r="B203" t="s">
        <v>366</v>
      </c>
    </row>
    <row r="204" spans="1:2" x14ac:dyDescent="0.3">
      <c r="A204" t="s">
        <v>370</v>
      </c>
      <c r="B204" t="s">
        <v>86</v>
      </c>
    </row>
    <row r="205" spans="1:2" x14ac:dyDescent="0.3">
      <c r="A205" t="s">
        <v>371</v>
      </c>
      <c r="B205" t="s">
        <v>133</v>
      </c>
    </row>
    <row r="206" spans="1:2" x14ac:dyDescent="0.3">
      <c r="A206" t="s">
        <v>372</v>
      </c>
      <c r="B206" t="s">
        <v>133</v>
      </c>
    </row>
    <row r="207" spans="1:2" x14ac:dyDescent="0.3">
      <c r="A207" t="s">
        <v>373</v>
      </c>
      <c r="B207" t="s">
        <v>126</v>
      </c>
    </row>
    <row r="208" spans="1:2" x14ac:dyDescent="0.3">
      <c r="A208" t="s">
        <v>374</v>
      </c>
      <c r="B208" t="s">
        <v>86</v>
      </c>
    </row>
    <row r="209" spans="1:2" x14ac:dyDescent="0.3">
      <c r="A209" t="s">
        <v>375</v>
      </c>
      <c r="B209" t="s">
        <v>86</v>
      </c>
    </row>
    <row r="210" spans="1:2" x14ac:dyDescent="0.3">
      <c r="A210" t="s">
        <v>376</v>
      </c>
      <c r="B210" t="s">
        <v>133</v>
      </c>
    </row>
    <row r="211" spans="1:2" x14ac:dyDescent="0.3">
      <c r="A211" t="s">
        <v>377</v>
      </c>
      <c r="B211" t="s">
        <v>378</v>
      </c>
    </row>
    <row r="212" spans="1:2" x14ac:dyDescent="0.3">
      <c r="A212" t="s">
        <v>379</v>
      </c>
      <c r="B212" t="s">
        <v>378</v>
      </c>
    </row>
    <row r="213" spans="1:2" x14ac:dyDescent="0.3">
      <c r="A213" t="s">
        <v>380</v>
      </c>
      <c r="B213" t="s">
        <v>110</v>
      </c>
    </row>
    <row r="214" spans="1:2" x14ac:dyDescent="0.3">
      <c r="A214" t="s">
        <v>381</v>
      </c>
      <c r="B214" t="s">
        <v>366</v>
      </c>
    </row>
    <row r="215" spans="1:2" x14ac:dyDescent="0.3">
      <c r="A215" t="s">
        <v>382</v>
      </c>
      <c r="B215" t="s">
        <v>86</v>
      </c>
    </row>
    <row r="216" spans="1:2" x14ac:dyDescent="0.3">
      <c r="A216" t="s">
        <v>383</v>
      </c>
      <c r="B216" t="s">
        <v>105</v>
      </c>
    </row>
    <row r="217" spans="1:2" x14ac:dyDescent="0.3">
      <c r="A217" t="s">
        <v>384</v>
      </c>
      <c r="B217" t="s">
        <v>99</v>
      </c>
    </row>
    <row r="218" spans="1:2" x14ac:dyDescent="0.3">
      <c r="A218" t="s">
        <v>385</v>
      </c>
      <c r="B218" t="s">
        <v>86</v>
      </c>
    </row>
    <row r="219" spans="1:2" x14ac:dyDescent="0.3">
      <c r="A219" t="s">
        <v>386</v>
      </c>
      <c r="B219" t="s">
        <v>378</v>
      </c>
    </row>
    <row r="220" spans="1:2" x14ac:dyDescent="0.3">
      <c r="A220" t="s">
        <v>387</v>
      </c>
      <c r="B220" t="s">
        <v>86</v>
      </c>
    </row>
    <row r="221" spans="1:2" x14ac:dyDescent="0.3">
      <c r="A221" t="s">
        <v>388</v>
      </c>
      <c r="B221" t="s">
        <v>80</v>
      </c>
    </row>
    <row r="222" spans="1:2" x14ac:dyDescent="0.3">
      <c r="A222" t="s">
        <v>389</v>
      </c>
      <c r="B222" t="s">
        <v>117</v>
      </c>
    </row>
    <row r="223" spans="1:2" x14ac:dyDescent="0.3">
      <c r="A223" t="s">
        <v>390</v>
      </c>
      <c r="B223" t="s">
        <v>86</v>
      </c>
    </row>
    <row r="224" spans="1:2" x14ac:dyDescent="0.3">
      <c r="A224" t="s">
        <v>391</v>
      </c>
      <c r="B224" t="s">
        <v>129</v>
      </c>
    </row>
    <row r="225" spans="1:2" x14ac:dyDescent="0.3">
      <c r="A225" t="s">
        <v>392</v>
      </c>
      <c r="B225" t="s">
        <v>84</v>
      </c>
    </row>
    <row r="226" spans="1:2" x14ac:dyDescent="0.3">
      <c r="A226" t="s">
        <v>393</v>
      </c>
      <c r="B226" t="s">
        <v>378</v>
      </c>
    </row>
    <row r="227" spans="1:2" x14ac:dyDescent="0.3">
      <c r="A227" t="s">
        <v>394</v>
      </c>
      <c r="B227" t="s">
        <v>378</v>
      </c>
    </row>
    <row r="228" spans="1:2" x14ac:dyDescent="0.3">
      <c r="A228" t="s">
        <v>395</v>
      </c>
      <c r="B228" t="s">
        <v>80</v>
      </c>
    </row>
    <row r="229" spans="1:2" x14ac:dyDescent="0.3">
      <c r="A229" t="s">
        <v>396</v>
      </c>
      <c r="B229" t="s">
        <v>86</v>
      </c>
    </row>
    <row r="230" spans="1:2" x14ac:dyDescent="0.3">
      <c r="A230" t="s">
        <v>397</v>
      </c>
      <c r="B230" t="s">
        <v>86</v>
      </c>
    </row>
    <row r="231" spans="1:2" x14ac:dyDescent="0.3">
      <c r="A231" t="s">
        <v>398</v>
      </c>
      <c r="B231" t="s">
        <v>86</v>
      </c>
    </row>
    <row r="232" spans="1:2" x14ac:dyDescent="0.3">
      <c r="A232" t="s">
        <v>399</v>
      </c>
      <c r="B232" t="s">
        <v>86</v>
      </c>
    </row>
    <row r="233" spans="1:2" x14ac:dyDescent="0.3">
      <c r="A233" t="s">
        <v>400</v>
      </c>
      <c r="B233" t="s">
        <v>86</v>
      </c>
    </row>
    <row r="234" spans="1:2" x14ac:dyDescent="0.3">
      <c r="A234" t="s">
        <v>401</v>
      </c>
      <c r="B234" t="s">
        <v>86</v>
      </c>
    </row>
    <row r="235" spans="1:2" x14ac:dyDescent="0.3">
      <c r="A235" t="s">
        <v>402</v>
      </c>
      <c r="B235" t="s">
        <v>86</v>
      </c>
    </row>
    <row r="236" spans="1:2" x14ac:dyDescent="0.3">
      <c r="A236" t="s">
        <v>403</v>
      </c>
      <c r="B236" t="s">
        <v>194</v>
      </c>
    </row>
    <row r="237" spans="1:2" x14ac:dyDescent="0.3">
      <c r="A237" t="s">
        <v>404</v>
      </c>
      <c r="B237" t="s">
        <v>110</v>
      </c>
    </row>
    <row r="238" spans="1:2" x14ac:dyDescent="0.3">
      <c r="A238" t="s">
        <v>405</v>
      </c>
      <c r="B238" t="s">
        <v>80</v>
      </c>
    </row>
    <row r="239" spans="1:2" x14ac:dyDescent="0.3">
      <c r="A239" t="s">
        <v>406</v>
      </c>
      <c r="B239" t="s">
        <v>117</v>
      </c>
    </row>
    <row r="240" spans="1:2" x14ac:dyDescent="0.3">
      <c r="A240" t="s">
        <v>407</v>
      </c>
      <c r="B240" t="s">
        <v>88</v>
      </c>
    </row>
    <row r="241" spans="1:2" x14ac:dyDescent="0.3">
      <c r="A241" t="s">
        <v>132</v>
      </c>
      <c r="B241" t="s">
        <v>133</v>
      </c>
    </row>
    <row r="242" spans="1:2" x14ac:dyDescent="0.3">
      <c r="A242" t="s">
        <v>134</v>
      </c>
      <c r="B242" t="s">
        <v>90</v>
      </c>
    </row>
    <row r="243" spans="1:2" x14ac:dyDescent="0.3">
      <c r="A243" t="s">
        <v>135</v>
      </c>
      <c r="B243" t="s">
        <v>133</v>
      </c>
    </row>
    <row r="244" spans="1:2" x14ac:dyDescent="0.3">
      <c r="A244" t="s">
        <v>136</v>
      </c>
      <c r="B244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opLeftCell="A82" workbookViewId="0">
      <selection activeCell="L111" sqref="L111"/>
    </sheetView>
  </sheetViews>
  <sheetFormatPr defaultRowHeight="16.5" x14ac:dyDescent="0.3"/>
  <cols>
    <col min="1" max="1" width="23.5" bestFit="1" customWidth="1"/>
    <col min="2" max="2" width="14" bestFit="1" customWidth="1"/>
  </cols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 t="s">
        <v>84</v>
      </c>
    </row>
    <row r="3" spans="1:2" x14ac:dyDescent="0.3">
      <c r="A3" t="s">
        <v>462</v>
      </c>
      <c r="B3" t="s">
        <v>86</v>
      </c>
    </row>
    <row r="4" spans="1:2" x14ac:dyDescent="0.3">
      <c r="A4" t="s">
        <v>463</v>
      </c>
      <c r="B4" t="s">
        <v>86</v>
      </c>
    </row>
    <row r="5" spans="1:2" x14ac:dyDescent="0.3">
      <c r="A5" t="s">
        <v>464</v>
      </c>
      <c r="B5" t="s">
        <v>86</v>
      </c>
    </row>
    <row r="6" spans="1:2" x14ac:dyDescent="0.3">
      <c r="A6" t="s">
        <v>465</v>
      </c>
      <c r="B6" t="s">
        <v>86</v>
      </c>
    </row>
    <row r="7" spans="1:2" x14ac:dyDescent="0.3">
      <c r="A7" t="s">
        <v>466</v>
      </c>
      <c r="B7" t="s">
        <v>86</v>
      </c>
    </row>
    <row r="8" spans="1:2" x14ac:dyDescent="0.3">
      <c r="A8" t="s">
        <v>467</v>
      </c>
      <c r="B8" t="s">
        <v>86</v>
      </c>
    </row>
    <row r="9" spans="1:2" x14ac:dyDescent="0.3">
      <c r="A9" t="s">
        <v>468</v>
      </c>
      <c r="B9" t="s">
        <v>86</v>
      </c>
    </row>
    <row r="10" spans="1:2" x14ac:dyDescent="0.3">
      <c r="A10" t="s">
        <v>121</v>
      </c>
      <c r="B10" t="s">
        <v>88</v>
      </c>
    </row>
    <row r="11" spans="1:2" x14ac:dyDescent="0.3">
      <c r="A11" t="s">
        <v>302</v>
      </c>
      <c r="B11" t="s">
        <v>88</v>
      </c>
    </row>
    <row r="12" spans="1:2" x14ac:dyDescent="0.3">
      <c r="A12" t="s">
        <v>469</v>
      </c>
      <c r="B12" t="s">
        <v>86</v>
      </c>
    </row>
    <row r="13" spans="1:2" x14ac:dyDescent="0.3">
      <c r="A13" t="s">
        <v>457</v>
      </c>
      <c r="B13" t="s">
        <v>86</v>
      </c>
    </row>
    <row r="14" spans="1:2" x14ac:dyDescent="0.3">
      <c r="A14" t="s">
        <v>128</v>
      </c>
      <c r="B14" t="s">
        <v>129</v>
      </c>
    </row>
    <row r="15" spans="1:2" x14ac:dyDescent="0.3">
      <c r="A15" t="s">
        <v>89</v>
      </c>
      <c r="B15" t="s">
        <v>90</v>
      </c>
    </row>
    <row r="16" spans="1:2" x14ac:dyDescent="0.3">
      <c r="A16" t="s">
        <v>470</v>
      </c>
      <c r="B16" t="s">
        <v>90</v>
      </c>
    </row>
    <row r="17" spans="1:2" x14ac:dyDescent="0.3">
      <c r="A17" t="s">
        <v>471</v>
      </c>
      <c r="B17" t="s">
        <v>88</v>
      </c>
    </row>
    <row r="18" spans="1:2" x14ac:dyDescent="0.3">
      <c r="A18" t="s">
        <v>472</v>
      </c>
      <c r="B18" t="s">
        <v>99</v>
      </c>
    </row>
    <row r="19" spans="1:2" x14ac:dyDescent="0.3">
      <c r="A19" t="s">
        <v>473</v>
      </c>
      <c r="B19" t="s">
        <v>99</v>
      </c>
    </row>
    <row r="20" spans="1:2" x14ac:dyDescent="0.3">
      <c r="A20" t="s">
        <v>474</v>
      </c>
      <c r="B20" t="s">
        <v>88</v>
      </c>
    </row>
    <row r="21" spans="1:2" x14ac:dyDescent="0.3">
      <c r="A21" t="s">
        <v>91</v>
      </c>
      <c r="B21" t="s">
        <v>99</v>
      </c>
    </row>
    <row r="22" spans="1:2" x14ac:dyDescent="0.3">
      <c r="A22" t="s">
        <v>104</v>
      </c>
      <c r="B22" t="s">
        <v>99</v>
      </c>
    </row>
    <row r="23" spans="1:2" x14ac:dyDescent="0.3">
      <c r="A23" t="s">
        <v>475</v>
      </c>
      <c r="B23" t="s">
        <v>105</v>
      </c>
    </row>
    <row r="24" spans="1:2" x14ac:dyDescent="0.3">
      <c r="A24" t="s">
        <v>476</v>
      </c>
      <c r="B24" t="s">
        <v>84</v>
      </c>
    </row>
    <row r="25" spans="1:2" x14ac:dyDescent="0.3">
      <c r="A25" t="s">
        <v>477</v>
      </c>
      <c r="B25" t="s">
        <v>88</v>
      </c>
    </row>
    <row r="26" spans="1:2" x14ac:dyDescent="0.3">
      <c r="A26" t="s">
        <v>478</v>
      </c>
      <c r="B26" t="s">
        <v>88</v>
      </c>
    </row>
    <row r="27" spans="1:2" x14ac:dyDescent="0.3">
      <c r="A27" t="s">
        <v>479</v>
      </c>
      <c r="B27" t="s">
        <v>88</v>
      </c>
    </row>
    <row r="28" spans="1:2" x14ac:dyDescent="0.3">
      <c r="A28" t="s">
        <v>480</v>
      </c>
      <c r="B28" t="s">
        <v>88</v>
      </c>
    </row>
    <row r="29" spans="1:2" x14ac:dyDescent="0.3">
      <c r="A29" t="s">
        <v>481</v>
      </c>
      <c r="B29" t="s">
        <v>110</v>
      </c>
    </row>
    <row r="30" spans="1:2" x14ac:dyDescent="0.3">
      <c r="A30" t="s">
        <v>482</v>
      </c>
      <c r="B30" t="s">
        <v>88</v>
      </c>
    </row>
    <row r="31" spans="1:2" x14ac:dyDescent="0.3">
      <c r="A31" t="s">
        <v>130</v>
      </c>
      <c r="B31" t="s">
        <v>88</v>
      </c>
    </row>
    <row r="32" spans="1:2" x14ac:dyDescent="0.3">
      <c r="A32" t="s">
        <v>483</v>
      </c>
      <c r="B32" t="s">
        <v>88</v>
      </c>
    </row>
    <row r="33" spans="1:2" x14ac:dyDescent="0.3">
      <c r="A33" t="s">
        <v>484</v>
      </c>
      <c r="B33" t="s">
        <v>88</v>
      </c>
    </row>
    <row r="34" spans="1:2" x14ac:dyDescent="0.3">
      <c r="A34" t="s">
        <v>485</v>
      </c>
      <c r="B34" t="s">
        <v>84</v>
      </c>
    </row>
    <row r="35" spans="1:2" x14ac:dyDescent="0.3">
      <c r="A35" t="s">
        <v>106</v>
      </c>
      <c r="B35" t="s">
        <v>97</v>
      </c>
    </row>
    <row r="36" spans="1:2" x14ac:dyDescent="0.3">
      <c r="A36" t="s">
        <v>486</v>
      </c>
      <c r="B36" t="s">
        <v>84</v>
      </c>
    </row>
    <row r="37" spans="1:2" x14ac:dyDescent="0.3">
      <c r="A37" t="s">
        <v>487</v>
      </c>
      <c r="B37" t="s">
        <v>488</v>
      </c>
    </row>
    <row r="38" spans="1:2" x14ac:dyDescent="0.3">
      <c r="A38" t="s">
        <v>489</v>
      </c>
      <c r="B38" t="s">
        <v>88</v>
      </c>
    </row>
    <row r="39" spans="1:2" x14ac:dyDescent="0.3">
      <c r="A39" t="s">
        <v>101</v>
      </c>
      <c r="B39" t="s">
        <v>105</v>
      </c>
    </row>
    <row r="40" spans="1:2" x14ac:dyDescent="0.3">
      <c r="A40" t="s">
        <v>100</v>
      </c>
      <c r="B40" t="s">
        <v>105</v>
      </c>
    </row>
    <row r="41" spans="1:2" x14ac:dyDescent="0.3">
      <c r="A41" t="s">
        <v>108</v>
      </c>
      <c r="B41" t="s">
        <v>105</v>
      </c>
    </row>
    <row r="42" spans="1:2" x14ac:dyDescent="0.3">
      <c r="A42" t="s">
        <v>122</v>
      </c>
      <c r="B42" t="s">
        <v>99</v>
      </c>
    </row>
    <row r="43" spans="1:2" x14ac:dyDescent="0.3">
      <c r="A43" t="s">
        <v>490</v>
      </c>
      <c r="B43" t="s">
        <v>491</v>
      </c>
    </row>
    <row r="44" spans="1:2" x14ac:dyDescent="0.3">
      <c r="A44" t="s">
        <v>492</v>
      </c>
      <c r="B44" t="s">
        <v>110</v>
      </c>
    </row>
    <row r="45" spans="1:2" x14ac:dyDescent="0.3">
      <c r="A45" t="s">
        <v>493</v>
      </c>
      <c r="B45" t="s">
        <v>110</v>
      </c>
    </row>
    <row r="46" spans="1:2" x14ac:dyDescent="0.3">
      <c r="A46" t="s">
        <v>494</v>
      </c>
      <c r="B46" t="s">
        <v>88</v>
      </c>
    </row>
    <row r="47" spans="1:2" x14ac:dyDescent="0.3">
      <c r="A47" t="s">
        <v>495</v>
      </c>
      <c r="B47" t="s">
        <v>496</v>
      </c>
    </row>
    <row r="48" spans="1:2" x14ac:dyDescent="0.3">
      <c r="A48" t="s">
        <v>497</v>
      </c>
      <c r="B48" t="s">
        <v>496</v>
      </c>
    </row>
    <row r="49" spans="1:2" x14ac:dyDescent="0.3">
      <c r="A49" t="s">
        <v>498</v>
      </c>
      <c r="B49" t="s">
        <v>499</v>
      </c>
    </row>
    <row r="50" spans="1:2" x14ac:dyDescent="0.3">
      <c r="A50" t="s">
        <v>500</v>
      </c>
      <c r="B50" t="s">
        <v>86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501</v>
      </c>
      <c r="B52" t="s">
        <v>84</v>
      </c>
    </row>
    <row r="53" spans="1:2" x14ac:dyDescent="0.3">
      <c r="A53" t="s">
        <v>502</v>
      </c>
      <c r="B53" t="s">
        <v>488</v>
      </c>
    </row>
    <row r="54" spans="1:2" x14ac:dyDescent="0.3">
      <c r="A54" t="s">
        <v>503</v>
      </c>
      <c r="B54" t="s">
        <v>90</v>
      </c>
    </row>
    <row r="55" spans="1:2" x14ac:dyDescent="0.3">
      <c r="A55" t="s">
        <v>504</v>
      </c>
      <c r="B55" t="s">
        <v>105</v>
      </c>
    </row>
    <row r="56" spans="1:2" x14ac:dyDescent="0.3">
      <c r="A56" t="s">
        <v>505</v>
      </c>
      <c r="B56" t="s">
        <v>105</v>
      </c>
    </row>
    <row r="57" spans="1:2" x14ac:dyDescent="0.3">
      <c r="A57" t="s">
        <v>506</v>
      </c>
      <c r="B57" t="s">
        <v>105</v>
      </c>
    </row>
    <row r="58" spans="1:2" x14ac:dyDescent="0.3">
      <c r="A58" t="s">
        <v>507</v>
      </c>
      <c r="B58" t="s">
        <v>300</v>
      </c>
    </row>
    <row r="59" spans="1:2" x14ac:dyDescent="0.3">
      <c r="A59" t="s">
        <v>508</v>
      </c>
      <c r="B59" t="s">
        <v>110</v>
      </c>
    </row>
    <row r="60" spans="1:2" x14ac:dyDescent="0.3">
      <c r="A60" t="s">
        <v>509</v>
      </c>
      <c r="B60" t="s">
        <v>110</v>
      </c>
    </row>
    <row r="61" spans="1:2" x14ac:dyDescent="0.3">
      <c r="A61" t="s">
        <v>510</v>
      </c>
      <c r="B61" t="s">
        <v>300</v>
      </c>
    </row>
    <row r="62" spans="1:2" x14ac:dyDescent="0.3">
      <c r="A62" t="s">
        <v>511</v>
      </c>
      <c r="B62" t="s">
        <v>110</v>
      </c>
    </row>
    <row r="63" spans="1:2" x14ac:dyDescent="0.3">
      <c r="A63" t="s">
        <v>512</v>
      </c>
      <c r="B63" t="s">
        <v>110</v>
      </c>
    </row>
    <row r="64" spans="1:2" x14ac:dyDescent="0.3">
      <c r="A64" t="s">
        <v>513</v>
      </c>
      <c r="B64" t="s">
        <v>300</v>
      </c>
    </row>
    <row r="65" spans="1:2" x14ac:dyDescent="0.3">
      <c r="A65" t="s">
        <v>514</v>
      </c>
      <c r="B65" t="s">
        <v>110</v>
      </c>
    </row>
    <row r="66" spans="1:2" x14ac:dyDescent="0.3">
      <c r="A66" t="s">
        <v>515</v>
      </c>
      <c r="B66" t="s">
        <v>110</v>
      </c>
    </row>
    <row r="67" spans="1:2" x14ac:dyDescent="0.3">
      <c r="A67" t="s">
        <v>516</v>
      </c>
      <c r="B67" t="s">
        <v>97</v>
      </c>
    </row>
    <row r="68" spans="1:2" x14ac:dyDescent="0.3">
      <c r="A68" t="s">
        <v>517</v>
      </c>
      <c r="B68" t="s">
        <v>84</v>
      </c>
    </row>
    <row r="69" spans="1:2" x14ac:dyDescent="0.3">
      <c r="A69" t="s">
        <v>518</v>
      </c>
      <c r="B69" t="s">
        <v>378</v>
      </c>
    </row>
    <row r="70" spans="1:2" x14ac:dyDescent="0.3">
      <c r="A70" t="s">
        <v>519</v>
      </c>
      <c r="B70" t="s">
        <v>105</v>
      </c>
    </row>
    <row r="71" spans="1:2" x14ac:dyDescent="0.3">
      <c r="A71" t="s">
        <v>520</v>
      </c>
      <c r="B71" t="s">
        <v>300</v>
      </c>
    </row>
    <row r="72" spans="1:2" x14ac:dyDescent="0.3">
      <c r="A72" t="s">
        <v>521</v>
      </c>
      <c r="B72" t="s">
        <v>129</v>
      </c>
    </row>
    <row r="73" spans="1:2" x14ac:dyDescent="0.3">
      <c r="A73" t="s">
        <v>522</v>
      </c>
      <c r="B73" t="s">
        <v>84</v>
      </c>
    </row>
    <row r="74" spans="1:2" x14ac:dyDescent="0.3">
      <c r="A74" t="s">
        <v>523</v>
      </c>
      <c r="B74" t="s">
        <v>84</v>
      </c>
    </row>
    <row r="75" spans="1:2" x14ac:dyDescent="0.3">
      <c r="A75" t="s">
        <v>524</v>
      </c>
      <c r="B75" t="s">
        <v>80</v>
      </c>
    </row>
    <row r="76" spans="1:2" x14ac:dyDescent="0.3">
      <c r="A76" t="s">
        <v>525</v>
      </c>
      <c r="B76" t="s">
        <v>80</v>
      </c>
    </row>
    <row r="77" spans="1:2" x14ac:dyDescent="0.3">
      <c r="A77" t="s">
        <v>526</v>
      </c>
      <c r="B77" t="s">
        <v>90</v>
      </c>
    </row>
    <row r="78" spans="1:2" x14ac:dyDescent="0.3">
      <c r="A78" t="s">
        <v>527</v>
      </c>
      <c r="B78" t="s">
        <v>99</v>
      </c>
    </row>
    <row r="79" spans="1:2" x14ac:dyDescent="0.3">
      <c r="A79" t="s">
        <v>528</v>
      </c>
      <c r="B79" t="s">
        <v>82</v>
      </c>
    </row>
    <row r="80" spans="1:2" x14ac:dyDescent="0.3">
      <c r="A80" t="s">
        <v>529</v>
      </c>
      <c r="B80" t="s">
        <v>84</v>
      </c>
    </row>
    <row r="81" spans="1:2" x14ac:dyDescent="0.3">
      <c r="A81" t="s">
        <v>530</v>
      </c>
      <c r="B81" t="s">
        <v>97</v>
      </c>
    </row>
    <row r="82" spans="1:2" x14ac:dyDescent="0.3">
      <c r="A82" t="s">
        <v>531</v>
      </c>
      <c r="B82" t="s">
        <v>84</v>
      </c>
    </row>
    <row r="83" spans="1:2" x14ac:dyDescent="0.3">
      <c r="A83" t="s">
        <v>532</v>
      </c>
      <c r="B83" t="s">
        <v>488</v>
      </c>
    </row>
    <row r="84" spans="1:2" x14ac:dyDescent="0.3">
      <c r="A84" t="s">
        <v>533</v>
      </c>
      <c r="B84" t="s">
        <v>90</v>
      </c>
    </row>
    <row r="85" spans="1:2" x14ac:dyDescent="0.3">
      <c r="A85" t="s">
        <v>534</v>
      </c>
      <c r="B85" t="s">
        <v>88</v>
      </c>
    </row>
    <row r="86" spans="1:2" x14ac:dyDescent="0.3">
      <c r="A86" t="s">
        <v>535</v>
      </c>
      <c r="B86" t="s">
        <v>88</v>
      </c>
    </row>
    <row r="87" spans="1:2" x14ac:dyDescent="0.3">
      <c r="A87" t="s">
        <v>536</v>
      </c>
      <c r="B87" t="s">
        <v>88</v>
      </c>
    </row>
    <row r="88" spans="1:2" x14ac:dyDescent="0.3">
      <c r="A88" t="s">
        <v>537</v>
      </c>
      <c r="B88" t="s">
        <v>86</v>
      </c>
    </row>
    <row r="89" spans="1:2" x14ac:dyDescent="0.3">
      <c r="A89" t="s">
        <v>538</v>
      </c>
      <c r="B89" t="s">
        <v>84</v>
      </c>
    </row>
    <row r="90" spans="1:2" x14ac:dyDescent="0.3">
      <c r="A90" t="s">
        <v>539</v>
      </c>
      <c r="B90" t="s">
        <v>110</v>
      </c>
    </row>
    <row r="91" spans="1:2" x14ac:dyDescent="0.3">
      <c r="A91" t="s">
        <v>540</v>
      </c>
      <c r="B91" t="s">
        <v>86</v>
      </c>
    </row>
    <row r="92" spans="1:2" x14ac:dyDescent="0.3">
      <c r="A92" t="s">
        <v>123</v>
      </c>
      <c r="B92" t="s">
        <v>86</v>
      </c>
    </row>
    <row r="93" spans="1:2" x14ac:dyDescent="0.3">
      <c r="A93" t="s">
        <v>541</v>
      </c>
      <c r="B93" t="s">
        <v>110</v>
      </c>
    </row>
    <row r="94" spans="1:2" x14ac:dyDescent="0.3">
      <c r="A94" t="s">
        <v>542</v>
      </c>
      <c r="B94" t="s">
        <v>110</v>
      </c>
    </row>
    <row r="95" spans="1:2" x14ac:dyDescent="0.3">
      <c r="A95" t="s">
        <v>543</v>
      </c>
      <c r="B95" t="s">
        <v>86</v>
      </c>
    </row>
    <row r="96" spans="1:2" x14ac:dyDescent="0.3">
      <c r="A96" t="s">
        <v>544</v>
      </c>
      <c r="B96" t="s">
        <v>499</v>
      </c>
    </row>
    <row r="97" spans="1:2" x14ac:dyDescent="0.3">
      <c r="A97" t="s">
        <v>545</v>
      </c>
      <c r="B97" t="s">
        <v>86</v>
      </c>
    </row>
    <row r="98" spans="1:2" x14ac:dyDescent="0.3">
      <c r="A98" t="s">
        <v>546</v>
      </c>
      <c r="B98" t="s">
        <v>88</v>
      </c>
    </row>
    <row r="99" spans="1:2" x14ac:dyDescent="0.3">
      <c r="A99" t="s">
        <v>547</v>
      </c>
      <c r="B99" t="s">
        <v>97</v>
      </c>
    </row>
    <row r="100" spans="1:2" x14ac:dyDescent="0.3">
      <c r="A100" t="s">
        <v>548</v>
      </c>
      <c r="B100" t="s">
        <v>84</v>
      </c>
    </row>
    <row r="101" spans="1:2" x14ac:dyDescent="0.3">
      <c r="A101" s="3" t="s">
        <v>549</v>
      </c>
      <c r="B101" s="3" t="s">
        <v>488</v>
      </c>
    </row>
    <row r="102" spans="1:2" x14ac:dyDescent="0.3">
      <c r="A102" t="s">
        <v>112</v>
      </c>
      <c r="B102" t="s">
        <v>110</v>
      </c>
    </row>
    <row r="103" spans="1:2" x14ac:dyDescent="0.3">
      <c r="A103" t="s">
        <v>550</v>
      </c>
      <c r="B103" t="s">
        <v>80</v>
      </c>
    </row>
    <row r="104" spans="1:2" x14ac:dyDescent="0.3">
      <c r="A104" t="s">
        <v>551</v>
      </c>
      <c r="B104" t="s">
        <v>97</v>
      </c>
    </row>
    <row r="105" spans="1:2" x14ac:dyDescent="0.3">
      <c r="A105" t="s">
        <v>552</v>
      </c>
      <c r="B105" t="s">
        <v>84</v>
      </c>
    </row>
    <row r="106" spans="1:2" x14ac:dyDescent="0.3">
      <c r="A106" t="s">
        <v>553</v>
      </c>
      <c r="B106" t="s">
        <v>300</v>
      </c>
    </row>
    <row r="107" spans="1:2" x14ac:dyDescent="0.3">
      <c r="A107" t="s">
        <v>554</v>
      </c>
      <c r="B107" t="s">
        <v>105</v>
      </c>
    </row>
    <row r="108" spans="1:2" x14ac:dyDescent="0.3">
      <c r="A108" t="s">
        <v>555</v>
      </c>
      <c r="B108" t="s">
        <v>105</v>
      </c>
    </row>
    <row r="109" spans="1:2" x14ac:dyDescent="0.3">
      <c r="A109" t="s">
        <v>556</v>
      </c>
      <c r="B109" t="s">
        <v>105</v>
      </c>
    </row>
    <row r="110" spans="1:2" x14ac:dyDescent="0.3">
      <c r="A110" t="s">
        <v>557</v>
      </c>
      <c r="B110" t="s">
        <v>105</v>
      </c>
    </row>
    <row r="111" spans="1:2" x14ac:dyDescent="0.3">
      <c r="A111" t="s">
        <v>558</v>
      </c>
      <c r="B111" t="s">
        <v>105</v>
      </c>
    </row>
    <row r="112" spans="1:2" x14ac:dyDescent="0.3">
      <c r="A112" t="s">
        <v>559</v>
      </c>
      <c r="B112" t="s">
        <v>80</v>
      </c>
    </row>
    <row r="113" spans="1:2" x14ac:dyDescent="0.3">
      <c r="A113" t="s">
        <v>560</v>
      </c>
      <c r="B113" t="s">
        <v>80</v>
      </c>
    </row>
    <row r="114" spans="1:2" x14ac:dyDescent="0.3">
      <c r="A114" t="s">
        <v>561</v>
      </c>
      <c r="B114" t="s">
        <v>366</v>
      </c>
    </row>
    <row r="115" spans="1:2" x14ac:dyDescent="0.3">
      <c r="A115" t="s">
        <v>562</v>
      </c>
      <c r="B115" t="s">
        <v>86</v>
      </c>
    </row>
    <row r="116" spans="1:2" x14ac:dyDescent="0.3">
      <c r="A116" t="s">
        <v>563</v>
      </c>
      <c r="B116" t="s">
        <v>378</v>
      </c>
    </row>
    <row r="117" spans="1:2" x14ac:dyDescent="0.3">
      <c r="A117" t="s">
        <v>564</v>
      </c>
      <c r="B117" t="s">
        <v>378</v>
      </c>
    </row>
    <row r="118" spans="1:2" x14ac:dyDescent="0.3">
      <c r="A118" t="s">
        <v>565</v>
      </c>
      <c r="B118" t="s">
        <v>378</v>
      </c>
    </row>
    <row r="119" spans="1:2" x14ac:dyDescent="0.3">
      <c r="A119" t="s">
        <v>566</v>
      </c>
      <c r="B119" t="s">
        <v>378</v>
      </c>
    </row>
    <row r="120" spans="1:2" x14ac:dyDescent="0.3">
      <c r="A120" t="s">
        <v>567</v>
      </c>
      <c r="B120" t="s">
        <v>378</v>
      </c>
    </row>
    <row r="121" spans="1:2" x14ac:dyDescent="0.3">
      <c r="A121" t="s">
        <v>568</v>
      </c>
      <c r="B121" t="s">
        <v>378</v>
      </c>
    </row>
    <row r="122" spans="1:2" x14ac:dyDescent="0.3">
      <c r="A122" t="s">
        <v>569</v>
      </c>
      <c r="B122" t="s">
        <v>378</v>
      </c>
    </row>
    <row r="123" spans="1:2" x14ac:dyDescent="0.3">
      <c r="A123" t="s">
        <v>570</v>
      </c>
      <c r="B123" t="s">
        <v>366</v>
      </c>
    </row>
    <row r="124" spans="1:2" x14ac:dyDescent="0.3">
      <c r="A124" t="s">
        <v>571</v>
      </c>
      <c r="B124" t="s">
        <v>378</v>
      </c>
    </row>
    <row r="125" spans="1:2" x14ac:dyDescent="0.3">
      <c r="A125" t="s">
        <v>572</v>
      </c>
      <c r="B125" t="s">
        <v>378</v>
      </c>
    </row>
    <row r="126" spans="1:2" x14ac:dyDescent="0.3">
      <c r="A126" t="s">
        <v>573</v>
      </c>
      <c r="B126" t="s">
        <v>378</v>
      </c>
    </row>
    <row r="127" spans="1:2" x14ac:dyDescent="0.3">
      <c r="A127" t="s">
        <v>574</v>
      </c>
      <c r="B127" t="s">
        <v>378</v>
      </c>
    </row>
    <row r="128" spans="1:2" x14ac:dyDescent="0.3">
      <c r="A128" t="s">
        <v>575</v>
      </c>
      <c r="B128" t="s">
        <v>378</v>
      </c>
    </row>
    <row r="129" spans="1:2" x14ac:dyDescent="0.3">
      <c r="A129" t="s">
        <v>576</v>
      </c>
      <c r="B129" t="s">
        <v>366</v>
      </c>
    </row>
    <row r="130" spans="1:2" x14ac:dyDescent="0.3">
      <c r="A130" t="s">
        <v>577</v>
      </c>
      <c r="B130" t="s">
        <v>285</v>
      </c>
    </row>
    <row r="131" spans="1:2" x14ac:dyDescent="0.3">
      <c r="A131" t="s">
        <v>578</v>
      </c>
      <c r="B131" t="s">
        <v>378</v>
      </c>
    </row>
    <row r="132" spans="1:2" x14ac:dyDescent="0.3">
      <c r="A132" t="s">
        <v>579</v>
      </c>
      <c r="B132" t="s">
        <v>378</v>
      </c>
    </row>
    <row r="133" spans="1:2" x14ac:dyDescent="0.3">
      <c r="A133" t="s">
        <v>580</v>
      </c>
      <c r="B133" t="s">
        <v>378</v>
      </c>
    </row>
    <row r="134" spans="1:2" x14ac:dyDescent="0.3">
      <c r="A134" t="s">
        <v>581</v>
      </c>
      <c r="B134" t="s">
        <v>378</v>
      </c>
    </row>
    <row r="135" spans="1:2" x14ac:dyDescent="0.3">
      <c r="A135" t="s">
        <v>582</v>
      </c>
      <c r="B135" t="s">
        <v>378</v>
      </c>
    </row>
    <row r="136" spans="1:2" x14ac:dyDescent="0.3">
      <c r="A136" t="s">
        <v>583</v>
      </c>
      <c r="B136" t="s">
        <v>366</v>
      </c>
    </row>
    <row r="137" spans="1:2" x14ac:dyDescent="0.3">
      <c r="A137" t="s">
        <v>584</v>
      </c>
      <c r="B137" t="s">
        <v>285</v>
      </c>
    </row>
    <row r="138" spans="1:2" x14ac:dyDescent="0.3">
      <c r="A138" t="s">
        <v>585</v>
      </c>
      <c r="B138" t="s">
        <v>378</v>
      </c>
    </row>
    <row r="139" spans="1:2" x14ac:dyDescent="0.3">
      <c r="A139" t="s">
        <v>586</v>
      </c>
      <c r="B139" t="s">
        <v>378</v>
      </c>
    </row>
    <row r="140" spans="1:2" x14ac:dyDescent="0.3">
      <c r="A140" t="s">
        <v>587</v>
      </c>
      <c r="B140" t="s">
        <v>378</v>
      </c>
    </row>
    <row r="141" spans="1:2" x14ac:dyDescent="0.3">
      <c r="A141" t="s">
        <v>588</v>
      </c>
      <c r="B141" t="s">
        <v>378</v>
      </c>
    </row>
    <row r="142" spans="1:2" x14ac:dyDescent="0.3">
      <c r="A142" t="s">
        <v>589</v>
      </c>
      <c r="B142" t="s">
        <v>378</v>
      </c>
    </row>
    <row r="143" spans="1:2" x14ac:dyDescent="0.3">
      <c r="A143" t="s">
        <v>590</v>
      </c>
      <c r="B143" t="s">
        <v>366</v>
      </c>
    </row>
    <row r="144" spans="1:2" x14ac:dyDescent="0.3">
      <c r="A144" t="s">
        <v>591</v>
      </c>
      <c r="B144" t="s">
        <v>285</v>
      </c>
    </row>
    <row r="145" spans="1:2" x14ac:dyDescent="0.3">
      <c r="A145" t="s">
        <v>592</v>
      </c>
      <c r="B145" t="s">
        <v>378</v>
      </c>
    </row>
    <row r="146" spans="1:2" x14ac:dyDescent="0.3">
      <c r="A146" t="s">
        <v>593</v>
      </c>
      <c r="B146" t="s">
        <v>378</v>
      </c>
    </row>
    <row r="147" spans="1:2" x14ac:dyDescent="0.3">
      <c r="A147" t="s">
        <v>594</v>
      </c>
      <c r="B147" t="s">
        <v>378</v>
      </c>
    </row>
    <row r="148" spans="1:2" x14ac:dyDescent="0.3">
      <c r="A148" t="s">
        <v>595</v>
      </c>
      <c r="B148" t="s">
        <v>378</v>
      </c>
    </row>
    <row r="149" spans="1:2" x14ac:dyDescent="0.3">
      <c r="A149" t="s">
        <v>596</v>
      </c>
      <c r="B149" t="s">
        <v>378</v>
      </c>
    </row>
    <row r="150" spans="1:2" x14ac:dyDescent="0.3">
      <c r="A150" t="s">
        <v>597</v>
      </c>
      <c r="B150" t="s">
        <v>366</v>
      </c>
    </row>
    <row r="151" spans="1:2" x14ac:dyDescent="0.3">
      <c r="A151" t="s">
        <v>598</v>
      </c>
      <c r="B151" t="s">
        <v>366</v>
      </c>
    </row>
    <row r="152" spans="1:2" x14ac:dyDescent="0.3">
      <c r="A152" t="s">
        <v>599</v>
      </c>
      <c r="B152" t="s">
        <v>600</v>
      </c>
    </row>
    <row r="153" spans="1:2" x14ac:dyDescent="0.3">
      <c r="A153" t="s">
        <v>601</v>
      </c>
      <c r="B153" t="s">
        <v>378</v>
      </c>
    </row>
    <row r="154" spans="1:2" x14ac:dyDescent="0.3">
      <c r="A154" t="s">
        <v>602</v>
      </c>
      <c r="B154" t="s">
        <v>378</v>
      </c>
    </row>
    <row r="155" spans="1:2" x14ac:dyDescent="0.3">
      <c r="A155" t="s">
        <v>603</v>
      </c>
      <c r="B155" t="s">
        <v>378</v>
      </c>
    </row>
    <row r="156" spans="1:2" x14ac:dyDescent="0.3">
      <c r="A156" t="s">
        <v>604</v>
      </c>
      <c r="B156" t="s">
        <v>378</v>
      </c>
    </row>
    <row r="157" spans="1:2" x14ac:dyDescent="0.3">
      <c r="A157" t="s">
        <v>605</v>
      </c>
      <c r="B157" t="s">
        <v>378</v>
      </c>
    </row>
    <row r="158" spans="1:2" x14ac:dyDescent="0.3">
      <c r="A158" t="s">
        <v>606</v>
      </c>
      <c r="B158" t="s">
        <v>378</v>
      </c>
    </row>
    <row r="159" spans="1:2" x14ac:dyDescent="0.3">
      <c r="A159" t="s">
        <v>607</v>
      </c>
      <c r="B159" t="s">
        <v>378</v>
      </c>
    </row>
    <row r="160" spans="1:2" x14ac:dyDescent="0.3">
      <c r="A160" t="s">
        <v>608</v>
      </c>
      <c r="B160" t="s">
        <v>378</v>
      </c>
    </row>
    <row r="161" spans="1:2" x14ac:dyDescent="0.3">
      <c r="A161" t="s">
        <v>609</v>
      </c>
      <c r="B161" t="s">
        <v>378</v>
      </c>
    </row>
    <row r="162" spans="1:2" x14ac:dyDescent="0.3">
      <c r="A162" t="s">
        <v>610</v>
      </c>
      <c r="B162" t="s">
        <v>378</v>
      </c>
    </row>
    <row r="163" spans="1:2" x14ac:dyDescent="0.3">
      <c r="A163" t="s">
        <v>611</v>
      </c>
      <c r="B163" t="s">
        <v>378</v>
      </c>
    </row>
    <row r="164" spans="1:2" x14ac:dyDescent="0.3">
      <c r="A164" t="s">
        <v>612</v>
      </c>
      <c r="B164" t="s">
        <v>378</v>
      </c>
    </row>
    <row r="165" spans="1:2" x14ac:dyDescent="0.3">
      <c r="A165" t="s">
        <v>613</v>
      </c>
      <c r="B165" t="s">
        <v>378</v>
      </c>
    </row>
    <row r="166" spans="1:2" x14ac:dyDescent="0.3">
      <c r="A166" t="s">
        <v>614</v>
      </c>
      <c r="B166" t="s">
        <v>378</v>
      </c>
    </row>
    <row r="167" spans="1:2" x14ac:dyDescent="0.3">
      <c r="A167" t="s">
        <v>615</v>
      </c>
      <c r="B167" t="s">
        <v>366</v>
      </c>
    </row>
    <row r="168" spans="1:2" x14ac:dyDescent="0.3">
      <c r="A168" t="s">
        <v>616</v>
      </c>
      <c r="B168" t="s">
        <v>378</v>
      </c>
    </row>
    <row r="169" spans="1:2" x14ac:dyDescent="0.3">
      <c r="A169" t="s">
        <v>617</v>
      </c>
      <c r="B169" t="s">
        <v>97</v>
      </c>
    </row>
    <row r="170" spans="1:2" x14ac:dyDescent="0.3">
      <c r="A170" t="s">
        <v>618</v>
      </c>
      <c r="B170" t="s">
        <v>84</v>
      </c>
    </row>
    <row r="171" spans="1:2" x14ac:dyDescent="0.3">
      <c r="A171" t="s">
        <v>619</v>
      </c>
      <c r="B171" t="s">
        <v>300</v>
      </c>
    </row>
    <row r="172" spans="1:2" x14ac:dyDescent="0.3">
      <c r="A172" t="s">
        <v>620</v>
      </c>
      <c r="B172" t="s">
        <v>97</v>
      </c>
    </row>
    <row r="173" spans="1:2" x14ac:dyDescent="0.3">
      <c r="A173" t="s">
        <v>621</v>
      </c>
      <c r="B173" t="s">
        <v>84</v>
      </c>
    </row>
    <row r="174" spans="1:2" x14ac:dyDescent="0.3">
      <c r="A174" t="s">
        <v>622</v>
      </c>
      <c r="B174" t="s">
        <v>300</v>
      </c>
    </row>
    <row r="175" spans="1:2" x14ac:dyDescent="0.3">
      <c r="A175" t="s">
        <v>623</v>
      </c>
      <c r="B175" t="s">
        <v>378</v>
      </c>
    </row>
    <row r="176" spans="1:2" x14ac:dyDescent="0.3">
      <c r="A176" t="s">
        <v>624</v>
      </c>
      <c r="B176" t="s">
        <v>378</v>
      </c>
    </row>
    <row r="177" spans="1:2" x14ac:dyDescent="0.3">
      <c r="A177" t="s">
        <v>625</v>
      </c>
      <c r="B177" t="s">
        <v>129</v>
      </c>
    </row>
    <row r="178" spans="1:2" x14ac:dyDescent="0.3">
      <c r="A178" t="s">
        <v>626</v>
      </c>
      <c r="B178" t="s">
        <v>378</v>
      </c>
    </row>
    <row r="179" spans="1:2" x14ac:dyDescent="0.3">
      <c r="A179" t="s">
        <v>627</v>
      </c>
      <c r="B179" t="s">
        <v>97</v>
      </c>
    </row>
    <row r="180" spans="1:2" x14ac:dyDescent="0.3">
      <c r="A180" t="s">
        <v>628</v>
      </c>
      <c r="B180" t="s">
        <v>84</v>
      </c>
    </row>
    <row r="181" spans="1:2" x14ac:dyDescent="0.3">
      <c r="A181" t="s">
        <v>629</v>
      </c>
      <c r="B181" t="s">
        <v>488</v>
      </c>
    </row>
    <row r="182" spans="1:2" x14ac:dyDescent="0.3">
      <c r="A182" t="s">
        <v>630</v>
      </c>
      <c r="B182" t="s">
        <v>378</v>
      </c>
    </row>
    <row r="183" spans="1:2" x14ac:dyDescent="0.3">
      <c r="A183" t="s">
        <v>631</v>
      </c>
      <c r="B183" t="s">
        <v>378</v>
      </c>
    </row>
    <row r="184" spans="1:2" x14ac:dyDescent="0.3">
      <c r="A184" t="s">
        <v>632</v>
      </c>
      <c r="B184" t="s">
        <v>378</v>
      </c>
    </row>
    <row r="185" spans="1:2" x14ac:dyDescent="0.3">
      <c r="A185" t="s">
        <v>633</v>
      </c>
      <c r="B185" t="s">
        <v>378</v>
      </c>
    </row>
    <row r="186" spans="1:2" x14ac:dyDescent="0.3">
      <c r="A186" t="s">
        <v>634</v>
      </c>
      <c r="B186" t="s">
        <v>366</v>
      </c>
    </row>
    <row r="187" spans="1:2" x14ac:dyDescent="0.3">
      <c r="A187" t="s">
        <v>635</v>
      </c>
      <c r="B187" t="s">
        <v>636</v>
      </c>
    </row>
    <row r="188" spans="1:2" x14ac:dyDescent="0.3">
      <c r="A188" t="s">
        <v>637</v>
      </c>
      <c r="B188" t="s">
        <v>300</v>
      </c>
    </row>
    <row r="189" spans="1:2" x14ac:dyDescent="0.3">
      <c r="A189" t="s">
        <v>638</v>
      </c>
      <c r="B189" t="s">
        <v>285</v>
      </c>
    </row>
    <row r="190" spans="1:2" x14ac:dyDescent="0.3">
      <c r="A190" t="s">
        <v>639</v>
      </c>
      <c r="B190" t="s">
        <v>378</v>
      </c>
    </row>
    <row r="191" spans="1:2" x14ac:dyDescent="0.3">
      <c r="A191" t="s">
        <v>640</v>
      </c>
      <c r="B191" t="s">
        <v>378</v>
      </c>
    </row>
    <row r="192" spans="1:2" x14ac:dyDescent="0.3">
      <c r="A192" t="s">
        <v>641</v>
      </c>
      <c r="B192" t="s">
        <v>378</v>
      </c>
    </row>
    <row r="193" spans="1:2" x14ac:dyDescent="0.3">
      <c r="A193" t="s">
        <v>642</v>
      </c>
      <c r="B193" t="s">
        <v>378</v>
      </c>
    </row>
    <row r="194" spans="1:2" x14ac:dyDescent="0.3">
      <c r="A194" t="s">
        <v>643</v>
      </c>
      <c r="B194" t="s">
        <v>378</v>
      </c>
    </row>
    <row r="195" spans="1:2" x14ac:dyDescent="0.3">
      <c r="A195" t="s">
        <v>644</v>
      </c>
      <c r="B195" t="s">
        <v>110</v>
      </c>
    </row>
    <row r="196" spans="1:2" x14ac:dyDescent="0.3">
      <c r="A196" t="s">
        <v>645</v>
      </c>
      <c r="B196" t="s">
        <v>80</v>
      </c>
    </row>
    <row r="197" spans="1:2" x14ac:dyDescent="0.3">
      <c r="A197" t="s">
        <v>646</v>
      </c>
      <c r="B197" t="s">
        <v>86</v>
      </c>
    </row>
    <row r="198" spans="1:2" x14ac:dyDescent="0.3">
      <c r="A198" t="s">
        <v>647</v>
      </c>
      <c r="B198" t="s">
        <v>88</v>
      </c>
    </row>
    <row r="199" spans="1:2" x14ac:dyDescent="0.3">
      <c r="A199" t="s">
        <v>648</v>
      </c>
      <c r="B199" t="s">
        <v>88</v>
      </c>
    </row>
    <row r="200" spans="1:2" x14ac:dyDescent="0.3">
      <c r="A200" t="s">
        <v>649</v>
      </c>
      <c r="B200" t="s">
        <v>366</v>
      </c>
    </row>
    <row r="201" spans="1:2" x14ac:dyDescent="0.3">
      <c r="A201" t="s">
        <v>650</v>
      </c>
      <c r="B201" t="s">
        <v>88</v>
      </c>
    </row>
    <row r="202" spans="1:2" x14ac:dyDescent="0.3">
      <c r="A202" t="s">
        <v>651</v>
      </c>
      <c r="B202" t="s">
        <v>378</v>
      </c>
    </row>
    <row r="203" spans="1:2" x14ac:dyDescent="0.3">
      <c r="A203" t="s">
        <v>652</v>
      </c>
      <c r="B203" t="s">
        <v>378</v>
      </c>
    </row>
    <row r="204" spans="1:2" x14ac:dyDescent="0.3">
      <c r="A204" t="s">
        <v>653</v>
      </c>
      <c r="B204" t="s">
        <v>378</v>
      </c>
    </row>
    <row r="205" spans="1:2" x14ac:dyDescent="0.3">
      <c r="A205" t="s">
        <v>654</v>
      </c>
      <c r="B205" t="s">
        <v>378</v>
      </c>
    </row>
    <row r="206" spans="1:2" x14ac:dyDescent="0.3">
      <c r="A206" t="s">
        <v>655</v>
      </c>
      <c r="B206" t="s">
        <v>88</v>
      </c>
    </row>
    <row r="207" spans="1:2" x14ac:dyDescent="0.3">
      <c r="A207" t="s">
        <v>656</v>
      </c>
      <c r="B207" t="s">
        <v>105</v>
      </c>
    </row>
    <row r="208" spans="1:2" x14ac:dyDescent="0.3">
      <c r="A208" t="s">
        <v>132</v>
      </c>
      <c r="B208" t="s">
        <v>133</v>
      </c>
    </row>
    <row r="209" spans="1:2" x14ac:dyDescent="0.3">
      <c r="A209" t="s">
        <v>134</v>
      </c>
      <c r="B209" t="s">
        <v>90</v>
      </c>
    </row>
    <row r="210" spans="1:2" x14ac:dyDescent="0.3">
      <c r="A210" t="s">
        <v>135</v>
      </c>
      <c r="B210" t="s">
        <v>133</v>
      </c>
    </row>
    <row r="211" spans="1:2" x14ac:dyDescent="0.3">
      <c r="A211" t="s">
        <v>136</v>
      </c>
      <c r="B211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20" sqref="D1:F20"/>
    </sheetView>
  </sheetViews>
  <sheetFormatPr defaultRowHeight="16.5" x14ac:dyDescent="0.3"/>
  <cols>
    <col min="1" max="1" width="19" customWidth="1"/>
    <col min="2" max="2" width="19.75" customWidth="1"/>
    <col min="4" max="4" width="15.5" bestFit="1" customWidth="1"/>
    <col min="5" max="5" width="15.5" customWidth="1"/>
    <col min="6" max="6" width="11" bestFit="1" customWidth="1"/>
    <col min="7" max="7" width="21.875" bestFit="1" customWidth="1"/>
  </cols>
  <sheetData>
    <row r="1" spans="1:7" x14ac:dyDescent="0.3">
      <c r="A1" t="s">
        <v>79</v>
      </c>
      <c r="B1" t="s">
        <v>80</v>
      </c>
      <c r="D1" s="16" t="s">
        <v>420</v>
      </c>
      <c r="E1" s="18" t="s">
        <v>80</v>
      </c>
      <c r="F1" s="16"/>
    </row>
    <row r="2" spans="1:7" x14ac:dyDescent="0.3">
      <c r="A2" t="s">
        <v>81</v>
      </c>
      <c r="B2" t="s">
        <v>82</v>
      </c>
      <c r="D2" s="16" t="s">
        <v>81</v>
      </c>
      <c r="E2" s="18" t="s">
        <v>82</v>
      </c>
      <c r="F2" s="16"/>
    </row>
    <row r="3" spans="1:7" x14ac:dyDescent="0.3">
      <c r="A3" t="s">
        <v>83</v>
      </c>
      <c r="B3" t="s">
        <v>84</v>
      </c>
      <c r="D3" s="16" t="s">
        <v>83</v>
      </c>
      <c r="E3" s="18" t="s">
        <v>84</v>
      </c>
      <c r="F3" s="16"/>
    </row>
    <row r="4" spans="1:7" x14ac:dyDescent="0.3">
      <c r="A4" t="s">
        <v>85</v>
      </c>
      <c r="B4" t="s">
        <v>86</v>
      </c>
      <c r="D4" s="16" t="s">
        <v>85</v>
      </c>
      <c r="E4" s="18" t="s">
        <v>86</v>
      </c>
      <c r="F4" s="16"/>
    </row>
    <row r="5" spans="1:7" x14ac:dyDescent="0.3">
      <c r="A5" t="s">
        <v>87</v>
      </c>
      <c r="B5" t="s">
        <v>88</v>
      </c>
      <c r="D5" s="16" t="s">
        <v>87</v>
      </c>
      <c r="E5" s="18" t="s">
        <v>88</v>
      </c>
      <c r="F5" s="16"/>
    </row>
    <row r="6" spans="1:7" x14ac:dyDescent="0.3">
      <c r="A6" t="s">
        <v>89</v>
      </c>
      <c r="B6" t="s">
        <v>90</v>
      </c>
      <c r="D6" s="16" t="s">
        <v>89</v>
      </c>
      <c r="E6" s="18" t="s">
        <v>90</v>
      </c>
      <c r="F6" s="16"/>
    </row>
    <row r="7" spans="1:7" x14ac:dyDescent="0.3">
      <c r="A7" t="s">
        <v>91</v>
      </c>
      <c r="B7" t="s">
        <v>92</v>
      </c>
      <c r="D7" s="16" t="s">
        <v>91</v>
      </c>
      <c r="E7" s="18" t="s">
        <v>92</v>
      </c>
      <c r="F7" s="16"/>
    </row>
    <row r="8" spans="1:7" x14ac:dyDescent="0.3">
      <c r="A8" t="s">
        <v>93</v>
      </c>
      <c r="B8" t="s">
        <v>94</v>
      </c>
      <c r="D8" s="16" t="s">
        <v>421</v>
      </c>
      <c r="E8" s="18" t="s">
        <v>661</v>
      </c>
      <c r="F8" s="16"/>
    </row>
    <row r="9" spans="1:7" x14ac:dyDescent="0.3">
      <c r="A9" t="s">
        <v>95</v>
      </c>
      <c r="B9" t="s">
        <v>80</v>
      </c>
      <c r="D9" s="16" t="s">
        <v>422</v>
      </c>
      <c r="E9" s="18" t="s">
        <v>662</v>
      </c>
      <c r="F9" s="16"/>
    </row>
    <row r="10" spans="1:7" x14ac:dyDescent="0.3">
      <c r="A10" t="s">
        <v>96</v>
      </c>
      <c r="B10" t="s">
        <v>97</v>
      </c>
      <c r="D10" s="16" t="s">
        <v>658</v>
      </c>
      <c r="E10" s="18" t="s">
        <v>110</v>
      </c>
      <c r="F10" s="16" t="s">
        <v>659</v>
      </c>
      <c r="G10" s="15" t="s">
        <v>657</v>
      </c>
    </row>
    <row r="11" spans="1:7" x14ac:dyDescent="0.3">
      <c r="A11" t="s">
        <v>98</v>
      </c>
      <c r="B11" t="s">
        <v>99</v>
      </c>
      <c r="D11" s="16" t="s">
        <v>423</v>
      </c>
      <c r="E11" s="18" t="s">
        <v>663</v>
      </c>
      <c r="F11" s="16"/>
    </row>
    <row r="12" spans="1:7" x14ac:dyDescent="0.3">
      <c r="A12" t="s">
        <v>100</v>
      </c>
      <c r="B12" t="s">
        <v>92</v>
      </c>
      <c r="D12" s="16" t="s">
        <v>424</v>
      </c>
      <c r="E12" s="18" t="s">
        <v>664</v>
      </c>
      <c r="F12" s="16"/>
    </row>
    <row r="13" spans="1:7" x14ac:dyDescent="0.3">
      <c r="A13" t="s">
        <v>101</v>
      </c>
      <c r="B13" t="s">
        <v>92</v>
      </c>
      <c r="D13" s="16" t="s">
        <v>660</v>
      </c>
      <c r="E13" s="18" t="s">
        <v>110</v>
      </c>
      <c r="F13" s="16" t="s">
        <v>438</v>
      </c>
    </row>
    <row r="14" spans="1:7" x14ac:dyDescent="0.3">
      <c r="A14" t="s">
        <v>102</v>
      </c>
      <c r="B14" t="s">
        <v>103</v>
      </c>
      <c r="D14" s="17" t="s">
        <v>425</v>
      </c>
      <c r="E14" s="19"/>
      <c r="F14" s="16" t="s">
        <v>139</v>
      </c>
    </row>
    <row r="15" spans="1:7" x14ac:dyDescent="0.3">
      <c r="A15" t="s">
        <v>104</v>
      </c>
      <c r="B15" t="s">
        <v>105</v>
      </c>
      <c r="D15" s="16" t="s">
        <v>458</v>
      </c>
      <c r="E15" s="18" t="s">
        <v>86</v>
      </c>
      <c r="F15" s="16" t="s">
        <v>426</v>
      </c>
    </row>
    <row r="16" spans="1:7" x14ac:dyDescent="0.3">
      <c r="A16" t="s">
        <v>106</v>
      </c>
      <c r="B16" t="s">
        <v>97</v>
      </c>
      <c r="D16" s="16" t="s">
        <v>459</v>
      </c>
      <c r="E16" s="18" t="s">
        <v>86</v>
      </c>
      <c r="F16" s="16" t="s">
        <v>460</v>
      </c>
    </row>
    <row r="17" spans="1:6" x14ac:dyDescent="0.3">
      <c r="A17" t="s">
        <v>107</v>
      </c>
      <c r="B17" t="s">
        <v>99</v>
      </c>
      <c r="D17" s="16" t="s">
        <v>434</v>
      </c>
      <c r="E17" s="18" t="s">
        <v>133</v>
      </c>
      <c r="F17" s="16"/>
    </row>
    <row r="18" spans="1:6" x14ac:dyDescent="0.3">
      <c r="A18" t="s">
        <v>108</v>
      </c>
      <c r="B18" t="s">
        <v>105</v>
      </c>
      <c r="D18" s="16" t="s">
        <v>435</v>
      </c>
      <c r="E18" s="18" t="s">
        <v>90</v>
      </c>
      <c r="F18" s="16"/>
    </row>
    <row r="19" spans="1:6" x14ac:dyDescent="0.3">
      <c r="A19" t="s">
        <v>109</v>
      </c>
      <c r="B19" t="s">
        <v>110</v>
      </c>
      <c r="D19" s="16" t="s">
        <v>436</v>
      </c>
      <c r="E19" s="18" t="s">
        <v>133</v>
      </c>
      <c r="F19" s="16"/>
    </row>
    <row r="20" spans="1:6" x14ac:dyDescent="0.3">
      <c r="A20" t="s">
        <v>111</v>
      </c>
      <c r="B20" t="s">
        <v>110</v>
      </c>
      <c r="D20" s="16" t="s">
        <v>437</v>
      </c>
      <c r="E20" s="18" t="s">
        <v>90</v>
      </c>
      <c r="F20" s="16"/>
    </row>
    <row r="21" spans="1:6" x14ac:dyDescent="0.3">
      <c r="A21" t="s">
        <v>112</v>
      </c>
      <c r="B21" t="s">
        <v>110</v>
      </c>
      <c r="E21" s="2"/>
    </row>
    <row r="22" spans="1:6" x14ac:dyDescent="0.3">
      <c r="A22" t="s">
        <v>113</v>
      </c>
      <c r="B22" t="s">
        <v>86</v>
      </c>
    </row>
    <row r="23" spans="1:6" x14ac:dyDescent="0.3">
      <c r="A23" t="s">
        <v>114</v>
      </c>
      <c r="B23" t="s">
        <v>115</v>
      </c>
    </row>
    <row r="24" spans="1:6" x14ac:dyDescent="0.3">
      <c r="A24" t="s">
        <v>116</v>
      </c>
      <c r="B24" t="s">
        <v>117</v>
      </c>
    </row>
    <row r="25" spans="1:6" x14ac:dyDescent="0.3">
      <c r="A25" t="s">
        <v>118</v>
      </c>
      <c r="B25" t="s">
        <v>86</v>
      </c>
    </row>
    <row r="26" spans="1:6" x14ac:dyDescent="0.3">
      <c r="A26" t="s">
        <v>119</v>
      </c>
      <c r="B26" t="s">
        <v>86</v>
      </c>
    </row>
    <row r="27" spans="1:6" x14ac:dyDescent="0.3">
      <c r="A27" t="s">
        <v>120</v>
      </c>
      <c r="B27" t="s">
        <v>80</v>
      </c>
    </row>
    <row r="28" spans="1:6" x14ac:dyDescent="0.3">
      <c r="A28" t="s">
        <v>121</v>
      </c>
      <c r="B28" t="s">
        <v>88</v>
      </c>
    </row>
    <row r="29" spans="1:6" x14ac:dyDescent="0.3">
      <c r="A29" t="s">
        <v>122</v>
      </c>
      <c r="B29" t="s">
        <v>99</v>
      </c>
    </row>
    <row r="30" spans="1:6" x14ac:dyDescent="0.3">
      <c r="A30" t="s">
        <v>123</v>
      </c>
      <c r="B30" t="s">
        <v>86</v>
      </c>
    </row>
    <row r="31" spans="1:6" x14ac:dyDescent="0.3">
      <c r="A31" t="s">
        <v>124</v>
      </c>
      <c r="B31" t="s">
        <v>94</v>
      </c>
    </row>
    <row r="32" spans="1:6" x14ac:dyDescent="0.3">
      <c r="A32" t="s">
        <v>125</v>
      </c>
      <c r="B32" t="s">
        <v>126</v>
      </c>
    </row>
    <row r="33" spans="1:2" x14ac:dyDescent="0.3">
      <c r="A33" t="s">
        <v>127</v>
      </c>
      <c r="B33" t="s">
        <v>88</v>
      </c>
    </row>
    <row r="34" spans="1:2" x14ac:dyDescent="0.3">
      <c r="A34" t="s">
        <v>128</v>
      </c>
      <c r="B34" t="s">
        <v>129</v>
      </c>
    </row>
    <row r="35" spans="1:2" x14ac:dyDescent="0.3">
      <c r="A35" t="s">
        <v>130</v>
      </c>
      <c r="B35" t="s">
        <v>88</v>
      </c>
    </row>
    <row r="36" spans="1:2" x14ac:dyDescent="0.3">
      <c r="A36" t="s">
        <v>131</v>
      </c>
      <c r="B36" t="s">
        <v>86</v>
      </c>
    </row>
    <row r="37" spans="1:2" x14ac:dyDescent="0.3">
      <c r="A37" t="s">
        <v>132</v>
      </c>
      <c r="B37" t="s">
        <v>133</v>
      </c>
    </row>
    <row r="38" spans="1:2" x14ac:dyDescent="0.3">
      <c r="A38" t="s">
        <v>134</v>
      </c>
      <c r="B38" t="s">
        <v>90</v>
      </c>
    </row>
    <row r="39" spans="1:2" x14ac:dyDescent="0.3">
      <c r="A39" t="s">
        <v>135</v>
      </c>
      <c r="B39" t="s">
        <v>133</v>
      </c>
    </row>
    <row r="40" spans="1:2" x14ac:dyDescent="0.3">
      <c r="A40" t="s">
        <v>136</v>
      </c>
      <c r="B40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14" zoomScale="85" zoomScaleNormal="85" workbookViewId="0">
      <selection activeCell="A29" sqref="A29"/>
    </sheetView>
  </sheetViews>
  <sheetFormatPr defaultRowHeight="31.5" x14ac:dyDescent="0.3"/>
  <cols>
    <col min="1" max="9" width="9" style="12"/>
    <col min="10" max="10" width="21.625" style="12" bestFit="1" customWidth="1"/>
    <col min="11" max="16384" width="9" style="12"/>
  </cols>
  <sheetData>
    <row r="1" spans="1:14" x14ac:dyDescent="0.3">
      <c r="A1" s="39" t="s">
        <v>453</v>
      </c>
      <c r="B1" s="39"/>
      <c r="C1" s="39"/>
      <c r="D1" s="39"/>
      <c r="E1" s="39"/>
      <c r="F1" s="39"/>
      <c r="G1" s="39"/>
      <c r="H1" s="39"/>
    </row>
    <row r="2" spans="1:14" x14ac:dyDescent="0.3">
      <c r="A2" s="12" t="s">
        <v>439</v>
      </c>
    </row>
    <row r="3" spans="1:14" x14ac:dyDescent="0.3">
      <c r="A3" s="12" t="s">
        <v>440</v>
      </c>
    </row>
    <row r="4" spans="1:14" s="13" customFormat="1" x14ac:dyDescent="0.3">
      <c r="A4" s="13" t="s">
        <v>441</v>
      </c>
    </row>
    <row r="5" spans="1:14" x14ac:dyDescent="0.3">
      <c r="A5" s="12" t="s">
        <v>442</v>
      </c>
    </row>
    <row r="6" spans="1:14" x14ac:dyDescent="0.3">
      <c r="A6" s="12" t="s">
        <v>443</v>
      </c>
    </row>
    <row r="7" spans="1:14" x14ac:dyDescent="0.3">
      <c r="A7" s="14" t="s">
        <v>444</v>
      </c>
      <c r="B7" s="13"/>
      <c r="C7" s="13"/>
      <c r="D7" s="13"/>
      <c r="E7" s="31"/>
    </row>
    <row r="8" spans="1:14" x14ac:dyDescent="0.3">
      <c r="A8" s="14" t="s">
        <v>803</v>
      </c>
      <c r="B8" s="31"/>
      <c r="C8" s="31"/>
      <c r="D8" s="31"/>
      <c r="E8" s="31"/>
    </row>
    <row r="9" spans="1:14" x14ac:dyDescent="0.3">
      <c r="A9" s="12" t="s">
        <v>445</v>
      </c>
    </row>
    <row r="10" spans="1:14" s="14" customFormat="1" x14ac:dyDescent="0.3">
      <c r="A10" s="14" t="s">
        <v>446</v>
      </c>
    </row>
    <row r="11" spans="1:14" x14ac:dyDescent="0.3">
      <c r="A11" s="14" t="s">
        <v>447</v>
      </c>
      <c r="B11" s="13"/>
      <c r="C11" s="13"/>
      <c r="D11" s="13"/>
      <c r="E11" s="13"/>
    </row>
    <row r="12" spans="1:14" x14ac:dyDescent="0.3">
      <c r="A12" s="12" t="s">
        <v>448</v>
      </c>
    </row>
    <row r="13" spans="1:14" x14ac:dyDescent="0.3">
      <c r="A13" s="14" t="s">
        <v>449</v>
      </c>
    </row>
    <row r="14" spans="1:14" s="13" customFormat="1" x14ac:dyDescent="0.3">
      <c r="A14" s="13" t="s">
        <v>450</v>
      </c>
      <c r="J14" s="12"/>
      <c r="L14" s="12"/>
      <c r="M14" s="32"/>
    </row>
    <row r="15" spans="1:14" s="13" customFormat="1" x14ac:dyDescent="0.3">
      <c r="A15" s="13" t="s">
        <v>451</v>
      </c>
      <c r="J15" s="12"/>
      <c r="L15" s="12"/>
      <c r="M15" s="32"/>
    </row>
    <row r="16" spans="1:14" x14ac:dyDescent="0.3">
      <c r="A16" s="12" t="s">
        <v>452</v>
      </c>
      <c r="K16" s="13"/>
      <c r="M16" s="32"/>
      <c r="N16" s="13"/>
    </row>
    <row r="17" spans="1:14" x14ac:dyDescent="0.3">
      <c r="A17" s="14" t="s">
        <v>454</v>
      </c>
      <c r="K17" s="13"/>
      <c r="M17" s="32"/>
      <c r="N17" s="13"/>
    </row>
    <row r="18" spans="1:14" x14ac:dyDescent="0.3">
      <c r="A18" s="12" t="s">
        <v>455</v>
      </c>
    </row>
    <row r="19" spans="1:14" x14ac:dyDescent="0.3">
      <c r="A19" s="14" t="s">
        <v>456</v>
      </c>
      <c r="B19" s="13"/>
      <c r="C19" s="13"/>
      <c r="D19" s="13"/>
      <c r="L19" s="33"/>
    </row>
    <row r="20" spans="1:14" x14ac:dyDescent="0.3">
      <c r="A20" s="13" t="s">
        <v>804</v>
      </c>
      <c r="B20" s="13"/>
      <c r="C20" s="13"/>
      <c r="D20" s="13"/>
      <c r="L20" s="33"/>
    </row>
    <row r="21" spans="1:14" x14ac:dyDescent="0.3">
      <c r="A21" s="12" t="s">
        <v>805</v>
      </c>
      <c r="L21" s="33"/>
    </row>
    <row r="22" spans="1:14" x14ac:dyDescent="0.3">
      <c r="A22" s="12" t="s">
        <v>806</v>
      </c>
      <c r="L22" s="33"/>
    </row>
    <row r="23" spans="1:14" x14ac:dyDescent="0.3">
      <c r="A23" s="12" t="s">
        <v>807</v>
      </c>
    </row>
    <row r="24" spans="1:14" x14ac:dyDescent="0.3">
      <c r="A24" s="34" t="s">
        <v>808</v>
      </c>
    </row>
    <row r="25" spans="1:14" x14ac:dyDescent="0.3">
      <c r="A25" s="34" t="s">
        <v>809</v>
      </c>
    </row>
    <row r="26" spans="1:14" x14ac:dyDescent="0.3">
      <c r="A26" s="34" t="s">
        <v>810</v>
      </c>
    </row>
    <row r="27" spans="1:14" x14ac:dyDescent="0.3">
      <c r="A27" s="12" t="s">
        <v>811</v>
      </c>
    </row>
    <row r="28" spans="1:14" x14ac:dyDescent="0.3">
      <c r="A28" s="12" t="s">
        <v>812</v>
      </c>
    </row>
    <row r="34" spans="11:12" x14ac:dyDescent="0.3">
      <c r="K34" s="33"/>
    </row>
    <row r="35" spans="11:12" x14ac:dyDescent="0.3">
      <c r="K35" s="33"/>
    </row>
    <row r="36" spans="11:12" x14ac:dyDescent="0.3">
      <c r="K36" s="33"/>
    </row>
    <row r="37" spans="11:12" x14ac:dyDescent="0.3">
      <c r="K37" s="33"/>
    </row>
    <row r="39" spans="11:12" x14ac:dyDescent="0.3">
      <c r="L39" s="33"/>
    </row>
    <row r="40" spans="11:12" x14ac:dyDescent="0.3">
      <c r="L40" s="33"/>
    </row>
    <row r="41" spans="11:12" x14ac:dyDescent="0.3">
      <c r="L41" s="33"/>
    </row>
    <row r="42" spans="11:12" x14ac:dyDescent="0.3">
      <c r="L42" s="33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I31" sqref="I31"/>
    </sheetView>
  </sheetViews>
  <sheetFormatPr defaultRowHeight="16.5" x14ac:dyDescent="0.3"/>
  <cols>
    <col min="1" max="1" width="17.25" bestFit="1" customWidth="1"/>
    <col min="2" max="2" width="14" bestFit="1" customWidth="1"/>
  </cols>
  <sheetData>
    <row r="1" spans="1:2" x14ac:dyDescent="0.3">
      <c r="A1" t="s">
        <v>79</v>
      </c>
      <c r="B1" t="s">
        <v>80</v>
      </c>
    </row>
    <row r="2" spans="1:2" x14ac:dyDescent="0.3">
      <c r="A2" t="s">
        <v>81</v>
      </c>
      <c r="B2" t="s">
        <v>82</v>
      </c>
    </row>
    <row r="3" spans="1:2" x14ac:dyDescent="0.3">
      <c r="A3" t="s">
        <v>83</v>
      </c>
      <c r="B3" t="s">
        <v>84</v>
      </c>
    </row>
    <row r="4" spans="1:2" x14ac:dyDescent="0.3">
      <c r="A4" t="s">
        <v>674</v>
      </c>
      <c r="B4" t="s">
        <v>86</v>
      </c>
    </row>
    <row r="5" spans="1:2" x14ac:dyDescent="0.3">
      <c r="A5" t="s">
        <v>89</v>
      </c>
      <c r="B5" t="s">
        <v>90</v>
      </c>
    </row>
    <row r="6" spans="1:2" x14ac:dyDescent="0.3">
      <c r="A6" t="s">
        <v>91</v>
      </c>
      <c r="B6" t="s">
        <v>105</v>
      </c>
    </row>
    <row r="7" spans="1:2" x14ac:dyDescent="0.3">
      <c r="A7" t="s">
        <v>128</v>
      </c>
      <c r="B7" t="s">
        <v>129</v>
      </c>
    </row>
    <row r="8" spans="1:2" x14ac:dyDescent="0.3">
      <c r="A8" t="s">
        <v>104</v>
      </c>
      <c r="B8" t="s">
        <v>378</v>
      </c>
    </row>
    <row r="9" spans="1:2" x14ac:dyDescent="0.3">
      <c r="A9" t="s">
        <v>87</v>
      </c>
      <c r="B9" t="s">
        <v>129</v>
      </c>
    </row>
    <row r="10" spans="1:2" x14ac:dyDescent="0.3">
      <c r="A10" t="s">
        <v>298</v>
      </c>
      <c r="B10" t="s">
        <v>675</v>
      </c>
    </row>
    <row r="11" spans="1:2" x14ac:dyDescent="0.3">
      <c r="A11" t="s">
        <v>676</v>
      </c>
      <c r="B11" t="s">
        <v>110</v>
      </c>
    </row>
    <row r="12" spans="1:2" x14ac:dyDescent="0.3">
      <c r="A12" t="s">
        <v>677</v>
      </c>
      <c r="B12" t="s">
        <v>110</v>
      </c>
    </row>
    <row r="13" spans="1:2" x14ac:dyDescent="0.3">
      <c r="A13" t="s">
        <v>678</v>
      </c>
      <c r="B13" t="s">
        <v>80</v>
      </c>
    </row>
    <row r="14" spans="1:2" x14ac:dyDescent="0.3">
      <c r="A14" t="s">
        <v>679</v>
      </c>
      <c r="B14" t="s">
        <v>80</v>
      </c>
    </row>
    <row r="15" spans="1:2" x14ac:dyDescent="0.3">
      <c r="A15" t="s">
        <v>680</v>
      </c>
      <c r="B15" t="s">
        <v>86</v>
      </c>
    </row>
    <row r="16" spans="1:2" x14ac:dyDescent="0.3">
      <c r="A16" t="s">
        <v>681</v>
      </c>
      <c r="B16" t="s">
        <v>86</v>
      </c>
    </row>
    <row r="17" spans="1:2" x14ac:dyDescent="0.3">
      <c r="A17" t="s">
        <v>682</v>
      </c>
      <c r="B17" t="s">
        <v>86</v>
      </c>
    </row>
    <row r="18" spans="1:2" x14ac:dyDescent="0.3">
      <c r="A18" t="s">
        <v>683</v>
      </c>
      <c r="B18" t="s">
        <v>86</v>
      </c>
    </row>
    <row r="19" spans="1:2" x14ac:dyDescent="0.3">
      <c r="A19" t="s">
        <v>684</v>
      </c>
      <c r="B19" t="s">
        <v>86</v>
      </c>
    </row>
    <row r="20" spans="1:2" x14ac:dyDescent="0.3">
      <c r="A20" t="s">
        <v>685</v>
      </c>
      <c r="B20" t="s">
        <v>86</v>
      </c>
    </row>
    <row r="21" spans="1:2" x14ac:dyDescent="0.3">
      <c r="A21" t="s">
        <v>686</v>
      </c>
      <c r="B21" t="s">
        <v>94</v>
      </c>
    </row>
    <row r="22" spans="1:2" x14ac:dyDescent="0.3">
      <c r="A22" t="s">
        <v>114</v>
      </c>
      <c r="B22" t="s">
        <v>117</v>
      </c>
    </row>
    <row r="23" spans="1:2" x14ac:dyDescent="0.3">
      <c r="A23" t="s">
        <v>116</v>
      </c>
      <c r="B23" t="s">
        <v>84</v>
      </c>
    </row>
    <row r="24" spans="1:2" x14ac:dyDescent="0.3">
      <c r="A24" t="s">
        <v>118</v>
      </c>
      <c r="B24" t="s">
        <v>86</v>
      </c>
    </row>
    <row r="25" spans="1:2" x14ac:dyDescent="0.3">
      <c r="A25" t="s">
        <v>119</v>
      </c>
      <c r="B25" t="s">
        <v>86</v>
      </c>
    </row>
    <row r="26" spans="1:2" x14ac:dyDescent="0.3">
      <c r="A26" t="s">
        <v>687</v>
      </c>
      <c r="B26" t="s">
        <v>80</v>
      </c>
    </row>
    <row r="27" spans="1:2" x14ac:dyDescent="0.3">
      <c r="A27" t="s">
        <v>132</v>
      </c>
      <c r="B27" t="s">
        <v>133</v>
      </c>
    </row>
    <row r="28" spans="1:2" x14ac:dyDescent="0.3">
      <c r="A28" t="s">
        <v>134</v>
      </c>
      <c r="B28" t="s">
        <v>90</v>
      </c>
    </row>
    <row r="29" spans="1:2" x14ac:dyDescent="0.3">
      <c r="A29" t="s">
        <v>135</v>
      </c>
      <c r="B29" t="s">
        <v>133</v>
      </c>
    </row>
    <row r="30" spans="1:2" x14ac:dyDescent="0.3">
      <c r="A30" t="s">
        <v>136</v>
      </c>
      <c r="B30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opLeftCell="A26" workbookViewId="0">
      <selection activeCell="B1" sqref="B1:B52"/>
    </sheetView>
  </sheetViews>
  <sheetFormatPr defaultRowHeight="16.5" x14ac:dyDescent="0.3"/>
  <cols>
    <col min="1" max="1" width="23.875" bestFit="1" customWidth="1"/>
    <col min="2" max="2" width="14" bestFit="1" customWidth="1"/>
    <col min="3" max="3" width="20.625" bestFit="1" customWidth="1"/>
    <col min="4" max="4" width="14.25" style="20" bestFit="1" customWidth="1"/>
    <col min="5" max="6" width="9" style="20"/>
  </cols>
  <sheetData>
    <row r="1" spans="1:6" x14ac:dyDescent="0.3">
      <c r="A1" s="23" t="s">
        <v>420</v>
      </c>
      <c r="B1" s="24" t="s">
        <v>80</v>
      </c>
      <c r="C1" s="16"/>
      <c r="D1" s="29" t="s">
        <v>760</v>
      </c>
      <c r="E1" s="4"/>
      <c r="F1" s="4"/>
    </row>
    <row r="2" spans="1:6" x14ac:dyDescent="0.3">
      <c r="A2" s="25" t="s">
        <v>81</v>
      </c>
      <c r="B2" s="24" t="s">
        <v>82</v>
      </c>
      <c r="C2" s="16"/>
      <c r="D2" s="4"/>
      <c r="E2" s="4"/>
      <c r="F2" s="4"/>
    </row>
    <row r="3" spans="1:6" x14ac:dyDescent="0.3">
      <c r="A3" s="25" t="s">
        <v>83</v>
      </c>
      <c r="B3" s="24" t="s">
        <v>84</v>
      </c>
      <c r="C3" s="16"/>
      <c r="D3" s="4"/>
      <c r="E3" s="4"/>
      <c r="F3" s="4"/>
    </row>
    <row r="4" spans="1:6" x14ac:dyDescent="0.3">
      <c r="A4" s="25" t="s">
        <v>85</v>
      </c>
      <c r="B4" s="24" t="s">
        <v>86</v>
      </c>
      <c r="C4" s="16"/>
      <c r="D4" s="4" t="s">
        <v>764</v>
      </c>
      <c r="E4" s="4"/>
      <c r="F4" s="4"/>
    </row>
    <row r="5" spans="1:6" x14ac:dyDescent="0.3">
      <c r="A5" s="16" t="s">
        <v>87</v>
      </c>
      <c r="B5" s="18" t="s">
        <v>88</v>
      </c>
      <c r="C5" s="16" t="s">
        <v>761</v>
      </c>
      <c r="D5" s="4" t="s">
        <v>764</v>
      </c>
      <c r="E5" s="4"/>
      <c r="F5" s="4"/>
    </row>
    <row r="6" spans="1:6" x14ac:dyDescent="0.3">
      <c r="A6" s="23" t="s">
        <v>89</v>
      </c>
      <c r="B6" s="24" t="s">
        <v>90</v>
      </c>
      <c r="C6" s="16"/>
      <c r="D6" s="4"/>
      <c r="E6" s="4"/>
      <c r="F6" s="4"/>
    </row>
    <row r="7" spans="1:6" x14ac:dyDescent="0.3">
      <c r="A7" s="23" t="s">
        <v>95</v>
      </c>
      <c r="B7" s="25" t="s">
        <v>80</v>
      </c>
      <c r="C7" s="16" t="s">
        <v>688</v>
      </c>
      <c r="D7" s="4" t="s">
        <v>689</v>
      </c>
      <c r="E7" s="4"/>
      <c r="F7" s="4"/>
    </row>
    <row r="8" spans="1:6" x14ac:dyDescent="0.3">
      <c r="A8" s="16" t="s">
        <v>91</v>
      </c>
      <c r="B8" s="18" t="s">
        <v>92</v>
      </c>
      <c r="C8" s="16"/>
      <c r="D8" s="4"/>
      <c r="E8" s="4"/>
      <c r="F8" s="4"/>
    </row>
    <row r="9" spans="1:6" x14ac:dyDescent="0.3">
      <c r="A9" s="16" t="s">
        <v>421</v>
      </c>
      <c r="B9" s="18" t="s">
        <v>661</v>
      </c>
      <c r="C9" s="41" t="s">
        <v>763</v>
      </c>
      <c r="D9" s="4"/>
      <c r="E9" s="4"/>
      <c r="F9" s="4"/>
    </row>
    <row r="10" spans="1:6" x14ac:dyDescent="0.3">
      <c r="A10" s="16" t="s">
        <v>422</v>
      </c>
      <c r="B10" s="18" t="s">
        <v>662</v>
      </c>
      <c r="C10" s="42"/>
      <c r="D10" s="4"/>
      <c r="E10" s="4"/>
      <c r="F10" s="4"/>
    </row>
    <row r="11" spans="1:6" x14ac:dyDescent="0.3">
      <c r="A11" s="16" t="s">
        <v>658</v>
      </c>
      <c r="B11" s="18" t="s">
        <v>110</v>
      </c>
      <c r="C11" s="16" t="s">
        <v>762</v>
      </c>
      <c r="D11" s="4"/>
      <c r="E11" s="4"/>
      <c r="F11" s="4"/>
    </row>
    <row r="12" spans="1:6" x14ac:dyDescent="0.3">
      <c r="A12" s="16" t="s">
        <v>660</v>
      </c>
      <c r="B12" s="18" t="s">
        <v>110</v>
      </c>
      <c r="C12" s="16" t="s">
        <v>438</v>
      </c>
      <c r="D12" s="4"/>
      <c r="E12" s="4"/>
      <c r="F12" s="4"/>
    </row>
    <row r="13" spans="1:6" x14ac:dyDescent="0.3">
      <c r="A13" s="18" t="s">
        <v>745</v>
      </c>
      <c r="B13" s="16" t="s">
        <v>86</v>
      </c>
      <c r="C13" s="16" t="s">
        <v>744</v>
      </c>
      <c r="D13" s="4" t="s">
        <v>764</v>
      </c>
      <c r="E13" s="4"/>
      <c r="F13" s="4"/>
    </row>
    <row r="14" spans="1:6" x14ac:dyDescent="0.3">
      <c r="A14" s="16" t="s">
        <v>766</v>
      </c>
      <c r="B14" s="16" t="s">
        <v>86</v>
      </c>
      <c r="C14" s="16" t="s">
        <v>716</v>
      </c>
      <c r="D14" s="4" t="s">
        <v>768</v>
      </c>
      <c r="E14" s="4"/>
      <c r="F14" s="4"/>
    </row>
    <row r="15" spans="1:6" x14ac:dyDescent="0.3">
      <c r="A15" s="16" t="s">
        <v>767</v>
      </c>
      <c r="B15" s="16" t="s">
        <v>86</v>
      </c>
      <c r="C15" s="16" t="s">
        <v>716</v>
      </c>
      <c r="D15" s="4" t="s">
        <v>769</v>
      </c>
      <c r="E15" s="4"/>
      <c r="F15" s="4"/>
    </row>
    <row r="16" spans="1:6" x14ac:dyDescent="0.3">
      <c r="A16" s="16" t="s">
        <v>691</v>
      </c>
      <c r="B16" s="16" t="s">
        <v>88</v>
      </c>
      <c r="C16" s="16" t="s">
        <v>717</v>
      </c>
      <c r="D16" s="4" t="s">
        <v>764</v>
      </c>
      <c r="E16" s="4"/>
      <c r="F16" s="4"/>
    </row>
    <row r="17" spans="1:6" x14ac:dyDescent="0.3">
      <c r="A17" s="16" t="s">
        <v>690</v>
      </c>
      <c r="B17" s="16" t="s">
        <v>499</v>
      </c>
      <c r="C17" s="16" t="s">
        <v>718</v>
      </c>
      <c r="D17" s="4" t="s">
        <v>764</v>
      </c>
      <c r="E17" s="4"/>
      <c r="F17" s="4"/>
    </row>
    <row r="18" spans="1:6" x14ac:dyDescent="0.3">
      <c r="A18" s="16" t="s">
        <v>692</v>
      </c>
      <c r="B18" s="16" t="s">
        <v>80</v>
      </c>
      <c r="C18" s="16" t="s">
        <v>719</v>
      </c>
      <c r="D18" s="4"/>
      <c r="E18" s="4"/>
      <c r="F18" s="4"/>
    </row>
    <row r="19" spans="1:6" x14ac:dyDescent="0.3">
      <c r="A19" s="16" t="s">
        <v>693</v>
      </c>
      <c r="B19" s="16" t="s">
        <v>80</v>
      </c>
      <c r="C19" s="16" t="s">
        <v>720</v>
      </c>
      <c r="D19" s="4"/>
      <c r="E19" s="4"/>
      <c r="F19" s="4"/>
    </row>
    <row r="20" spans="1:6" x14ac:dyDescent="0.3">
      <c r="A20" s="16" t="s">
        <v>694</v>
      </c>
      <c r="B20" s="16" t="s">
        <v>80</v>
      </c>
      <c r="C20" s="16" t="s">
        <v>721</v>
      </c>
      <c r="D20" s="4" t="s">
        <v>764</v>
      </c>
      <c r="E20" s="4"/>
      <c r="F20" s="4"/>
    </row>
    <row r="21" spans="1:6" x14ac:dyDescent="0.3">
      <c r="A21" s="16" t="s">
        <v>695</v>
      </c>
      <c r="B21" s="16" t="s">
        <v>88</v>
      </c>
      <c r="C21" s="16" t="s">
        <v>722</v>
      </c>
      <c r="D21" s="4" t="s">
        <v>764</v>
      </c>
      <c r="E21" s="4"/>
      <c r="F21" s="4"/>
    </row>
    <row r="22" spans="1:6" x14ac:dyDescent="0.3">
      <c r="A22" s="16" t="s">
        <v>696</v>
      </c>
      <c r="B22" s="16" t="s">
        <v>94</v>
      </c>
      <c r="C22" s="16" t="s">
        <v>723</v>
      </c>
      <c r="D22" s="4"/>
      <c r="E22" s="4"/>
      <c r="F22" s="4"/>
    </row>
    <row r="23" spans="1:6" x14ac:dyDescent="0.3">
      <c r="A23" s="16" t="s">
        <v>697</v>
      </c>
      <c r="B23" s="16" t="s">
        <v>84</v>
      </c>
      <c r="C23" s="16" t="s">
        <v>724</v>
      </c>
      <c r="D23" s="4"/>
      <c r="E23" s="4"/>
      <c r="F23" s="4"/>
    </row>
    <row r="24" spans="1:6" x14ac:dyDescent="0.3">
      <c r="A24" s="16" t="s">
        <v>698</v>
      </c>
      <c r="B24" s="16" t="s">
        <v>94</v>
      </c>
      <c r="C24" s="16" t="s">
        <v>725</v>
      </c>
      <c r="D24" s="4" t="s">
        <v>764</v>
      </c>
      <c r="E24" s="4"/>
      <c r="F24" s="4"/>
    </row>
    <row r="25" spans="1:6" x14ac:dyDescent="0.3">
      <c r="A25" s="16" t="s">
        <v>699</v>
      </c>
      <c r="B25" s="16" t="s">
        <v>86</v>
      </c>
      <c r="C25" s="16" t="s">
        <v>726</v>
      </c>
      <c r="D25" s="4" t="s">
        <v>764</v>
      </c>
      <c r="E25" s="4"/>
      <c r="F25" s="4"/>
    </row>
    <row r="26" spans="1:6" x14ac:dyDescent="0.3">
      <c r="A26" s="16" t="s">
        <v>700</v>
      </c>
      <c r="B26" s="16" t="s">
        <v>86</v>
      </c>
      <c r="C26" s="16" t="s">
        <v>727</v>
      </c>
      <c r="D26" s="4" t="s">
        <v>764</v>
      </c>
      <c r="E26" s="4"/>
      <c r="F26" s="4"/>
    </row>
    <row r="27" spans="1:6" x14ac:dyDescent="0.3">
      <c r="A27" s="16" t="s">
        <v>701</v>
      </c>
      <c r="B27" s="16" t="s">
        <v>86</v>
      </c>
      <c r="C27" s="16" t="s">
        <v>728</v>
      </c>
      <c r="D27" s="4" t="s">
        <v>764</v>
      </c>
      <c r="E27" s="4"/>
      <c r="F27" s="4"/>
    </row>
    <row r="28" spans="1:6" x14ac:dyDescent="0.3">
      <c r="A28" s="16" t="s">
        <v>702</v>
      </c>
      <c r="B28" s="16" t="s">
        <v>86</v>
      </c>
      <c r="C28" s="16" t="s">
        <v>729</v>
      </c>
      <c r="D28" s="4" t="s">
        <v>764</v>
      </c>
      <c r="E28" s="4"/>
      <c r="F28" s="4"/>
    </row>
    <row r="29" spans="1:6" x14ac:dyDescent="0.3">
      <c r="A29" s="16" t="s">
        <v>703</v>
      </c>
      <c r="B29" s="16" t="s">
        <v>80</v>
      </c>
      <c r="C29" s="16" t="s">
        <v>730</v>
      </c>
      <c r="D29" s="4"/>
      <c r="E29" s="4"/>
      <c r="F29" s="4"/>
    </row>
    <row r="30" spans="1:6" x14ac:dyDescent="0.3">
      <c r="A30" s="16" t="s">
        <v>704</v>
      </c>
      <c r="B30" s="16" t="s">
        <v>94</v>
      </c>
      <c r="C30" s="16" t="s">
        <v>732</v>
      </c>
      <c r="D30" s="4"/>
      <c r="E30" s="4"/>
      <c r="F30" s="4"/>
    </row>
    <row r="31" spans="1:6" x14ac:dyDescent="0.3">
      <c r="A31" s="16" t="s">
        <v>705</v>
      </c>
      <c r="B31" s="16" t="s">
        <v>94</v>
      </c>
      <c r="C31" s="16" t="s">
        <v>731</v>
      </c>
      <c r="D31" s="4"/>
      <c r="E31" s="4"/>
      <c r="F31" s="4"/>
    </row>
    <row r="32" spans="1:6" x14ac:dyDescent="0.3">
      <c r="A32" s="16" t="s">
        <v>706</v>
      </c>
      <c r="B32" s="16" t="s">
        <v>80</v>
      </c>
      <c r="C32" s="16" t="s">
        <v>733</v>
      </c>
      <c r="D32" s="4" t="s">
        <v>764</v>
      </c>
      <c r="E32" s="4"/>
      <c r="F32" s="4"/>
    </row>
    <row r="33" spans="1:6" x14ac:dyDescent="0.3">
      <c r="A33" s="16" t="s">
        <v>709</v>
      </c>
      <c r="B33" s="16" t="s">
        <v>80</v>
      </c>
      <c r="C33" s="16" t="s">
        <v>734</v>
      </c>
      <c r="D33" s="4" t="s">
        <v>423</v>
      </c>
      <c r="E33" s="28" t="s">
        <v>663</v>
      </c>
      <c r="F33" s="4" t="s">
        <v>734</v>
      </c>
    </row>
    <row r="34" spans="1:6" x14ac:dyDescent="0.3">
      <c r="A34" s="16" t="s">
        <v>708</v>
      </c>
      <c r="B34" s="16" t="s">
        <v>80</v>
      </c>
      <c r="C34" s="16" t="s">
        <v>735</v>
      </c>
      <c r="D34" s="4" t="s">
        <v>424</v>
      </c>
      <c r="E34" s="28" t="s">
        <v>664</v>
      </c>
      <c r="F34" s="4" t="s">
        <v>735</v>
      </c>
    </row>
    <row r="35" spans="1:6" x14ac:dyDescent="0.3">
      <c r="A35" s="16" t="s">
        <v>707</v>
      </c>
      <c r="B35" s="16" t="s">
        <v>80</v>
      </c>
      <c r="C35" s="16" t="s">
        <v>736</v>
      </c>
      <c r="D35" s="4"/>
      <c r="E35" s="4"/>
      <c r="F35" s="4"/>
    </row>
    <row r="36" spans="1:6" x14ac:dyDescent="0.3">
      <c r="A36" s="16" t="s">
        <v>710</v>
      </c>
      <c r="B36" s="16" t="s">
        <v>88</v>
      </c>
      <c r="C36" s="16" t="s">
        <v>438</v>
      </c>
      <c r="D36" s="4"/>
      <c r="E36" s="4"/>
      <c r="F36" s="4"/>
    </row>
    <row r="37" spans="1:6" x14ac:dyDescent="0.3">
      <c r="A37" s="16" t="s">
        <v>711</v>
      </c>
      <c r="B37" s="16" t="s">
        <v>88</v>
      </c>
      <c r="C37" s="16" t="s">
        <v>139</v>
      </c>
      <c r="D37" s="4"/>
      <c r="E37" s="4"/>
      <c r="F37" s="4"/>
    </row>
    <row r="38" spans="1:6" x14ac:dyDescent="0.3">
      <c r="A38" s="16" t="s">
        <v>459</v>
      </c>
      <c r="B38" s="18" t="s">
        <v>86</v>
      </c>
      <c r="C38" s="16" t="s">
        <v>742</v>
      </c>
      <c r="D38" s="4" t="s">
        <v>764</v>
      </c>
      <c r="E38" s="4"/>
      <c r="F38" s="4"/>
    </row>
    <row r="39" spans="1:6" x14ac:dyDescent="0.3">
      <c r="A39" s="16" t="s">
        <v>712</v>
      </c>
      <c r="B39" s="16" t="s">
        <v>86</v>
      </c>
      <c r="C39" s="16" t="s">
        <v>737</v>
      </c>
      <c r="D39" s="4"/>
      <c r="E39" s="4"/>
      <c r="F39" s="4"/>
    </row>
    <row r="40" spans="1:6" x14ac:dyDescent="0.3">
      <c r="A40" s="16" t="s">
        <v>713</v>
      </c>
      <c r="B40" s="16" t="s">
        <v>86</v>
      </c>
      <c r="C40" s="16" t="s">
        <v>738</v>
      </c>
      <c r="D40" s="4"/>
      <c r="E40" s="4"/>
      <c r="F40" s="4"/>
    </row>
    <row r="41" spans="1:6" x14ac:dyDescent="0.3">
      <c r="A41" s="16" t="s">
        <v>714</v>
      </c>
      <c r="B41" s="16" t="s">
        <v>80</v>
      </c>
      <c r="C41" s="16" t="s">
        <v>739</v>
      </c>
      <c r="D41" s="4"/>
      <c r="E41" s="4"/>
      <c r="F41" s="4"/>
    </row>
    <row r="42" spans="1:6" x14ac:dyDescent="0.3">
      <c r="A42" s="16" t="s">
        <v>715</v>
      </c>
      <c r="B42" s="16" t="s">
        <v>88</v>
      </c>
      <c r="C42" s="16" t="s">
        <v>740</v>
      </c>
      <c r="D42" s="4"/>
      <c r="E42" s="4"/>
      <c r="F42" s="4"/>
    </row>
    <row r="43" spans="1:6" x14ac:dyDescent="0.3">
      <c r="A43" s="16" t="s">
        <v>743</v>
      </c>
      <c r="B43" s="16" t="s">
        <v>86</v>
      </c>
      <c r="C43" s="16" t="s">
        <v>741</v>
      </c>
      <c r="D43" s="4"/>
      <c r="E43" s="4"/>
      <c r="F43" s="4"/>
    </row>
    <row r="44" spans="1:6" x14ac:dyDescent="0.3">
      <c r="A44" s="16" t="s">
        <v>747</v>
      </c>
      <c r="B44" s="16" t="s">
        <v>86</v>
      </c>
      <c r="C44" s="16" t="s">
        <v>746</v>
      </c>
      <c r="D44" s="4"/>
      <c r="E44" s="4"/>
      <c r="F44" s="4"/>
    </row>
    <row r="45" spans="1:6" x14ac:dyDescent="0.3">
      <c r="A45" s="16" t="s">
        <v>770</v>
      </c>
      <c r="B45" s="16" t="s">
        <v>86</v>
      </c>
      <c r="C45" s="16" t="s">
        <v>748</v>
      </c>
      <c r="D45" s="4"/>
      <c r="E45" s="4"/>
      <c r="F45" s="4"/>
    </row>
    <row r="46" spans="1:6" x14ac:dyDescent="0.3">
      <c r="A46" s="16" t="s">
        <v>749</v>
      </c>
      <c r="B46" s="16" t="s">
        <v>129</v>
      </c>
      <c r="C46" s="40" t="s">
        <v>753</v>
      </c>
      <c r="D46" s="4"/>
      <c r="E46" s="4"/>
      <c r="F46" s="4"/>
    </row>
    <row r="47" spans="1:6" x14ac:dyDescent="0.3">
      <c r="A47" s="16" t="s">
        <v>750</v>
      </c>
      <c r="B47" s="16" t="s">
        <v>84</v>
      </c>
      <c r="C47" s="40"/>
      <c r="D47" s="4"/>
      <c r="E47" s="4"/>
      <c r="F47" s="4"/>
    </row>
    <row r="48" spans="1:6" x14ac:dyDescent="0.3">
      <c r="A48" s="16" t="s">
        <v>751</v>
      </c>
      <c r="B48" s="16" t="s">
        <v>86</v>
      </c>
      <c r="C48" s="16" t="s">
        <v>752</v>
      </c>
      <c r="D48" s="4"/>
      <c r="E48" s="4"/>
      <c r="F48" s="4"/>
    </row>
    <row r="49" spans="1:6" x14ac:dyDescent="0.3">
      <c r="A49" s="16" t="s">
        <v>771</v>
      </c>
      <c r="B49" s="18" t="s">
        <v>133</v>
      </c>
      <c r="C49" s="16"/>
      <c r="D49" s="4"/>
      <c r="E49" s="4"/>
      <c r="F49" s="4"/>
    </row>
    <row r="50" spans="1:6" x14ac:dyDescent="0.3">
      <c r="A50" s="16" t="s">
        <v>772</v>
      </c>
      <c r="B50" s="18" t="s">
        <v>90</v>
      </c>
      <c r="C50" s="16"/>
      <c r="D50" s="4"/>
      <c r="E50" s="4"/>
      <c r="F50" s="4"/>
    </row>
    <row r="51" spans="1:6" x14ac:dyDescent="0.3">
      <c r="A51" s="16" t="s">
        <v>773</v>
      </c>
      <c r="B51" s="18" t="s">
        <v>133</v>
      </c>
      <c r="C51" s="16"/>
      <c r="D51" s="4"/>
      <c r="E51" s="4"/>
      <c r="F51" s="4"/>
    </row>
    <row r="52" spans="1:6" x14ac:dyDescent="0.3">
      <c r="A52" s="16" t="s">
        <v>774</v>
      </c>
      <c r="B52" s="18" t="s">
        <v>90</v>
      </c>
      <c r="C52" s="16"/>
      <c r="D52" s="4"/>
      <c r="E52" s="4"/>
      <c r="F52" s="4"/>
    </row>
  </sheetData>
  <mergeCells count="2">
    <mergeCell ref="C46:C47"/>
    <mergeCell ref="C9:C10"/>
  </mergeCells>
  <phoneticPr fontId="1" type="noConversion"/>
  <pageMargins left="0.25" right="0.25" top="0.75" bottom="0.75" header="0.3" footer="0.3"/>
  <pageSetup paperSize="9" scale="84" fitToWidth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L10" sqref="L10"/>
    </sheetView>
  </sheetViews>
  <sheetFormatPr defaultRowHeight="16.5" x14ac:dyDescent="0.3"/>
  <cols>
    <col min="2" max="2" width="23.875" bestFit="1" customWidth="1"/>
    <col min="3" max="3" width="2.125" bestFit="1" customWidth="1"/>
    <col min="4" max="4" width="14" bestFit="1" customWidth="1"/>
    <col min="5" max="5" width="3" bestFit="1" customWidth="1"/>
    <col min="6" max="6" width="23" bestFit="1" customWidth="1"/>
    <col min="7" max="7" width="30.5" customWidth="1"/>
    <col min="8" max="8" width="1.875" bestFit="1" customWidth="1"/>
  </cols>
  <sheetData>
    <row r="1" spans="1:10" x14ac:dyDescent="0.3">
      <c r="A1" t="s">
        <v>775</v>
      </c>
      <c r="B1" s="23" t="s">
        <v>420</v>
      </c>
      <c r="C1" s="24" t="s">
        <v>755</v>
      </c>
      <c r="D1" s="24" t="s">
        <v>80</v>
      </c>
      <c r="E1" s="30" t="s">
        <v>776</v>
      </c>
      <c r="F1" s="16"/>
      <c r="G1" t="str">
        <f>A1&amp;B1&amp;C1&amp;D1&amp;E1&amp;F1</f>
        <v>,@I_REG_DATE varchar(8) --</v>
      </c>
      <c r="H1" t="s">
        <v>765</v>
      </c>
      <c r="I1" s="27" t="s">
        <v>802</v>
      </c>
      <c r="J1" t="str">
        <f>H1&amp;I1</f>
        <v>,'1'</v>
      </c>
    </row>
    <row r="2" spans="1:10" x14ac:dyDescent="0.3">
      <c r="A2" t="s">
        <v>775</v>
      </c>
      <c r="B2" s="25" t="s">
        <v>81</v>
      </c>
      <c r="C2" s="24" t="s">
        <v>755</v>
      </c>
      <c r="D2" s="24" t="s">
        <v>82</v>
      </c>
      <c r="E2" s="30" t="s">
        <v>776</v>
      </c>
      <c r="F2" s="16"/>
      <c r="G2" t="str">
        <f t="shared" ref="G2:G52" si="0">A2&amp;B2&amp;C2&amp;D2&amp;E2&amp;F2</f>
        <v>,@I_CF_HCODE varchar(7) --</v>
      </c>
      <c r="H2" t="s">
        <v>765</v>
      </c>
      <c r="I2" s="27" t="s">
        <v>802</v>
      </c>
      <c r="J2" t="str">
        <f t="shared" ref="J2:J52" si="1">H2&amp;I2</f>
        <v>,'1'</v>
      </c>
    </row>
    <row r="3" spans="1:10" x14ac:dyDescent="0.3">
      <c r="A3" t="s">
        <v>775</v>
      </c>
      <c r="B3" s="25" t="s">
        <v>83</v>
      </c>
      <c r="C3" s="24" t="s">
        <v>755</v>
      </c>
      <c r="D3" s="24" t="s">
        <v>84</v>
      </c>
      <c r="E3" s="30" t="s">
        <v>776</v>
      </c>
      <c r="F3" s="16"/>
      <c r="G3" t="str">
        <f t="shared" si="0"/>
        <v>,@I_CF_SCODE varchar(3) --</v>
      </c>
      <c r="H3" t="s">
        <v>765</v>
      </c>
      <c r="I3" s="27" t="s">
        <v>801</v>
      </c>
      <c r="J3" t="str">
        <f t="shared" si="1"/>
        <v>,'1'</v>
      </c>
    </row>
    <row r="4" spans="1:10" x14ac:dyDescent="0.3">
      <c r="A4" t="s">
        <v>775</v>
      </c>
      <c r="B4" s="25" t="s">
        <v>85</v>
      </c>
      <c r="C4" s="24" t="s">
        <v>755</v>
      </c>
      <c r="D4" s="24" t="s">
        <v>86</v>
      </c>
      <c r="E4" s="30" t="s">
        <v>776</v>
      </c>
      <c r="F4" s="16"/>
      <c r="G4" t="str">
        <f t="shared" si="0"/>
        <v>,@I_CH_CODE varchar(1) --</v>
      </c>
      <c r="H4" t="s">
        <v>765</v>
      </c>
      <c r="I4" s="27" t="s">
        <v>801</v>
      </c>
      <c r="J4" t="str">
        <f t="shared" si="1"/>
        <v>,'1'</v>
      </c>
    </row>
    <row r="5" spans="1:10" x14ac:dyDescent="0.3">
      <c r="A5" t="s">
        <v>775</v>
      </c>
      <c r="B5" s="16" t="s">
        <v>87</v>
      </c>
      <c r="C5" s="24" t="s">
        <v>755</v>
      </c>
      <c r="D5" s="18" t="s">
        <v>88</v>
      </c>
      <c r="E5" s="30" t="s">
        <v>776</v>
      </c>
      <c r="F5" s="16" t="s">
        <v>761</v>
      </c>
      <c r="G5" t="str">
        <f t="shared" si="0"/>
        <v>,@I_COM_KUBUN varchar(9) --등록기관코드</v>
      </c>
      <c r="H5" t="s">
        <v>765</v>
      </c>
      <c r="I5" s="27" t="s">
        <v>801</v>
      </c>
      <c r="J5" t="str">
        <f t="shared" si="1"/>
        <v>,'1'</v>
      </c>
    </row>
    <row r="6" spans="1:10" x14ac:dyDescent="0.3">
      <c r="A6" t="s">
        <v>775</v>
      </c>
      <c r="B6" s="23" t="s">
        <v>89</v>
      </c>
      <c r="C6" s="24" t="s">
        <v>755</v>
      </c>
      <c r="D6" s="24" t="s">
        <v>90</v>
      </c>
      <c r="E6" s="30" t="s">
        <v>776</v>
      </c>
      <c r="F6" s="16"/>
      <c r="G6" t="str">
        <f t="shared" si="0"/>
        <v>,@I_CF_JUMIN_NO varchar(13) --</v>
      </c>
      <c r="H6" t="s">
        <v>765</v>
      </c>
      <c r="I6" s="27" t="s">
        <v>801</v>
      </c>
      <c r="J6" t="str">
        <f t="shared" si="1"/>
        <v>,'1'</v>
      </c>
    </row>
    <row r="7" spans="1:10" x14ac:dyDescent="0.3">
      <c r="A7" t="s">
        <v>775</v>
      </c>
      <c r="B7" s="23" t="s">
        <v>95</v>
      </c>
      <c r="C7" s="24" t="s">
        <v>755</v>
      </c>
      <c r="D7" s="25" t="s">
        <v>80</v>
      </c>
      <c r="E7" s="30" t="s">
        <v>776</v>
      </c>
      <c r="F7" s="16" t="s">
        <v>688</v>
      </c>
      <c r="G7" t="str">
        <f t="shared" si="0"/>
        <v xml:space="preserve">,@I_NMR_YMD varchar(8) --회원정보 최종갱신일 </v>
      </c>
      <c r="H7" t="s">
        <v>765</v>
      </c>
      <c r="I7" s="27" t="s">
        <v>801</v>
      </c>
      <c r="J7" t="str">
        <f t="shared" si="1"/>
        <v>,'1'</v>
      </c>
    </row>
    <row r="8" spans="1:10" x14ac:dyDescent="0.3">
      <c r="A8" t="s">
        <v>775</v>
      </c>
      <c r="B8" s="16" t="s">
        <v>91</v>
      </c>
      <c r="C8" s="24" t="s">
        <v>755</v>
      </c>
      <c r="D8" s="18" t="s">
        <v>92</v>
      </c>
      <c r="E8" s="30" t="s">
        <v>776</v>
      </c>
      <c r="F8" s="16"/>
      <c r="G8" t="str">
        <f t="shared" si="0"/>
        <v>,@I_CF_HANNAME varchar(12) --</v>
      </c>
      <c r="H8" t="s">
        <v>765</v>
      </c>
      <c r="I8" s="27" t="s">
        <v>801</v>
      </c>
      <c r="J8" t="str">
        <f t="shared" si="1"/>
        <v>,'1'</v>
      </c>
    </row>
    <row r="9" spans="1:10" x14ac:dyDescent="0.3">
      <c r="A9" t="s">
        <v>775</v>
      </c>
      <c r="B9" s="16" t="s">
        <v>421</v>
      </c>
      <c r="C9" s="24" t="s">
        <v>755</v>
      </c>
      <c r="D9" s="18" t="s">
        <v>661</v>
      </c>
      <c r="E9" s="30" t="s">
        <v>776</v>
      </c>
      <c r="F9" s="41" t="s">
        <v>763</v>
      </c>
      <c r="G9" t="str">
        <f t="shared" si="0"/>
        <v>,@I_KY_NO varchar(10) --계좌번호</v>
      </c>
      <c r="H9" t="s">
        <v>765</v>
      </c>
      <c r="I9" s="27" t="s">
        <v>801</v>
      </c>
      <c r="J9" t="str">
        <f t="shared" si="1"/>
        <v>,'1'</v>
      </c>
    </row>
    <row r="10" spans="1:10" x14ac:dyDescent="0.3">
      <c r="A10" t="s">
        <v>775</v>
      </c>
      <c r="B10" s="16" t="s">
        <v>422</v>
      </c>
      <c r="C10" s="24" t="s">
        <v>755</v>
      </c>
      <c r="D10" s="18" t="s">
        <v>662</v>
      </c>
      <c r="E10" s="30" t="s">
        <v>776</v>
      </c>
      <c r="F10" s="42"/>
      <c r="G10" t="str">
        <f t="shared" si="0"/>
        <v>,@I_SIL_COUNT varchar(3) --</v>
      </c>
      <c r="H10" t="s">
        <v>765</v>
      </c>
      <c r="I10" s="27" t="s">
        <v>801</v>
      </c>
      <c r="J10" t="str">
        <f t="shared" si="1"/>
        <v>,'1'</v>
      </c>
    </row>
    <row r="11" spans="1:10" x14ac:dyDescent="0.3">
      <c r="A11" t="s">
        <v>775</v>
      </c>
      <c r="B11" s="16" t="s">
        <v>658</v>
      </c>
      <c r="C11" s="24" t="s">
        <v>755</v>
      </c>
      <c r="D11" s="18" t="s">
        <v>110</v>
      </c>
      <c r="E11" s="30" t="s">
        <v>776</v>
      </c>
      <c r="F11" s="16" t="s">
        <v>762</v>
      </c>
      <c r="G11" t="str">
        <f t="shared" si="0"/>
        <v>,@I_KOJUNG_KIKAN numeric(18, 0) --거치기간</v>
      </c>
      <c r="H11" t="s">
        <v>765</v>
      </c>
      <c r="I11" s="27" t="s">
        <v>801</v>
      </c>
      <c r="J11" t="str">
        <f t="shared" si="1"/>
        <v>,'1'</v>
      </c>
    </row>
    <row r="12" spans="1:10" x14ac:dyDescent="0.3">
      <c r="A12" t="s">
        <v>775</v>
      </c>
      <c r="B12" s="16" t="s">
        <v>660</v>
      </c>
      <c r="C12" s="24" t="s">
        <v>755</v>
      </c>
      <c r="D12" s="18" t="s">
        <v>110</v>
      </c>
      <c r="E12" s="30" t="s">
        <v>776</v>
      </c>
      <c r="F12" s="16" t="s">
        <v>438</v>
      </c>
      <c r="G12" t="str">
        <f t="shared" si="0"/>
        <v>,@I_AT_BASIC_AMT numeric(18, 0) --총한도</v>
      </c>
      <c r="H12" t="s">
        <v>765</v>
      </c>
      <c r="I12" s="27" t="s">
        <v>801</v>
      </c>
      <c r="J12" t="str">
        <f t="shared" si="1"/>
        <v>,'1'</v>
      </c>
    </row>
    <row r="13" spans="1:10" x14ac:dyDescent="0.3">
      <c r="A13" t="s">
        <v>775</v>
      </c>
      <c r="B13" s="18" t="s">
        <v>745</v>
      </c>
      <c r="C13" s="24" t="s">
        <v>755</v>
      </c>
      <c r="D13" s="16" t="s">
        <v>86</v>
      </c>
      <c r="E13" s="30" t="s">
        <v>776</v>
      </c>
      <c r="F13" s="16" t="s">
        <v>744</v>
      </c>
      <c r="G13" t="str">
        <f t="shared" si="0"/>
        <v>,@I_CF_PRI_KUBUN varchar(1) --개인/사업자/법인</v>
      </c>
      <c r="H13" t="s">
        <v>765</v>
      </c>
      <c r="I13" s="27" t="s">
        <v>801</v>
      </c>
      <c r="J13" t="str">
        <f t="shared" si="1"/>
        <v>,'1'</v>
      </c>
    </row>
    <row r="14" spans="1:10" x14ac:dyDescent="0.3">
      <c r="A14" t="s">
        <v>775</v>
      </c>
      <c r="B14" s="16" t="s">
        <v>766</v>
      </c>
      <c r="C14" s="24" t="s">
        <v>755</v>
      </c>
      <c r="D14" s="16" t="s">
        <v>86</v>
      </c>
      <c r="E14" s="30" t="s">
        <v>776</v>
      </c>
      <c r="F14" s="16" t="s">
        <v>716</v>
      </c>
      <c r="G14" t="str">
        <f t="shared" si="0"/>
        <v>,@I_DATA_KUBUN_H varchar(1) --데이터구분</v>
      </c>
      <c r="H14" t="s">
        <v>765</v>
      </c>
      <c r="I14" s="27" t="s">
        <v>801</v>
      </c>
      <c r="J14" t="str">
        <f t="shared" si="1"/>
        <v>,'1'</v>
      </c>
    </row>
    <row r="15" spans="1:10" x14ac:dyDescent="0.3">
      <c r="A15" t="s">
        <v>775</v>
      </c>
      <c r="B15" s="16" t="s">
        <v>767</v>
      </c>
      <c r="C15" s="24" t="s">
        <v>755</v>
      </c>
      <c r="D15" s="16" t="s">
        <v>86</v>
      </c>
      <c r="E15" s="30" t="s">
        <v>776</v>
      </c>
      <c r="F15" s="16" t="s">
        <v>716</v>
      </c>
      <c r="G15" t="str">
        <f t="shared" si="0"/>
        <v>,@I_DATA_KUBUN_D varchar(1) --데이터구분</v>
      </c>
      <c r="H15" t="s">
        <v>765</v>
      </c>
      <c r="I15" s="27" t="s">
        <v>801</v>
      </c>
      <c r="J15" t="str">
        <f t="shared" si="1"/>
        <v>,'1'</v>
      </c>
    </row>
    <row r="16" spans="1:10" x14ac:dyDescent="0.3">
      <c r="A16" t="s">
        <v>775</v>
      </c>
      <c r="B16" s="16" t="s">
        <v>691</v>
      </c>
      <c r="C16" s="24" t="s">
        <v>755</v>
      </c>
      <c r="D16" s="16" t="s">
        <v>88</v>
      </c>
      <c r="E16" s="30" t="s">
        <v>776</v>
      </c>
      <c r="F16" s="16" t="s">
        <v>717</v>
      </c>
      <c r="G16" t="str">
        <f t="shared" si="0"/>
        <v>,@I_CF_COM_CODE varchar(9) --거래기관코드</v>
      </c>
      <c r="H16" t="s">
        <v>765</v>
      </c>
      <c r="I16" s="27" t="s">
        <v>801</v>
      </c>
      <c r="J16" t="str">
        <f t="shared" si="1"/>
        <v>,'1'</v>
      </c>
    </row>
    <row r="17" spans="1:10" x14ac:dyDescent="0.3">
      <c r="A17" t="s">
        <v>775</v>
      </c>
      <c r="B17" s="16" t="s">
        <v>690</v>
      </c>
      <c r="C17" s="24" t="s">
        <v>755</v>
      </c>
      <c r="D17" s="16" t="s">
        <v>499</v>
      </c>
      <c r="E17" s="30" t="s">
        <v>776</v>
      </c>
      <c r="F17" s="16" t="s">
        <v>718</v>
      </c>
      <c r="G17" t="str">
        <f t="shared" si="0"/>
        <v>,@I_CF_COM_NAME varchar(30) --등록기관명</v>
      </c>
      <c r="H17" t="s">
        <v>765</v>
      </c>
      <c r="I17" s="27" t="s">
        <v>801</v>
      </c>
      <c r="J17" t="str">
        <f t="shared" si="1"/>
        <v>,'1'</v>
      </c>
    </row>
    <row r="18" spans="1:10" x14ac:dyDescent="0.3">
      <c r="A18" t="s">
        <v>775</v>
      </c>
      <c r="B18" s="16" t="s">
        <v>692</v>
      </c>
      <c r="C18" s="24" t="s">
        <v>755</v>
      </c>
      <c r="D18" s="16" t="s">
        <v>80</v>
      </c>
      <c r="E18" s="30" t="s">
        <v>776</v>
      </c>
      <c r="F18" s="16" t="s">
        <v>719</v>
      </c>
      <c r="G18" t="str">
        <f t="shared" si="0"/>
        <v>,@I_FROM_DATE varchar(8) --기준일 from</v>
      </c>
      <c r="H18" t="s">
        <v>765</v>
      </c>
      <c r="I18" s="27" t="s">
        <v>801</v>
      </c>
      <c r="J18" t="str">
        <f t="shared" si="1"/>
        <v>,'1'</v>
      </c>
    </row>
    <row r="19" spans="1:10" x14ac:dyDescent="0.3">
      <c r="A19" t="s">
        <v>775</v>
      </c>
      <c r="B19" s="16" t="s">
        <v>693</v>
      </c>
      <c r="C19" s="24" t="s">
        <v>755</v>
      </c>
      <c r="D19" s="16" t="s">
        <v>80</v>
      </c>
      <c r="E19" s="30" t="s">
        <v>776</v>
      </c>
      <c r="F19" s="16" t="s">
        <v>720</v>
      </c>
      <c r="G19" t="str">
        <f t="shared" si="0"/>
        <v>,@I_TO_DATE varchar(8) --기준일 to</v>
      </c>
      <c r="H19" t="s">
        <v>765</v>
      </c>
      <c r="I19" s="27" t="s">
        <v>801</v>
      </c>
      <c r="J19" t="str">
        <f t="shared" si="1"/>
        <v>,'1'</v>
      </c>
    </row>
    <row r="20" spans="1:10" x14ac:dyDescent="0.3">
      <c r="A20" t="s">
        <v>775</v>
      </c>
      <c r="B20" s="16" t="s">
        <v>694</v>
      </c>
      <c r="C20" s="24" t="s">
        <v>755</v>
      </c>
      <c r="D20" s="16" t="s">
        <v>80</v>
      </c>
      <c r="E20" s="30" t="s">
        <v>776</v>
      </c>
      <c r="F20" s="16" t="s">
        <v>721</v>
      </c>
      <c r="G20" t="str">
        <f t="shared" si="0"/>
        <v>,@I_INFO_KUBUN varchar(8) --정보구분</v>
      </c>
      <c r="H20" t="s">
        <v>765</v>
      </c>
      <c r="I20" s="27" t="s">
        <v>801</v>
      </c>
      <c r="J20" t="str">
        <f t="shared" si="1"/>
        <v>,'1'</v>
      </c>
    </row>
    <row r="21" spans="1:10" x14ac:dyDescent="0.3">
      <c r="A21" t="s">
        <v>775</v>
      </c>
      <c r="B21" s="16" t="s">
        <v>695</v>
      </c>
      <c r="C21" s="24" t="s">
        <v>755</v>
      </c>
      <c r="D21" s="16" t="s">
        <v>88</v>
      </c>
      <c r="E21" s="30" t="s">
        <v>776</v>
      </c>
      <c r="F21" s="16" t="s">
        <v>722</v>
      </c>
      <c r="G21" t="str">
        <f t="shared" si="0"/>
        <v>,@I_CF_COM_CODE2 varchar(9) --거래지점 코드</v>
      </c>
      <c r="H21" t="s">
        <v>765</v>
      </c>
      <c r="I21" s="27" t="s">
        <v>801</v>
      </c>
      <c r="J21" t="str">
        <f t="shared" si="1"/>
        <v>,'1'</v>
      </c>
    </row>
    <row r="22" spans="1:10" x14ac:dyDescent="0.3">
      <c r="A22" t="s">
        <v>775</v>
      </c>
      <c r="B22" s="16" t="s">
        <v>696</v>
      </c>
      <c r="C22" s="24" t="s">
        <v>755</v>
      </c>
      <c r="D22" s="16" t="s">
        <v>94</v>
      </c>
      <c r="E22" s="30" t="s">
        <v>776</v>
      </c>
      <c r="F22" s="16" t="s">
        <v>723</v>
      </c>
      <c r="G22" t="str">
        <f t="shared" si="0"/>
        <v>,@I_ENROLL_RSN_CODE varchar(2) --등록구분사유코드</v>
      </c>
      <c r="H22" t="s">
        <v>765</v>
      </c>
      <c r="I22" s="27" t="s">
        <v>801</v>
      </c>
      <c r="J22" t="str">
        <f t="shared" si="1"/>
        <v>,'1'</v>
      </c>
    </row>
    <row r="23" spans="1:10" x14ac:dyDescent="0.3">
      <c r="A23" t="s">
        <v>775</v>
      </c>
      <c r="B23" s="16" t="s">
        <v>697</v>
      </c>
      <c r="C23" s="24" t="s">
        <v>755</v>
      </c>
      <c r="D23" s="16" t="s">
        <v>84</v>
      </c>
      <c r="E23" s="30" t="s">
        <v>776</v>
      </c>
      <c r="F23" s="16" t="s">
        <v>724</v>
      </c>
      <c r="G23" t="str">
        <f t="shared" si="0"/>
        <v>,@I_PROD_CODE varchar(3) --상품코드</v>
      </c>
      <c r="H23" t="s">
        <v>765</v>
      </c>
      <c r="I23" s="27" t="s">
        <v>801</v>
      </c>
      <c r="J23" t="str">
        <f t="shared" si="1"/>
        <v>,'1'</v>
      </c>
    </row>
    <row r="24" spans="1:10" x14ac:dyDescent="0.3">
      <c r="A24" t="s">
        <v>775</v>
      </c>
      <c r="B24" s="16" t="s">
        <v>698</v>
      </c>
      <c r="C24" s="24" t="s">
        <v>755</v>
      </c>
      <c r="D24" s="16" t="s">
        <v>94</v>
      </c>
      <c r="E24" s="30" t="s">
        <v>776</v>
      </c>
      <c r="F24" s="16" t="s">
        <v>725</v>
      </c>
      <c r="G24" t="str">
        <f t="shared" si="0"/>
        <v>,@I_SPCIAL_PROD_CODE varchar(2) --특수상품코드</v>
      </c>
      <c r="H24" t="s">
        <v>765</v>
      </c>
      <c r="I24" s="27" t="s">
        <v>801</v>
      </c>
      <c r="J24" t="str">
        <f t="shared" si="1"/>
        <v>,'1'</v>
      </c>
    </row>
    <row r="25" spans="1:10" x14ac:dyDescent="0.3">
      <c r="A25" t="s">
        <v>775</v>
      </c>
      <c r="B25" s="16" t="s">
        <v>699</v>
      </c>
      <c r="C25" s="24" t="s">
        <v>755</v>
      </c>
      <c r="D25" s="16" t="s">
        <v>86</v>
      </c>
      <c r="E25" s="30" t="s">
        <v>776</v>
      </c>
      <c r="F25" s="16" t="s">
        <v>726</v>
      </c>
      <c r="G25" t="str">
        <f t="shared" si="0"/>
        <v>,@I_REPAY_METHOD varchar(1) --상환방식</v>
      </c>
      <c r="H25" t="s">
        <v>765</v>
      </c>
      <c r="I25" s="27" t="s">
        <v>801</v>
      </c>
      <c r="J25" t="str">
        <f t="shared" si="1"/>
        <v>,'1'</v>
      </c>
    </row>
    <row r="26" spans="1:10" x14ac:dyDescent="0.3">
      <c r="A26" t="s">
        <v>775</v>
      </c>
      <c r="B26" s="16" t="s">
        <v>700</v>
      </c>
      <c r="C26" s="24" t="s">
        <v>755</v>
      </c>
      <c r="D26" s="16" t="s">
        <v>86</v>
      </c>
      <c r="E26" s="30" t="s">
        <v>776</v>
      </c>
      <c r="F26" s="16" t="s">
        <v>727</v>
      </c>
      <c r="G26" t="str">
        <f t="shared" si="0"/>
        <v>,@I_INTEREST_REPAY_TERM varchar(1) --이자상환주기</v>
      </c>
      <c r="H26" t="s">
        <v>765</v>
      </c>
      <c r="I26" s="27" t="s">
        <v>801</v>
      </c>
      <c r="J26" t="str">
        <f t="shared" si="1"/>
        <v>,'1'</v>
      </c>
    </row>
    <row r="27" spans="1:10" x14ac:dyDescent="0.3">
      <c r="A27" t="s">
        <v>775</v>
      </c>
      <c r="B27" s="16" t="s">
        <v>701</v>
      </c>
      <c r="C27" s="24" t="s">
        <v>755</v>
      </c>
      <c r="D27" s="16" t="s">
        <v>86</v>
      </c>
      <c r="E27" s="30" t="s">
        <v>776</v>
      </c>
      <c r="F27" s="16" t="s">
        <v>728</v>
      </c>
      <c r="G27" t="str">
        <f t="shared" si="0"/>
        <v>,@I_PRINCIPAL_REPAY_TERM varchar(1) --원금상환주기</v>
      </c>
      <c r="H27" t="s">
        <v>765</v>
      </c>
      <c r="I27" s="27" t="s">
        <v>801</v>
      </c>
      <c r="J27" t="str">
        <f t="shared" si="1"/>
        <v>,'1'</v>
      </c>
    </row>
    <row r="28" spans="1:10" x14ac:dyDescent="0.3">
      <c r="A28" t="s">
        <v>775</v>
      </c>
      <c r="B28" s="16" t="s">
        <v>702</v>
      </c>
      <c r="C28" s="24" t="s">
        <v>755</v>
      </c>
      <c r="D28" s="16" t="s">
        <v>86</v>
      </c>
      <c r="E28" s="30" t="s">
        <v>776</v>
      </c>
      <c r="F28" s="16" t="s">
        <v>729</v>
      </c>
      <c r="G28" t="str">
        <f t="shared" si="0"/>
        <v>,@I_PAYER_KUBUN varchar(1) --납입자구분</v>
      </c>
      <c r="H28" t="s">
        <v>765</v>
      </c>
      <c r="I28" s="27" t="s">
        <v>801</v>
      </c>
      <c r="J28" t="str">
        <f t="shared" si="1"/>
        <v>,'1'</v>
      </c>
    </row>
    <row r="29" spans="1:10" x14ac:dyDescent="0.3">
      <c r="A29" t="s">
        <v>775</v>
      </c>
      <c r="B29" s="16" t="s">
        <v>703</v>
      </c>
      <c r="C29" s="24" t="s">
        <v>755</v>
      </c>
      <c r="D29" s="16" t="s">
        <v>80</v>
      </c>
      <c r="E29" s="30" t="s">
        <v>776</v>
      </c>
      <c r="F29" s="16" t="s">
        <v>730</v>
      </c>
      <c r="G29" t="str">
        <f t="shared" si="0"/>
        <v>,@I_TERM_START varchar(8) --거치기간시작일</v>
      </c>
      <c r="H29" t="s">
        <v>765</v>
      </c>
      <c r="I29" s="27" t="s">
        <v>801</v>
      </c>
      <c r="J29" t="str">
        <f t="shared" si="1"/>
        <v>,'1'</v>
      </c>
    </row>
    <row r="30" spans="1:10" x14ac:dyDescent="0.3">
      <c r="A30" t="s">
        <v>775</v>
      </c>
      <c r="B30" s="16" t="s">
        <v>704</v>
      </c>
      <c r="C30" s="24" t="s">
        <v>755</v>
      </c>
      <c r="D30" s="16" t="s">
        <v>94</v>
      </c>
      <c r="E30" s="30" t="s">
        <v>776</v>
      </c>
      <c r="F30" s="16" t="s">
        <v>732</v>
      </c>
      <c r="G30" t="str">
        <f t="shared" si="0"/>
        <v>,@I_TERM_YEAR varchar(2) --거치기가년</v>
      </c>
      <c r="H30" t="s">
        <v>765</v>
      </c>
      <c r="I30" s="27" t="s">
        <v>801</v>
      </c>
      <c r="J30" t="str">
        <f t="shared" si="1"/>
        <v>,'1'</v>
      </c>
    </row>
    <row r="31" spans="1:10" x14ac:dyDescent="0.3">
      <c r="A31" t="s">
        <v>775</v>
      </c>
      <c r="B31" s="16" t="s">
        <v>705</v>
      </c>
      <c r="C31" s="24" t="s">
        <v>755</v>
      </c>
      <c r="D31" s="16" t="s">
        <v>94</v>
      </c>
      <c r="E31" s="30" t="s">
        <v>776</v>
      </c>
      <c r="F31" s="16" t="s">
        <v>731</v>
      </c>
      <c r="G31" t="str">
        <f t="shared" si="0"/>
        <v>,@I_TERM_MONTH varchar(2) --거치기간월</v>
      </c>
      <c r="H31" t="s">
        <v>765</v>
      </c>
      <c r="I31" s="27" t="s">
        <v>801</v>
      </c>
      <c r="J31" t="str">
        <f t="shared" si="1"/>
        <v>,'1'</v>
      </c>
    </row>
    <row r="32" spans="1:10" x14ac:dyDescent="0.3">
      <c r="A32" t="s">
        <v>775</v>
      </c>
      <c r="B32" s="16" t="s">
        <v>706</v>
      </c>
      <c r="C32" s="24" t="s">
        <v>755</v>
      </c>
      <c r="D32" s="16" t="s">
        <v>80</v>
      </c>
      <c r="E32" s="30" t="s">
        <v>776</v>
      </c>
      <c r="F32" s="16" t="s">
        <v>733</v>
      </c>
      <c r="G32" t="str">
        <f t="shared" si="0"/>
        <v>,@I_LOAN_USE varchar(8) --대출용도</v>
      </c>
      <c r="H32" t="s">
        <v>765</v>
      </c>
      <c r="I32" s="27" t="s">
        <v>801</v>
      </c>
      <c r="J32" t="str">
        <f t="shared" si="1"/>
        <v>,'1'</v>
      </c>
    </row>
    <row r="33" spans="1:10" x14ac:dyDescent="0.3">
      <c r="A33" t="s">
        <v>775</v>
      </c>
      <c r="B33" s="16" t="s">
        <v>709</v>
      </c>
      <c r="C33" s="24" t="s">
        <v>755</v>
      </c>
      <c r="D33" s="16" t="s">
        <v>80</v>
      </c>
      <c r="E33" s="30" t="s">
        <v>776</v>
      </c>
      <c r="F33" s="16" t="s">
        <v>734</v>
      </c>
      <c r="G33" t="str">
        <f t="shared" si="0"/>
        <v>,@I_OPEN_DT varchar(8) --개설일</v>
      </c>
      <c r="H33" t="s">
        <v>765</v>
      </c>
      <c r="I33" s="27" t="s">
        <v>801</v>
      </c>
      <c r="J33" t="str">
        <f t="shared" si="1"/>
        <v>,'1'</v>
      </c>
    </row>
    <row r="34" spans="1:10" x14ac:dyDescent="0.3">
      <c r="A34" t="s">
        <v>775</v>
      </c>
      <c r="B34" s="16" t="s">
        <v>708</v>
      </c>
      <c r="C34" s="24" t="s">
        <v>755</v>
      </c>
      <c r="D34" s="16" t="s">
        <v>80</v>
      </c>
      <c r="E34" s="30" t="s">
        <v>776</v>
      </c>
      <c r="F34" s="16" t="s">
        <v>735</v>
      </c>
      <c r="G34" t="str">
        <f t="shared" si="0"/>
        <v>,@I_END_DT varchar(8) --만기일</v>
      </c>
      <c r="H34" t="s">
        <v>765</v>
      </c>
      <c r="I34" s="27" t="s">
        <v>801</v>
      </c>
      <c r="J34" t="str">
        <f t="shared" si="1"/>
        <v>,'1'</v>
      </c>
    </row>
    <row r="35" spans="1:10" x14ac:dyDescent="0.3">
      <c r="A35" t="s">
        <v>775</v>
      </c>
      <c r="B35" s="16" t="s">
        <v>707</v>
      </c>
      <c r="C35" s="24" t="s">
        <v>755</v>
      </c>
      <c r="D35" s="16" t="s">
        <v>80</v>
      </c>
      <c r="E35" s="30" t="s">
        <v>776</v>
      </c>
      <c r="F35" s="16" t="s">
        <v>736</v>
      </c>
      <c r="G35" t="str">
        <f t="shared" si="0"/>
        <v>,@I_CANCEL_CHANGE_DT varchar(8) --해지/변동일</v>
      </c>
      <c r="H35" t="s">
        <v>765</v>
      </c>
      <c r="I35" s="27" t="s">
        <v>801</v>
      </c>
      <c r="J35" t="str">
        <f t="shared" si="1"/>
        <v>,'1'</v>
      </c>
    </row>
    <row r="36" spans="1:10" x14ac:dyDescent="0.3">
      <c r="A36" t="s">
        <v>775</v>
      </c>
      <c r="B36" s="16" t="s">
        <v>710</v>
      </c>
      <c r="C36" s="24" t="s">
        <v>755</v>
      </c>
      <c r="D36" s="16" t="s">
        <v>88</v>
      </c>
      <c r="E36" s="30" t="s">
        <v>776</v>
      </c>
      <c r="F36" s="16" t="s">
        <v>438</v>
      </c>
      <c r="G36" t="str">
        <f t="shared" si="0"/>
        <v>,@I_ENTIRE_LIMIT varchar(9) --총한도</v>
      </c>
      <c r="H36" t="s">
        <v>765</v>
      </c>
      <c r="I36" s="27" t="s">
        <v>801</v>
      </c>
      <c r="J36" t="str">
        <f t="shared" si="1"/>
        <v>,'1'</v>
      </c>
    </row>
    <row r="37" spans="1:10" x14ac:dyDescent="0.3">
      <c r="A37" t="s">
        <v>775</v>
      </c>
      <c r="B37" s="16" t="s">
        <v>711</v>
      </c>
      <c r="C37" s="24" t="s">
        <v>755</v>
      </c>
      <c r="D37" s="16" t="s">
        <v>88</v>
      </c>
      <c r="E37" s="30" t="s">
        <v>776</v>
      </c>
      <c r="F37" s="16" t="s">
        <v>139</v>
      </c>
      <c r="G37" t="str">
        <f t="shared" si="0"/>
        <v>,@I_LOAN_BALANCE varchar(9) --대출잔액</v>
      </c>
      <c r="H37" t="s">
        <v>765</v>
      </c>
      <c r="I37" s="27" t="s">
        <v>801</v>
      </c>
      <c r="J37" t="str">
        <f t="shared" si="1"/>
        <v>,'1'</v>
      </c>
    </row>
    <row r="38" spans="1:10" x14ac:dyDescent="0.3">
      <c r="A38" t="s">
        <v>775</v>
      </c>
      <c r="B38" s="16" t="s">
        <v>459</v>
      </c>
      <c r="C38" s="24" t="s">
        <v>755</v>
      </c>
      <c r="D38" s="18" t="s">
        <v>86</v>
      </c>
      <c r="E38" s="30" t="s">
        <v>776</v>
      </c>
      <c r="F38" s="16" t="s">
        <v>742</v>
      </c>
      <c r="G38" t="str">
        <f t="shared" si="0"/>
        <v>,@I_AGREE_YN varchar(1) --동의서유무</v>
      </c>
      <c r="H38" t="s">
        <v>765</v>
      </c>
      <c r="I38" s="27" t="s">
        <v>801</v>
      </c>
      <c r="J38" t="str">
        <f t="shared" si="1"/>
        <v>,'1'</v>
      </c>
    </row>
    <row r="39" spans="1:10" x14ac:dyDescent="0.3">
      <c r="A39" t="s">
        <v>775</v>
      </c>
      <c r="B39" s="16" t="s">
        <v>712</v>
      </c>
      <c r="C39" s="24" t="s">
        <v>755</v>
      </c>
      <c r="D39" s="16" t="s">
        <v>86</v>
      </c>
      <c r="E39" s="30" t="s">
        <v>776</v>
      </c>
      <c r="F39" s="16" t="s">
        <v>737</v>
      </c>
      <c r="G39" t="str">
        <f t="shared" si="0"/>
        <v>,@I_GUA_YN varchar(1) --보증인유무</v>
      </c>
      <c r="H39" t="s">
        <v>765</v>
      </c>
      <c r="I39" s="27" t="s">
        <v>801</v>
      </c>
      <c r="J39" t="str">
        <f t="shared" si="1"/>
        <v>,'1'</v>
      </c>
    </row>
    <row r="40" spans="1:10" x14ac:dyDescent="0.3">
      <c r="A40" t="s">
        <v>775</v>
      </c>
      <c r="B40" s="16" t="s">
        <v>713</v>
      </c>
      <c r="C40" s="24" t="s">
        <v>755</v>
      </c>
      <c r="D40" s="16" t="s">
        <v>86</v>
      </c>
      <c r="E40" s="30" t="s">
        <v>776</v>
      </c>
      <c r="F40" s="16" t="s">
        <v>738</v>
      </c>
      <c r="G40" t="str">
        <f t="shared" si="0"/>
        <v>,@I_SECUTIRY_YN varchar(1) --담보유무</v>
      </c>
      <c r="H40" t="s">
        <v>765</v>
      </c>
      <c r="I40" s="27" t="s">
        <v>801</v>
      </c>
      <c r="J40" t="str">
        <f t="shared" si="1"/>
        <v>,'1'</v>
      </c>
    </row>
    <row r="41" spans="1:10" x14ac:dyDescent="0.3">
      <c r="A41" t="s">
        <v>775</v>
      </c>
      <c r="B41" s="16" t="s">
        <v>714</v>
      </c>
      <c r="C41" s="24" t="s">
        <v>755</v>
      </c>
      <c r="D41" s="16" t="s">
        <v>80</v>
      </c>
      <c r="E41" s="30" t="s">
        <v>776</v>
      </c>
      <c r="F41" s="16" t="s">
        <v>739</v>
      </c>
      <c r="G41" t="str">
        <f t="shared" si="0"/>
        <v>,@I_REFUND_DT varchar(8) --상각일</v>
      </c>
      <c r="H41" t="s">
        <v>765</v>
      </c>
      <c r="I41" s="27" t="s">
        <v>801</v>
      </c>
      <c r="J41" t="str">
        <f t="shared" si="1"/>
        <v>,'1'</v>
      </c>
    </row>
    <row r="42" spans="1:10" x14ac:dyDescent="0.3">
      <c r="A42" t="s">
        <v>775</v>
      </c>
      <c r="B42" s="16" t="s">
        <v>715</v>
      </c>
      <c r="C42" s="24" t="s">
        <v>755</v>
      </c>
      <c r="D42" s="16" t="s">
        <v>88</v>
      </c>
      <c r="E42" s="30" t="s">
        <v>776</v>
      </c>
      <c r="F42" s="16" t="s">
        <v>740</v>
      </c>
      <c r="G42" t="str">
        <f t="shared" si="0"/>
        <v>,@I_FIRST_REFUND_AMT varchar(9) --최초상각금액</v>
      </c>
      <c r="H42" t="s">
        <v>765</v>
      </c>
      <c r="I42" s="27" t="s">
        <v>801</v>
      </c>
      <c r="J42" t="str">
        <f t="shared" si="1"/>
        <v>,'1'</v>
      </c>
    </row>
    <row r="43" spans="1:10" x14ac:dyDescent="0.3">
      <c r="A43" t="s">
        <v>775</v>
      </c>
      <c r="B43" s="16" t="s">
        <v>743</v>
      </c>
      <c r="C43" s="24" t="s">
        <v>755</v>
      </c>
      <c r="D43" s="16" t="s">
        <v>86</v>
      </c>
      <c r="E43" s="30" t="s">
        <v>776</v>
      </c>
      <c r="F43" s="16" t="s">
        <v>741</v>
      </c>
      <c r="G43" t="str">
        <f t="shared" si="0"/>
        <v>,@I_CHANGE_RSN_CODE varchar(1) --연체정리대환대출여부</v>
      </c>
      <c r="H43" t="s">
        <v>765</v>
      </c>
      <c r="I43" s="27" t="s">
        <v>801</v>
      </c>
      <c r="J43" t="str">
        <f t="shared" si="1"/>
        <v>,'1'</v>
      </c>
    </row>
    <row r="44" spans="1:10" x14ac:dyDescent="0.3">
      <c r="A44" t="s">
        <v>775</v>
      </c>
      <c r="B44" s="16" t="s">
        <v>747</v>
      </c>
      <c r="C44" s="24" t="s">
        <v>755</v>
      </c>
      <c r="D44" s="16" t="s">
        <v>86</v>
      </c>
      <c r="E44" s="30" t="s">
        <v>776</v>
      </c>
      <c r="F44" s="16" t="s">
        <v>746</v>
      </c>
      <c r="G44" t="str">
        <f t="shared" si="0"/>
        <v>,@I_CHANGE_BF_PRI_KUBUN varchar(1) --변경전개인/사업자/법인</v>
      </c>
      <c r="H44" t="s">
        <v>765</v>
      </c>
      <c r="I44" s="27" t="s">
        <v>801</v>
      </c>
      <c r="J44" t="str">
        <f t="shared" si="1"/>
        <v>,'1'</v>
      </c>
    </row>
    <row r="45" spans="1:10" x14ac:dyDescent="0.3">
      <c r="A45" t="s">
        <v>775</v>
      </c>
      <c r="B45" s="16" t="s">
        <v>770</v>
      </c>
      <c r="C45" s="24" t="s">
        <v>755</v>
      </c>
      <c r="D45" s="16" t="s">
        <v>86</v>
      </c>
      <c r="E45" s="30" t="s">
        <v>776</v>
      </c>
      <c r="F45" s="16" t="s">
        <v>748</v>
      </c>
      <c r="G45" t="str">
        <f t="shared" si="0"/>
        <v>,@I_CHANGE_BF_JUMIN varchar(1) --변경전주민등록번호</v>
      </c>
      <c r="H45" t="s">
        <v>765</v>
      </c>
      <c r="I45" s="27" t="s">
        <v>801</v>
      </c>
      <c r="J45" t="str">
        <f t="shared" si="1"/>
        <v>,'1'</v>
      </c>
    </row>
    <row r="46" spans="1:10" x14ac:dyDescent="0.3">
      <c r="A46" t="s">
        <v>775</v>
      </c>
      <c r="B46" s="16" t="s">
        <v>749</v>
      </c>
      <c r="C46" s="24" t="s">
        <v>755</v>
      </c>
      <c r="D46" s="16" t="s">
        <v>129</v>
      </c>
      <c r="E46" s="30" t="s">
        <v>776</v>
      </c>
      <c r="F46" s="40" t="s">
        <v>753</v>
      </c>
      <c r="G46" t="str">
        <f t="shared" si="0"/>
        <v>,@I_CHANGE_BF_KY_NO varchar(10) --변경전 계좌번호</v>
      </c>
      <c r="H46" t="s">
        <v>765</v>
      </c>
      <c r="I46" s="27" t="s">
        <v>801</v>
      </c>
      <c r="J46" t="str">
        <f t="shared" si="1"/>
        <v>,'1'</v>
      </c>
    </row>
    <row r="47" spans="1:10" x14ac:dyDescent="0.3">
      <c r="A47" t="s">
        <v>775</v>
      </c>
      <c r="B47" s="16" t="s">
        <v>750</v>
      </c>
      <c r="C47" s="24" t="s">
        <v>755</v>
      </c>
      <c r="D47" s="16" t="s">
        <v>84</v>
      </c>
      <c r="E47" s="30" t="s">
        <v>776</v>
      </c>
      <c r="F47" s="40"/>
      <c r="G47" t="str">
        <f t="shared" si="0"/>
        <v>,@I_CHANGE_BF_SIL_COUNT varchar(3) --</v>
      </c>
      <c r="H47" t="s">
        <v>765</v>
      </c>
      <c r="I47" s="27" t="s">
        <v>801</v>
      </c>
      <c r="J47" t="str">
        <f t="shared" si="1"/>
        <v>,'1'</v>
      </c>
    </row>
    <row r="48" spans="1:10" x14ac:dyDescent="0.3">
      <c r="A48" t="s">
        <v>775</v>
      </c>
      <c r="B48" s="16" t="s">
        <v>751</v>
      </c>
      <c r="C48" s="24" t="s">
        <v>755</v>
      </c>
      <c r="D48" s="16" t="s">
        <v>86</v>
      </c>
      <c r="E48" s="30" t="s">
        <v>776</v>
      </c>
      <c r="F48" s="16" t="s">
        <v>752</v>
      </c>
      <c r="G48" t="str">
        <f t="shared" si="0"/>
        <v>,@I_HOUSE_SECURITY_YN varchar(1) --주택담보유무</v>
      </c>
      <c r="H48" t="s">
        <v>765</v>
      </c>
      <c r="I48" s="27" t="s">
        <v>801</v>
      </c>
      <c r="J48" t="str">
        <f t="shared" si="1"/>
        <v>,'1'</v>
      </c>
    </row>
    <row r="49" spans="1:10" x14ac:dyDescent="0.3">
      <c r="A49" t="s">
        <v>775</v>
      </c>
      <c r="B49" s="16" t="s">
        <v>771</v>
      </c>
      <c r="C49" s="24" t="s">
        <v>755</v>
      </c>
      <c r="D49" s="18" t="s">
        <v>133</v>
      </c>
      <c r="E49" s="30" t="s">
        <v>776</v>
      </c>
      <c r="F49" s="16"/>
      <c r="G49" t="str">
        <f t="shared" si="0"/>
        <v>,@I_ENTRY_DATE datetime --</v>
      </c>
      <c r="H49" t="s">
        <v>765</v>
      </c>
      <c r="I49" s="27" t="s">
        <v>801</v>
      </c>
      <c r="J49" t="str">
        <f t="shared" si="1"/>
        <v>,'1'</v>
      </c>
    </row>
    <row r="50" spans="1:10" x14ac:dyDescent="0.3">
      <c r="A50" t="s">
        <v>775</v>
      </c>
      <c r="B50" s="16" t="s">
        <v>772</v>
      </c>
      <c r="C50" s="24" t="s">
        <v>755</v>
      </c>
      <c r="D50" s="18" t="s">
        <v>90</v>
      </c>
      <c r="E50" s="30" t="s">
        <v>776</v>
      </c>
      <c r="F50" s="16"/>
      <c r="G50" t="str">
        <f t="shared" si="0"/>
        <v>,@I_ENTRY_INDO varchar(13) --</v>
      </c>
      <c r="H50" t="s">
        <v>765</v>
      </c>
      <c r="I50" s="27" t="s">
        <v>801</v>
      </c>
      <c r="J50" t="str">
        <f t="shared" si="1"/>
        <v>,'1'</v>
      </c>
    </row>
    <row r="51" spans="1:10" x14ac:dyDescent="0.3">
      <c r="A51" t="s">
        <v>775</v>
      </c>
      <c r="B51" s="16" t="s">
        <v>773</v>
      </c>
      <c r="C51" s="24" t="s">
        <v>755</v>
      </c>
      <c r="D51" s="18" t="s">
        <v>133</v>
      </c>
      <c r="E51" s="30" t="s">
        <v>776</v>
      </c>
      <c r="F51" s="16"/>
      <c r="G51" t="str">
        <f t="shared" si="0"/>
        <v>,@I_UPDAT_DATE datetime --</v>
      </c>
      <c r="H51" t="s">
        <v>765</v>
      </c>
      <c r="I51" s="27" t="s">
        <v>801</v>
      </c>
      <c r="J51" t="str">
        <f t="shared" si="1"/>
        <v>,'1'</v>
      </c>
    </row>
    <row r="52" spans="1:10" x14ac:dyDescent="0.3">
      <c r="A52" t="s">
        <v>775</v>
      </c>
      <c r="B52" s="16" t="s">
        <v>774</v>
      </c>
      <c r="C52" s="24" t="s">
        <v>755</v>
      </c>
      <c r="D52" s="18" t="s">
        <v>90</v>
      </c>
      <c r="E52" s="30" t="s">
        <v>776</v>
      </c>
      <c r="F52" s="16"/>
      <c r="G52" t="str">
        <f t="shared" si="0"/>
        <v>,@I_UPDAT_IDNO varchar(13) --</v>
      </c>
      <c r="H52" t="s">
        <v>765</v>
      </c>
      <c r="I52" s="27" t="s">
        <v>801</v>
      </c>
      <c r="J52" t="str">
        <f t="shared" si="1"/>
        <v>,'1'</v>
      </c>
    </row>
  </sheetData>
  <mergeCells count="2">
    <mergeCell ref="F9:F10"/>
    <mergeCell ref="F46:F4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zoomScaleNormal="100" workbookViewId="0">
      <selection activeCell="K21" sqref="K21"/>
    </sheetView>
  </sheetViews>
  <sheetFormatPr defaultRowHeight="16.5" x14ac:dyDescent="0.3"/>
  <sheetData>
    <row r="1" spans="2:8" x14ac:dyDescent="0.3">
      <c r="B1" t="s">
        <v>777</v>
      </c>
    </row>
    <row r="2" spans="2:8" x14ac:dyDescent="0.3">
      <c r="B2" t="s">
        <v>778</v>
      </c>
    </row>
    <row r="3" spans="2:8" x14ac:dyDescent="0.3">
      <c r="B3" t="s">
        <v>779</v>
      </c>
    </row>
    <row r="4" spans="2:8" x14ac:dyDescent="0.3">
      <c r="B4" t="s">
        <v>780</v>
      </c>
      <c r="H4" t="s">
        <v>754</v>
      </c>
    </row>
    <row r="5" spans="2:8" x14ac:dyDescent="0.3">
      <c r="B5" t="s">
        <v>781</v>
      </c>
    </row>
    <row r="6" spans="2:8" x14ac:dyDescent="0.3">
      <c r="B6" t="s">
        <v>782</v>
      </c>
    </row>
    <row r="7" spans="2:8" x14ac:dyDescent="0.3">
      <c r="B7" t="s">
        <v>783</v>
      </c>
    </row>
    <row r="8" spans="2:8" x14ac:dyDescent="0.3">
      <c r="B8" t="s">
        <v>784</v>
      </c>
    </row>
    <row r="9" spans="2:8" x14ac:dyDescent="0.3">
      <c r="B9" t="s">
        <v>785</v>
      </c>
    </row>
    <row r="10" spans="2:8" x14ac:dyDescent="0.3">
      <c r="B10" t="s">
        <v>786</v>
      </c>
    </row>
    <row r="11" spans="2:8" x14ac:dyDescent="0.3">
      <c r="B11" t="s">
        <v>787</v>
      </c>
    </row>
    <row r="12" spans="2:8" x14ac:dyDescent="0.3">
      <c r="B12" t="s">
        <v>788</v>
      </c>
    </row>
    <row r="13" spans="2:8" x14ac:dyDescent="0.3">
      <c r="B13" t="s">
        <v>789</v>
      </c>
    </row>
    <row r="14" spans="2:8" x14ac:dyDescent="0.3">
      <c r="B14" t="s">
        <v>790</v>
      </c>
    </row>
    <row r="15" spans="2:8" x14ac:dyDescent="0.3">
      <c r="B15" t="s">
        <v>791</v>
      </c>
    </row>
    <row r="16" spans="2:8" x14ac:dyDescent="0.3">
      <c r="B16" t="s">
        <v>792</v>
      </c>
    </row>
    <row r="17" spans="2:3" x14ac:dyDescent="0.3">
      <c r="B17" t="s">
        <v>793</v>
      </c>
    </row>
    <row r="18" spans="2:3" x14ac:dyDescent="0.3">
      <c r="C18" t="s">
        <v>794</v>
      </c>
    </row>
    <row r="19" spans="2:3" x14ac:dyDescent="0.3">
      <c r="C19" t="s">
        <v>795</v>
      </c>
    </row>
    <row r="20" spans="2:3" x14ac:dyDescent="0.3">
      <c r="C20" t="s">
        <v>796</v>
      </c>
    </row>
    <row r="21" spans="2:3" x14ac:dyDescent="0.3">
      <c r="C21" t="s">
        <v>797</v>
      </c>
    </row>
    <row r="22" spans="2:3" x14ac:dyDescent="0.3">
      <c r="B22" t="s">
        <v>798</v>
      </c>
    </row>
    <row r="23" spans="2:3" x14ac:dyDescent="0.3">
      <c r="B23" t="s">
        <v>799</v>
      </c>
    </row>
    <row r="24" spans="2:3" x14ac:dyDescent="0.3">
      <c r="B24" t="s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건든것들</vt:lpstr>
      <vt:lpstr>한거</vt:lpstr>
      <vt:lpstr>LSEXNMR</vt:lpstr>
      <vt:lpstr>LSGMACT</vt:lpstr>
      <vt:lpstr>LSBSSAP</vt:lpstr>
      <vt:lpstr>CB거래개설정보Table</vt:lpstr>
      <vt:lpstr>일일점검개발</vt:lpstr>
      <vt:lpstr>LSEXKLR</vt:lpstr>
      <vt:lpstr>LSEXNCO</vt:lpstr>
      <vt:lpstr>Sheet7</vt:lpstr>
      <vt:lpstr>Sheet8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 Jinsu Lee</dc:creator>
  <cp:lastModifiedBy>이진수 Jinsu Lee</cp:lastModifiedBy>
  <cp:lastPrinted>2015-09-16T07:09:33Z</cp:lastPrinted>
  <dcterms:created xsi:type="dcterms:W3CDTF">2015-09-14T05:38:28Z</dcterms:created>
  <dcterms:modified xsi:type="dcterms:W3CDTF">2015-09-17T08:20:24Z</dcterms:modified>
</cp:coreProperties>
</file>