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1555" windowHeight="10695"/>
  </bookViews>
  <sheets>
    <sheet name="Sheet1" sheetId="6" r:id="rId1"/>
  </sheets>
  <calcPr calcId="145621"/>
</workbook>
</file>

<file path=xl/calcChain.xml><?xml version="1.0" encoding="utf-8"?>
<calcChain xmlns="http://schemas.openxmlformats.org/spreadsheetml/2006/main">
  <c r="K96" i="6" l="1"/>
  <c r="K97" i="6"/>
  <c r="K98" i="6"/>
  <c r="K99" i="6"/>
  <c r="K100" i="6"/>
  <c r="K101" i="6"/>
  <c r="K102" i="6"/>
  <c r="K95" i="6"/>
  <c r="I86" i="6"/>
  <c r="I87" i="6"/>
  <c r="I88" i="6"/>
  <c r="I89" i="6"/>
  <c r="I90" i="6"/>
  <c r="I91" i="6"/>
  <c r="I85" i="6"/>
  <c r="I78" i="6"/>
  <c r="I79" i="6"/>
  <c r="I80" i="6"/>
  <c r="I81" i="6"/>
  <c r="I82" i="6"/>
  <c r="I83" i="6"/>
  <c r="I77" i="6"/>
  <c r="G68" i="6"/>
  <c r="G69" i="6"/>
  <c r="G70" i="6"/>
  <c r="G71" i="6"/>
  <c r="G72" i="6"/>
  <c r="G73" i="6"/>
  <c r="G67" i="6"/>
  <c r="G60" i="6"/>
  <c r="G61" i="6"/>
  <c r="G62" i="6"/>
  <c r="G63" i="6"/>
  <c r="G64" i="6"/>
  <c r="G65" i="6"/>
  <c r="G59" i="6"/>
  <c r="I49" i="6"/>
  <c r="I50" i="6"/>
  <c r="I51" i="6"/>
  <c r="I52" i="6"/>
  <c r="I53" i="6"/>
  <c r="I54" i="6"/>
  <c r="I48" i="6"/>
  <c r="K25" i="6"/>
  <c r="K26" i="6"/>
  <c r="K27" i="6"/>
  <c r="K28" i="6"/>
  <c r="K29" i="6"/>
  <c r="K30" i="6"/>
  <c r="K24" i="6"/>
  <c r="K36" i="6"/>
  <c r="K37" i="6"/>
  <c r="K38" i="6"/>
  <c r="K39" i="6"/>
  <c r="K40" i="6"/>
  <c r="K41" i="6"/>
  <c r="K35" i="6"/>
</calcChain>
</file>

<file path=xl/sharedStrings.xml><?xml version="1.0" encoding="utf-8"?>
<sst xmlns="http://schemas.openxmlformats.org/spreadsheetml/2006/main" count="232" uniqueCount="33">
  <si>
    <t>);</t>
  </si>
  <si>
    <t>+"[</t>
  </si>
  <si>
    <t>]=?,"</t>
  </si>
  <si>
    <t>ebilling</t>
    <phoneticPr fontId="1" type="noConversion"/>
  </si>
  <si>
    <t>fin_SMS</t>
    <phoneticPr fontId="1" type="noConversion"/>
  </si>
  <si>
    <t>funding_SMS</t>
    <phoneticPr fontId="1" type="noConversion"/>
  </si>
  <si>
    <t>del_M</t>
    <phoneticPr fontId="1" type="noConversion"/>
  </si>
  <si>
    <t>leave_Mng</t>
    <phoneticPr fontId="1" type="noConversion"/>
  </si>
  <si>
    <t>fax_SMS</t>
    <phoneticPr fontId="1" type="noConversion"/>
  </si>
  <si>
    <t>ifany</t>
    <phoneticPr fontId="1" type="noConversion"/>
  </si>
  <si>
    <t>json.put("</t>
    <phoneticPr fontId="1" type="noConversion"/>
  </si>
  <si>
    <t xml:space="preserve">", </t>
    <phoneticPr fontId="1" type="noConversion"/>
  </si>
  <si>
    <t>);</t>
    <phoneticPr fontId="1" type="noConversion"/>
  </si>
  <si>
    <t>ebilling</t>
    <phoneticPr fontId="1" type="noConversion"/>
  </si>
  <si>
    <t xml:space="preserve"> = param.getString("</t>
    <phoneticPr fontId="1" type="noConversion"/>
  </si>
  <si>
    <t>", "");</t>
    <phoneticPr fontId="1" type="noConversion"/>
  </si>
  <si>
    <t>precheck.set</t>
  </si>
  <si>
    <t>(resultSet.getString("</t>
  </si>
  <si>
    <t>"));</t>
    <phoneticPr fontId="1" type="noConversion"/>
  </si>
  <si>
    <t xml:space="preserve">statement.setString(4, </t>
  </si>
  <si>
    <t>statement.setString(5,</t>
  </si>
  <si>
    <t>statement.setString(6,</t>
  </si>
  <si>
    <t>statement.setString(7,</t>
  </si>
  <si>
    <t>statement.setString(8,</t>
  </si>
  <si>
    <t>statement.setString(9,</t>
  </si>
  <si>
    <t>statement.setString(10,</t>
  </si>
  <si>
    <t xml:space="preserve"> : $("#</t>
    <phoneticPr fontId="1" type="noConversion"/>
  </si>
  <si>
    <t>").val(),</t>
    <phoneticPr fontId="1" type="noConversion"/>
  </si>
  <si>
    <t>$("</t>
  </si>
  <si>
    <t>").val(data.</t>
    <phoneticPr fontId="1" type="noConversion"/>
  </si>
  <si>
    <t xml:space="preserve">).flipswitch("refresh"); </t>
    <phoneticPr fontId="1" type="noConversion"/>
  </si>
  <si>
    <t xml:space="preserve"> = batchjob.get</t>
    <phoneticPr fontId="1" type="noConversion"/>
  </si>
  <si>
    <t>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</si>
</sst>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4:K102"/>
  <sheetViews>
    <sheetView tabSelected="1" topLeftCell="E76" workbookViewId="0">
      <selection activeCell="I86" sqref="I86"/>
    </sheetView>
  </sheetViews>
  <sheetFormatPr defaultRowHeight="16.5" x14ac:dyDescent="0.3"/>
  <cols>
    <col min="3" max="3" width="19.375" bestFit="1" customWidth="1"/>
    <col min="4" max="4" width="21.625" bestFit="1" customWidth="1"/>
    <col min="5" max="5" width="13" bestFit="1" customWidth="1"/>
    <col min="6" max="6" width="20" bestFit="1" customWidth="1"/>
    <col min="7" max="7" width="29.875" bestFit="1" customWidth="1"/>
    <col min="8" max="8" width="20" bestFit="1" customWidth="1"/>
    <col min="9" max="9" width="48.375" bestFit="1" customWidth="1"/>
    <col min="11" max="11" width="38.875" bestFit="1" customWidth="1"/>
  </cols>
  <sheetData>
    <row r="24" spans="7:11" x14ac:dyDescent="0.3">
      <c r="G24" t="s">
        <v>13</v>
      </c>
      <c r="H24" s="1" t="s">
        <v>14</v>
      </c>
      <c r="I24" t="s">
        <v>13</v>
      </c>
      <c r="J24" s="1" t="s">
        <v>15</v>
      </c>
      <c r="K24" t="str">
        <f>G24&amp;H24&amp;I24&amp;J24</f>
        <v>ebilling = param.getString("ebilling", "");</v>
      </c>
    </row>
    <row r="25" spans="7:11" x14ac:dyDescent="0.3">
      <c r="G25" t="s">
        <v>4</v>
      </c>
      <c r="H25" s="1" t="s">
        <v>14</v>
      </c>
      <c r="I25" t="s">
        <v>4</v>
      </c>
      <c r="J25" s="1" t="s">
        <v>15</v>
      </c>
      <c r="K25" t="str">
        <f t="shared" ref="K25:K30" si="0">G25&amp;H25&amp;I25&amp;J25</f>
        <v>fin_SMS = param.getString("fin_SMS", "");</v>
      </c>
    </row>
    <row r="26" spans="7:11" x14ac:dyDescent="0.3">
      <c r="G26" t="s">
        <v>5</v>
      </c>
      <c r="H26" s="1" t="s">
        <v>14</v>
      </c>
      <c r="I26" t="s">
        <v>5</v>
      </c>
      <c r="J26" s="1" t="s">
        <v>15</v>
      </c>
      <c r="K26" t="str">
        <f t="shared" si="0"/>
        <v>funding_SMS = param.getString("funding_SMS", "");</v>
      </c>
    </row>
    <row r="27" spans="7:11" x14ac:dyDescent="0.3">
      <c r="G27" t="s">
        <v>6</v>
      </c>
      <c r="H27" s="1" t="s">
        <v>14</v>
      </c>
      <c r="I27" t="s">
        <v>6</v>
      </c>
      <c r="J27" s="1" t="s">
        <v>15</v>
      </c>
      <c r="K27" t="str">
        <f t="shared" si="0"/>
        <v>del_M = param.getString("del_M", "");</v>
      </c>
    </row>
    <row r="28" spans="7:11" x14ac:dyDescent="0.3">
      <c r="G28" t="s">
        <v>7</v>
      </c>
      <c r="H28" s="1" t="s">
        <v>14</v>
      </c>
      <c r="I28" t="s">
        <v>7</v>
      </c>
      <c r="J28" s="1" t="s">
        <v>15</v>
      </c>
      <c r="K28" t="str">
        <f t="shared" si="0"/>
        <v>leave_Mng = param.getString("leave_Mng", "");</v>
      </c>
    </row>
    <row r="29" spans="7:11" x14ac:dyDescent="0.3">
      <c r="G29" t="s">
        <v>8</v>
      </c>
      <c r="H29" s="1" t="s">
        <v>14</v>
      </c>
      <c r="I29" t="s">
        <v>8</v>
      </c>
      <c r="J29" s="1" t="s">
        <v>15</v>
      </c>
      <c r="K29" t="str">
        <f t="shared" si="0"/>
        <v>fax_SMS = param.getString("fax_SMS", "");</v>
      </c>
    </row>
    <row r="30" spans="7:11" x14ac:dyDescent="0.3">
      <c r="G30" t="s">
        <v>9</v>
      </c>
      <c r="H30" s="1" t="s">
        <v>14</v>
      </c>
      <c r="I30" t="s">
        <v>9</v>
      </c>
      <c r="J30" s="1" t="s">
        <v>15</v>
      </c>
      <c r="K30" t="str">
        <f t="shared" si="0"/>
        <v>ifany = param.getString("ifany", "");</v>
      </c>
    </row>
    <row r="35" spans="4:11" x14ac:dyDescent="0.3">
      <c r="F35" t="s">
        <v>10</v>
      </c>
      <c r="G35" t="s">
        <v>13</v>
      </c>
      <c r="H35" s="1" t="s">
        <v>11</v>
      </c>
      <c r="I35" t="s">
        <v>3</v>
      </c>
      <c r="J35" t="s">
        <v>12</v>
      </c>
      <c r="K35" t="str">
        <f>F35&amp;G35&amp;H35&amp;I35&amp;J35</f>
        <v>json.put("ebilling", ebilling);</v>
      </c>
    </row>
    <row r="36" spans="4:11" x14ac:dyDescent="0.3">
      <c r="F36" t="s">
        <v>10</v>
      </c>
      <c r="G36" t="s">
        <v>4</v>
      </c>
      <c r="H36" s="1" t="s">
        <v>11</v>
      </c>
      <c r="I36" t="s">
        <v>4</v>
      </c>
      <c r="J36" t="s">
        <v>12</v>
      </c>
      <c r="K36" t="str">
        <f t="shared" ref="K36:K41" si="1">F36&amp;G36&amp;H36&amp;I36&amp;J36</f>
        <v>json.put("fin_SMS", fin_SMS);</v>
      </c>
    </row>
    <row r="37" spans="4:11" x14ac:dyDescent="0.3">
      <c r="F37" t="s">
        <v>10</v>
      </c>
      <c r="G37" t="s">
        <v>5</v>
      </c>
      <c r="H37" s="1" t="s">
        <v>11</v>
      </c>
      <c r="I37" t="s">
        <v>5</v>
      </c>
      <c r="J37" t="s">
        <v>12</v>
      </c>
      <c r="K37" t="str">
        <f t="shared" si="1"/>
        <v>json.put("funding_SMS", funding_SMS);</v>
      </c>
    </row>
    <row r="38" spans="4:11" x14ac:dyDescent="0.3">
      <c r="F38" t="s">
        <v>10</v>
      </c>
      <c r="G38" t="s">
        <v>6</v>
      </c>
      <c r="H38" s="1" t="s">
        <v>11</v>
      </c>
      <c r="I38" t="s">
        <v>6</v>
      </c>
      <c r="J38" t="s">
        <v>12</v>
      </c>
      <c r="K38" t="str">
        <f t="shared" si="1"/>
        <v>json.put("del_M", del_M);</v>
      </c>
    </row>
    <row r="39" spans="4:11" x14ac:dyDescent="0.3">
      <c r="F39" t="s">
        <v>10</v>
      </c>
      <c r="G39" t="s">
        <v>7</v>
      </c>
      <c r="H39" s="1" t="s">
        <v>11</v>
      </c>
      <c r="I39" t="s">
        <v>7</v>
      </c>
      <c r="J39" t="s">
        <v>12</v>
      </c>
      <c r="K39" t="str">
        <f t="shared" si="1"/>
        <v>json.put("leave_Mng", leave_Mng);</v>
      </c>
    </row>
    <row r="40" spans="4:11" x14ac:dyDescent="0.3">
      <c r="F40" t="s">
        <v>10</v>
      </c>
      <c r="G40" t="s">
        <v>8</v>
      </c>
      <c r="H40" s="1" t="s">
        <v>11</v>
      </c>
      <c r="I40" t="s">
        <v>8</v>
      </c>
      <c r="J40" t="s">
        <v>12</v>
      </c>
      <c r="K40" t="str">
        <f t="shared" si="1"/>
        <v>json.put("fax_SMS", fax_SMS);</v>
      </c>
    </row>
    <row r="41" spans="4:11" x14ac:dyDescent="0.3">
      <c r="F41" t="s">
        <v>10</v>
      </c>
      <c r="G41" t="s">
        <v>9</v>
      </c>
      <c r="H41" s="1" t="s">
        <v>11</v>
      </c>
      <c r="I41" t="s">
        <v>9</v>
      </c>
      <c r="J41" t="s">
        <v>12</v>
      </c>
      <c r="K41" t="str">
        <f t="shared" si="1"/>
        <v>json.put("ifany", ifany);</v>
      </c>
    </row>
    <row r="48" spans="4:11" x14ac:dyDescent="0.3">
      <c r="D48" t="s">
        <v>16</v>
      </c>
      <c r="E48" t="s">
        <v>13</v>
      </c>
      <c r="F48" t="s">
        <v>17</v>
      </c>
      <c r="G48" t="s">
        <v>13</v>
      </c>
      <c r="H48" s="1" t="s">
        <v>18</v>
      </c>
      <c r="I48" t="str">
        <f>D48&amp;E48&amp;F48&amp;G48&amp;H48</f>
        <v>precheck.setebilling(resultSet.getString("ebilling"));</v>
      </c>
    </row>
    <row r="49" spans="4:9" x14ac:dyDescent="0.3">
      <c r="D49" t="s">
        <v>16</v>
      </c>
      <c r="E49" t="s">
        <v>4</v>
      </c>
      <c r="F49" t="s">
        <v>17</v>
      </c>
      <c r="G49" t="s">
        <v>4</v>
      </c>
      <c r="H49" s="1" t="s">
        <v>18</v>
      </c>
      <c r="I49" t="str">
        <f t="shared" ref="I49:I54" si="2">D49&amp;E49&amp;F49&amp;G49&amp;H49</f>
        <v>precheck.setfin_SMS(resultSet.getString("fin_SMS"));</v>
      </c>
    </row>
    <row r="50" spans="4:9" x14ac:dyDescent="0.3">
      <c r="D50" t="s">
        <v>16</v>
      </c>
      <c r="E50" t="s">
        <v>5</v>
      </c>
      <c r="F50" t="s">
        <v>17</v>
      </c>
      <c r="G50" t="s">
        <v>5</v>
      </c>
      <c r="H50" s="1" t="s">
        <v>18</v>
      </c>
      <c r="I50" t="str">
        <f t="shared" si="2"/>
        <v>precheck.setfunding_SMS(resultSet.getString("funding_SMS"));</v>
      </c>
    </row>
    <row r="51" spans="4:9" x14ac:dyDescent="0.3">
      <c r="D51" t="s">
        <v>16</v>
      </c>
      <c r="E51" t="s">
        <v>6</v>
      </c>
      <c r="F51" t="s">
        <v>17</v>
      </c>
      <c r="G51" t="s">
        <v>6</v>
      </c>
      <c r="H51" s="1" t="s">
        <v>18</v>
      </c>
      <c r="I51" t="str">
        <f t="shared" si="2"/>
        <v>precheck.setdel_M(resultSet.getString("del_M"));</v>
      </c>
    </row>
    <row r="52" spans="4:9" x14ac:dyDescent="0.3">
      <c r="D52" t="s">
        <v>16</v>
      </c>
      <c r="E52" t="s">
        <v>7</v>
      </c>
      <c r="F52" t="s">
        <v>17</v>
      </c>
      <c r="G52" t="s">
        <v>7</v>
      </c>
      <c r="H52" s="1" t="s">
        <v>18</v>
      </c>
      <c r="I52" t="str">
        <f t="shared" si="2"/>
        <v>precheck.setleave_Mng(resultSet.getString("leave_Mng"));</v>
      </c>
    </row>
    <row r="53" spans="4:9" x14ac:dyDescent="0.3">
      <c r="D53" t="s">
        <v>16</v>
      </c>
      <c r="E53" t="s">
        <v>8</v>
      </c>
      <c r="F53" t="s">
        <v>17</v>
      </c>
      <c r="G53" t="s">
        <v>8</v>
      </c>
      <c r="H53" s="1" t="s">
        <v>18</v>
      </c>
      <c r="I53" t="str">
        <f t="shared" si="2"/>
        <v>precheck.setfax_SMS(resultSet.getString("fax_SMS"));</v>
      </c>
    </row>
    <row r="54" spans="4:9" x14ac:dyDescent="0.3">
      <c r="D54" t="s">
        <v>16</v>
      </c>
      <c r="E54" t="s">
        <v>9</v>
      </c>
      <c r="F54" t="s">
        <v>17</v>
      </c>
      <c r="G54" t="s">
        <v>9</v>
      </c>
      <c r="H54" s="1" t="s">
        <v>18</v>
      </c>
      <c r="I54" t="str">
        <f t="shared" si="2"/>
        <v>precheck.setifany(resultSet.getString("ifany"));</v>
      </c>
    </row>
    <row r="59" spans="4:9" x14ac:dyDescent="0.3">
      <c r="D59" t="s">
        <v>19</v>
      </c>
      <c r="E59" t="s">
        <v>13</v>
      </c>
      <c r="F59" t="s">
        <v>0</v>
      </c>
      <c r="G59" t="str">
        <f>D59&amp;E59&amp;F59</f>
        <v>statement.setString(4, ebilling);</v>
      </c>
    </row>
    <row r="60" spans="4:9" x14ac:dyDescent="0.3">
      <c r="D60" t="s">
        <v>20</v>
      </c>
      <c r="E60" t="s">
        <v>4</v>
      </c>
      <c r="F60" t="s">
        <v>0</v>
      </c>
      <c r="G60" t="str">
        <f t="shared" ref="G60:G65" si="3">D60&amp;E60&amp;F60</f>
        <v>statement.setString(5,fin_SMS);</v>
      </c>
    </row>
    <row r="61" spans="4:9" x14ac:dyDescent="0.3">
      <c r="D61" t="s">
        <v>21</v>
      </c>
      <c r="E61" t="s">
        <v>5</v>
      </c>
      <c r="F61" t="s">
        <v>0</v>
      </c>
      <c r="G61" t="str">
        <f t="shared" si="3"/>
        <v>statement.setString(6,funding_SMS);</v>
      </c>
    </row>
    <row r="62" spans="4:9" x14ac:dyDescent="0.3">
      <c r="D62" t="s">
        <v>22</v>
      </c>
      <c r="E62" t="s">
        <v>6</v>
      </c>
      <c r="F62" t="s">
        <v>0</v>
      </c>
      <c r="G62" t="str">
        <f t="shared" si="3"/>
        <v>statement.setString(7,del_M);</v>
      </c>
    </row>
    <row r="63" spans="4:9" x14ac:dyDescent="0.3">
      <c r="D63" t="s">
        <v>23</v>
      </c>
      <c r="E63" t="s">
        <v>7</v>
      </c>
      <c r="F63" t="s">
        <v>0</v>
      </c>
      <c r="G63" t="str">
        <f t="shared" si="3"/>
        <v>statement.setString(8,leave_Mng);</v>
      </c>
    </row>
    <row r="64" spans="4:9" x14ac:dyDescent="0.3">
      <c r="D64" t="s">
        <v>24</v>
      </c>
      <c r="E64" t="s">
        <v>8</v>
      </c>
      <c r="F64" t="s">
        <v>0</v>
      </c>
      <c r="G64" t="str">
        <f t="shared" si="3"/>
        <v>statement.setString(9,fax_SMS);</v>
      </c>
    </row>
    <row r="65" spans="4:9" x14ac:dyDescent="0.3">
      <c r="D65" t="s">
        <v>25</v>
      </c>
      <c r="E65" t="s">
        <v>9</v>
      </c>
      <c r="F65" t="s">
        <v>0</v>
      </c>
      <c r="G65" t="str">
        <f t="shared" si="3"/>
        <v>statement.setString(10,ifany);</v>
      </c>
    </row>
    <row r="67" spans="4:9" x14ac:dyDescent="0.3">
      <c r="D67" t="s">
        <v>1</v>
      </c>
      <c r="E67" t="s">
        <v>13</v>
      </c>
      <c r="F67" t="s">
        <v>2</v>
      </c>
      <c r="G67" t="str">
        <f>D67&amp;E67&amp;F67</f>
        <v>+"[ebilling]=?,"</v>
      </c>
    </row>
    <row r="68" spans="4:9" x14ac:dyDescent="0.3">
      <c r="D68" t="s">
        <v>1</v>
      </c>
      <c r="E68" t="s">
        <v>4</v>
      </c>
      <c r="F68" t="s">
        <v>2</v>
      </c>
      <c r="G68" t="str">
        <f t="shared" ref="G68:G73" si="4">D68&amp;E68&amp;F68</f>
        <v>+"[fin_SMS]=?,"</v>
      </c>
    </row>
    <row r="69" spans="4:9" x14ac:dyDescent="0.3">
      <c r="D69" t="s">
        <v>1</v>
      </c>
      <c r="E69" t="s">
        <v>5</v>
      </c>
      <c r="F69" t="s">
        <v>2</v>
      </c>
      <c r="G69" t="str">
        <f t="shared" si="4"/>
        <v>+"[funding_SMS]=?,"</v>
      </c>
    </row>
    <row r="70" spans="4:9" x14ac:dyDescent="0.3">
      <c r="D70" t="s">
        <v>1</v>
      </c>
      <c r="E70" t="s">
        <v>6</v>
      </c>
      <c r="F70" t="s">
        <v>2</v>
      </c>
      <c r="G70" t="str">
        <f t="shared" si="4"/>
        <v>+"[del_M]=?,"</v>
      </c>
    </row>
    <row r="71" spans="4:9" x14ac:dyDescent="0.3">
      <c r="D71" t="s">
        <v>1</v>
      </c>
      <c r="E71" t="s">
        <v>7</v>
      </c>
      <c r="F71" t="s">
        <v>2</v>
      </c>
      <c r="G71" t="str">
        <f t="shared" si="4"/>
        <v>+"[leave_Mng]=?,"</v>
      </c>
    </row>
    <row r="72" spans="4:9" x14ac:dyDescent="0.3">
      <c r="D72" t="s">
        <v>1</v>
      </c>
      <c r="E72" t="s">
        <v>8</v>
      </c>
      <c r="F72" t="s">
        <v>2</v>
      </c>
      <c r="G72" t="str">
        <f t="shared" si="4"/>
        <v>+"[fax_SMS]=?,"</v>
      </c>
    </row>
    <row r="73" spans="4:9" x14ac:dyDescent="0.3">
      <c r="D73" t="s">
        <v>1</v>
      </c>
      <c r="E73" t="s">
        <v>9</v>
      </c>
      <c r="F73" t="s">
        <v>2</v>
      </c>
      <c r="G73" t="str">
        <f t="shared" si="4"/>
        <v>+"[ifany]=?,"</v>
      </c>
    </row>
    <row r="77" spans="4:9" x14ac:dyDescent="0.3">
      <c r="E77" t="s">
        <v>13</v>
      </c>
      <c r="F77" s="1" t="s">
        <v>26</v>
      </c>
      <c r="G77" t="s">
        <v>13</v>
      </c>
      <c r="H77" s="1" t="s">
        <v>27</v>
      </c>
      <c r="I77" t="str">
        <f>E77&amp;F77&amp;G77&amp;H77</f>
        <v>ebilling : $("#ebilling").val(),</v>
      </c>
    </row>
    <row r="78" spans="4:9" x14ac:dyDescent="0.3">
      <c r="E78" t="s">
        <v>4</v>
      </c>
      <c r="F78" s="1" t="s">
        <v>26</v>
      </c>
      <c r="G78" t="s">
        <v>4</v>
      </c>
      <c r="H78" s="1" t="s">
        <v>27</v>
      </c>
      <c r="I78" t="str">
        <f t="shared" ref="I78:I83" si="5">E78&amp;F78&amp;G78&amp;H78</f>
        <v>fin_SMS : $("#fin_SMS").val(),</v>
      </c>
    </row>
    <row r="79" spans="4:9" x14ac:dyDescent="0.3">
      <c r="E79" t="s">
        <v>5</v>
      </c>
      <c r="F79" s="1" t="s">
        <v>26</v>
      </c>
      <c r="G79" t="s">
        <v>5</v>
      </c>
      <c r="H79" s="1" t="s">
        <v>27</v>
      </c>
      <c r="I79" t="str">
        <f t="shared" si="5"/>
        <v>funding_SMS : $("#funding_SMS").val(),</v>
      </c>
    </row>
    <row r="80" spans="4:9" x14ac:dyDescent="0.3">
      <c r="E80" t="s">
        <v>6</v>
      </c>
      <c r="F80" s="1" t="s">
        <v>26</v>
      </c>
      <c r="G80" t="s">
        <v>6</v>
      </c>
      <c r="H80" s="1" t="s">
        <v>27</v>
      </c>
      <c r="I80" t="str">
        <f t="shared" si="5"/>
        <v>del_M : $("#del_M").val(),</v>
      </c>
    </row>
    <row r="81" spans="4:11" x14ac:dyDescent="0.3">
      <c r="E81" t="s">
        <v>7</v>
      </c>
      <c r="F81" s="1" t="s">
        <v>26</v>
      </c>
      <c r="G81" t="s">
        <v>7</v>
      </c>
      <c r="H81" s="1" t="s">
        <v>27</v>
      </c>
      <c r="I81" t="str">
        <f t="shared" si="5"/>
        <v>leave_Mng : $("#leave_Mng").val(),</v>
      </c>
    </row>
    <row r="82" spans="4:11" x14ac:dyDescent="0.3">
      <c r="E82" t="s">
        <v>8</v>
      </c>
      <c r="F82" s="1" t="s">
        <v>26</v>
      </c>
      <c r="G82" t="s">
        <v>8</v>
      </c>
      <c r="H82" s="1" t="s">
        <v>27</v>
      </c>
      <c r="I82" t="str">
        <f t="shared" si="5"/>
        <v>fax_SMS : $("#fax_SMS").val(),</v>
      </c>
    </row>
    <row r="83" spans="4:11" x14ac:dyDescent="0.3">
      <c r="E83" t="s">
        <v>9</v>
      </c>
      <c r="F83" s="1" t="s">
        <v>26</v>
      </c>
      <c r="G83" t="s">
        <v>9</v>
      </c>
      <c r="H83" s="1" t="s">
        <v>27</v>
      </c>
      <c r="I83" t="str">
        <f t="shared" si="5"/>
        <v>ifany : $("#ifany").val(),</v>
      </c>
    </row>
    <row r="85" spans="4:11" x14ac:dyDescent="0.3">
      <c r="D85" t="s">
        <v>28</v>
      </c>
      <c r="E85" t="s">
        <v>13</v>
      </c>
      <c r="F85" s="1" t="s">
        <v>29</v>
      </c>
      <c r="G85" t="s">
        <v>13</v>
      </c>
      <c r="H85" t="s">
        <v>30</v>
      </c>
      <c r="I85" t="str">
        <f>D85&amp;E85&amp;F85&amp;G85&amp;H85</f>
        <v xml:space="preserve">$("ebilling").val(data.ebilling).flipswitch("refresh"); </v>
      </c>
    </row>
    <row r="86" spans="4:11" x14ac:dyDescent="0.3">
      <c r="D86" t="s">
        <v>28</v>
      </c>
      <c r="E86" t="s">
        <v>4</v>
      </c>
      <c r="F86" s="1" t="s">
        <v>29</v>
      </c>
      <c r="G86" t="s">
        <v>4</v>
      </c>
      <c r="H86" t="s">
        <v>30</v>
      </c>
      <c r="I86" t="str">
        <f t="shared" ref="I86:I91" si="6">D86&amp;E86&amp;F86&amp;G86&amp;H86</f>
        <v xml:space="preserve">$("fin_SMS").val(data.fin_SMS).flipswitch("refresh"); </v>
      </c>
    </row>
    <row r="87" spans="4:11" x14ac:dyDescent="0.3">
      <c r="D87" t="s">
        <v>28</v>
      </c>
      <c r="E87" t="s">
        <v>5</v>
      </c>
      <c r="F87" s="1" t="s">
        <v>29</v>
      </c>
      <c r="G87" t="s">
        <v>5</v>
      </c>
      <c r="H87" t="s">
        <v>30</v>
      </c>
      <c r="I87" t="str">
        <f t="shared" si="6"/>
        <v xml:space="preserve">$("funding_SMS").val(data.funding_SMS).flipswitch("refresh"); </v>
      </c>
    </row>
    <row r="88" spans="4:11" x14ac:dyDescent="0.3">
      <c r="D88" t="s">
        <v>28</v>
      </c>
      <c r="E88" t="s">
        <v>6</v>
      </c>
      <c r="F88" s="1" t="s">
        <v>29</v>
      </c>
      <c r="G88" t="s">
        <v>6</v>
      </c>
      <c r="H88" t="s">
        <v>30</v>
      </c>
      <c r="I88" t="str">
        <f t="shared" si="6"/>
        <v xml:space="preserve">$("del_M").val(data.del_M).flipswitch("refresh"); </v>
      </c>
    </row>
    <row r="89" spans="4:11" x14ac:dyDescent="0.3">
      <c r="D89" t="s">
        <v>28</v>
      </c>
      <c r="E89" t="s">
        <v>7</v>
      </c>
      <c r="F89" s="1" t="s">
        <v>29</v>
      </c>
      <c r="G89" t="s">
        <v>7</v>
      </c>
      <c r="H89" t="s">
        <v>30</v>
      </c>
      <c r="I89" t="str">
        <f t="shared" si="6"/>
        <v xml:space="preserve">$("leave_Mng").val(data.leave_Mng).flipswitch("refresh"); </v>
      </c>
    </row>
    <row r="90" spans="4:11" x14ac:dyDescent="0.3">
      <c r="D90" t="s">
        <v>28</v>
      </c>
      <c r="E90" t="s">
        <v>8</v>
      </c>
      <c r="F90" s="1" t="s">
        <v>29</v>
      </c>
      <c r="G90" t="s">
        <v>8</v>
      </c>
      <c r="H90" t="s">
        <v>30</v>
      </c>
      <c r="I90" t="str">
        <f t="shared" si="6"/>
        <v xml:space="preserve">$("fax_SMS").val(data.fax_SMS).flipswitch("refresh"); </v>
      </c>
    </row>
    <row r="91" spans="4:11" x14ac:dyDescent="0.3">
      <c r="D91" t="s">
        <v>28</v>
      </c>
      <c r="E91" t="s">
        <v>9</v>
      </c>
      <c r="F91" s="1" t="s">
        <v>29</v>
      </c>
      <c r="G91" t="s">
        <v>9</v>
      </c>
      <c r="H91" t="s">
        <v>30</v>
      </c>
      <c r="I91" t="str">
        <f t="shared" si="6"/>
        <v xml:space="preserve">$("ifany").val(data.ifany).flipswitch("refresh"); </v>
      </c>
    </row>
    <row r="95" spans="4:11" x14ac:dyDescent="0.3">
      <c r="G95" t="s">
        <v>13</v>
      </c>
      <c r="H95" s="1" t="s">
        <v>31</v>
      </c>
      <c r="I95" t="s">
        <v>13</v>
      </c>
      <c r="J95" t="s">
        <v>32</v>
      </c>
      <c r="K95" t="str">
        <f>G95&amp;H95&amp;I95&amp;J95</f>
        <v>ebilling = batchjob.getebilling();</v>
      </c>
    </row>
    <row r="96" spans="4:11" x14ac:dyDescent="0.3">
      <c r="G96" t="s">
        <v>4</v>
      </c>
      <c r="H96" s="1" t="s">
        <v>31</v>
      </c>
      <c r="I96" t="s">
        <v>4</v>
      </c>
      <c r="J96" t="s">
        <v>32</v>
      </c>
      <c r="K96" t="str">
        <f t="shared" ref="K96:K102" si="7">G96&amp;H96&amp;I96&amp;J96</f>
        <v>fin_SMS = batchjob.getfin_SMS();</v>
      </c>
    </row>
    <row r="97" spans="7:11" x14ac:dyDescent="0.3">
      <c r="G97" t="s">
        <v>5</v>
      </c>
      <c r="H97" s="1" t="s">
        <v>31</v>
      </c>
      <c r="I97" t="s">
        <v>5</v>
      </c>
      <c r="J97" t="s">
        <v>32</v>
      </c>
      <c r="K97" t="str">
        <f t="shared" si="7"/>
        <v>funding_SMS = batchjob.getfunding_SMS();</v>
      </c>
    </row>
    <row r="98" spans="7:11" x14ac:dyDescent="0.3">
      <c r="G98" t="s">
        <v>6</v>
      </c>
      <c r="H98" s="1" t="s">
        <v>31</v>
      </c>
      <c r="I98" t="s">
        <v>6</v>
      </c>
      <c r="J98" t="s">
        <v>32</v>
      </c>
      <c r="K98" t="str">
        <f t="shared" si="7"/>
        <v>del_M = batchjob.getdel_M();</v>
      </c>
    </row>
    <row r="99" spans="7:11" x14ac:dyDescent="0.3">
      <c r="G99" t="s">
        <v>7</v>
      </c>
      <c r="H99" s="1" t="s">
        <v>31</v>
      </c>
      <c r="I99" t="s">
        <v>7</v>
      </c>
      <c r="J99" t="s">
        <v>32</v>
      </c>
      <c r="K99" t="str">
        <f t="shared" si="7"/>
        <v>leave_Mng = batchjob.getleave_Mng();</v>
      </c>
    </row>
    <row r="100" spans="7:11" x14ac:dyDescent="0.3">
      <c r="G100" t="s">
        <v>8</v>
      </c>
      <c r="H100" s="1" t="s">
        <v>31</v>
      </c>
      <c r="I100" t="s">
        <v>8</v>
      </c>
      <c r="J100" t="s">
        <v>32</v>
      </c>
      <c r="K100" t="str">
        <f t="shared" si="7"/>
        <v>fax_SMS = batchjob.getfax_SMS();</v>
      </c>
    </row>
    <row r="101" spans="7:11" x14ac:dyDescent="0.3">
      <c r="G101" t="s">
        <v>9</v>
      </c>
      <c r="H101" s="1" t="s">
        <v>31</v>
      </c>
      <c r="I101" t="s">
        <v>9</v>
      </c>
      <c r="J101" t="s">
        <v>32</v>
      </c>
      <c r="K101" t="str">
        <f t="shared" si="7"/>
        <v>ifany = batchjob.getifany();</v>
      </c>
    </row>
    <row r="102" spans="7:11" x14ac:dyDescent="0.3">
      <c r="J102" t="s">
        <v>32</v>
      </c>
      <c r="K102" t="str">
        <f t="shared" si="7"/>
        <v>();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이진수 Jinsu Lee</dc:creator>
  <cp:lastModifiedBy>이진수 Jinsu Lee</cp:lastModifiedBy>
  <dcterms:created xsi:type="dcterms:W3CDTF">2015-09-10T00:04:27Z</dcterms:created>
  <dcterms:modified xsi:type="dcterms:W3CDTF">2015-09-12T12:09:55Z</dcterms:modified>
</cp:coreProperties>
</file>