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nicolacrosetto/Google Drive/BICROLAB/Manuscripts/Simonetti et al_COVseq/REVISION/Cost analysis/"/>
    </mc:Choice>
  </mc:AlternateContent>
  <xr:revisionPtr revIDLastSave="0" documentId="13_ncr:1_{1FAE75E7-7D98-8E44-991E-EDFA386E6C21}" xr6:coauthVersionLast="46" xr6:coauthVersionMax="46" xr10:uidLastSave="{00000000-0000-0000-0000-000000000000}"/>
  <bookViews>
    <workbookView xWindow="2520" yWindow="460" windowWidth="23540" windowHeight="16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CAmMs2fuTCMsoqZDC5IlR6aeCdw==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<sst xmlns="http://schemas.openxmlformats.org/spreadsheetml/2006/main" count="16" uniqueCount="16">
  <si>
    <t>reagent</t>
  </si>
  <si>
    <t>price</t>
  </si>
  <si>
    <t>#samples</t>
  </si>
  <si>
    <t>is_reagent_for_library</t>
  </si>
  <si>
    <t>SuperScript IV</t>
  </si>
  <si>
    <t>RNase OUT</t>
  </si>
  <si>
    <t>Random hexamers (50μM)</t>
  </si>
  <si>
    <t>dNTPs (10mM)</t>
  </si>
  <si>
    <t>NEBNext Q5 Hot Start HiFi PCR Master Mix</t>
  </si>
  <si>
    <t>Primer pools (1,2,3,4,5 and 6)</t>
  </si>
  <si>
    <t>AMPure XP beads after multiplexed PCR</t>
  </si>
  <si>
    <t xml:space="preserve">NEBNext Ultra II FS DNA Library Prep Kit </t>
  </si>
  <si>
    <t>AMPure XP beads [1]</t>
  </si>
  <si>
    <t>is_reagent_for_sequencing</t>
  </si>
  <si>
    <t>NEBNext Multiplex Oligos (96 indexes)</t>
  </si>
  <si>
    <t>NextSeq 500/550 Mid Output Kit v2.5 (300 Cycles)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</si>
</sst>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1" fontId="0" fillId="0" borderId="0" xfId="0" applyNumberFormat="1" applyFont="1"/>
    <xf numFmtId="0" fontId="0" fillId="0" borderId="0" xfId="0" applyFont="1" applyAlignment="1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3"/>
  <sheetViews>
    <sheetView tabSelected="1" workbookViewId="0">
      <selection activeCell="A12" sqref="A12:C12"/>
    </sheetView>
  </sheetViews>
  <sheetFormatPr baseColWidth="10" defaultColWidth="11.28515625" defaultRowHeight="15" customHeight="1" x14ac:dyDescent="0.2"/>
  <cols>
    <col min="1" max="1" width="41.140625" customWidth="1"/>
    <col min="2" max="2" width="10.7109375" customWidth="1"/>
    <col min="3" max="3" width="19" customWidth="1"/>
    <col min="4" max="4" width="22.7109375" customWidth="1"/>
    <col min="5" max="5" width="13" customWidth="1"/>
    <col min="6" max="6" width="10.7109375" customWidth="1"/>
    <col min="7" max="26" width="10.570312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8" t="s">
        <v>13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0" t="s">
        <v>4</v>
      </c>
      <c r="B2" s="11">
        <v>310</v>
      </c>
      <c r="C2" s="11">
        <f>300/6</f>
        <v>50</v>
      </c>
      <c r="D2" s="10">
        <v>1</v>
      </c>
      <c r="E2" s="12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0" t="s">
        <v>5</v>
      </c>
      <c r="B3" s="11">
        <v>253</v>
      </c>
      <c r="C3" s="11">
        <f>750/6</f>
        <v>125</v>
      </c>
      <c r="D3" s="10">
        <v>1</v>
      </c>
      <c r="E3" s="10"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10" t="s">
        <v>6</v>
      </c>
      <c r="B4" s="11">
        <v>67</v>
      </c>
      <c r="C4" s="11">
        <f>600/6</f>
        <v>100</v>
      </c>
      <c r="D4" s="10">
        <v>1</v>
      </c>
      <c r="E4" s="10"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10" t="s">
        <v>7</v>
      </c>
      <c r="B5" s="11">
        <v>21</v>
      </c>
      <c r="C5" s="11">
        <f>1200/6</f>
        <v>200</v>
      </c>
      <c r="D5" s="10">
        <v>1</v>
      </c>
      <c r="E5" s="10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10" t="s">
        <v>8</v>
      </c>
      <c r="B6" s="11">
        <v>540</v>
      </c>
      <c r="C6" s="11">
        <v>70</v>
      </c>
      <c r="D6" s="10">
        <v>1</v>
      </c>
      <c r="E6" s="10"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10" t="s">
        <v>9</v>
      </c>
      <c r="B7" s="11">
        <v>564</v>
      </c>
      <c r="C7" s="11">
        <v>3333</v>
      </c>
      <c r="D7" s="10">
        <v>1</v>
      </c>
      <c r="E7" s="10"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10" t="s">
        <v>10</v>
      </c>
      <c r="B8" s="11">
        <v>1240</v>
      </c>
      <c r="C8" s="11">
        <v>500</v>
      </c>
      <c r="D8" s="10">
        <v>1</v>
      </c>
      <c r="E8" s="10"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s="5" customFormat="1" ht="15.75" customHeight="1" x14ac:dyDescent="0.2">
      <c r="A9" s="10" t="s">
        <v>14</v>
      </c>
      <c r="B9" s="11">
        <v>650</v>
      </c>
      <c r="C9" s="11">
        <v>96</v>
      </c>
      <c r="D9" s="10">
        <v>1</v>
      </c>
      <c r="E9" s="10"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5" customFormat="1" ht="15.75" customHeight="1" x14ac:dyDescent="0.2">
      <c r="A10" s="10" t="s">
        <v>11</v>
      </c>
      <c r="B10" s="10">
        <v>3810</v>
      </c>
      <c r="C10" s="10">
        <v>96</v>
      </c>
      <c r="D10" s="10">
        <v>1</v>
      </c>
      <c r="E10" s="10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s="5" customFormat="1" ht="15.75" customHeight="1" x14ac:dyDescent="0.2">
      <c r="A11" s="10" t="s">
        <v>12</v>
      </c>
      <c r="B11" s="11">
        <v>1240</v>
      </c>
      <c r="C11" s="10">
        <v>455</v>
      </c>
      <c r="D11" s="10">
        <v>1</v>
      </c>
      <c r="E11" s="10"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s="5" customFormat="1" ht="15.75" customHeight="1" x14ac:dyDescent="0.2">
      <c r="A12" s="13" t="s">
        <v>15</v>
      </c>
      <c r="B12" s="13">
        <v>2018</v>
      </c>
      <c r="C12" s="13">
        <v>192</v>
      </c>
      <c r="D12" s="7">
        <v>0</v>
      </c>
      <c r="E12" s="7">
        <v>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4"/>
      <c r="C14" s="3"/>
      <c r="D14" s="3"/>
      <c r="E14" s="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6" customFormat="1" ht="16" x14ac:dyDescent="0.2">
      <c r="B15" s="7"/>
      <c r="C15" s="7"/>
      <c r="D15" s="7"/>
      <c r="E15" s="7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4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4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4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4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4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4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4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4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4"/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4"/>
      <c r="C32" s="4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4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4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4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4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4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4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4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4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4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4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4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4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4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4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4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4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4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4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4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4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4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4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4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4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4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4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4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4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4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4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4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4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4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4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4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4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4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4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4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4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4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4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4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4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4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4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4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4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4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4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4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4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4"/>
      <c r="C85" s="4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4"/>
      <c r="C86" s="4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4"/>
      <c r="C87" s="4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4"/>
      <c r="C88" s="4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4"/>
      <c r="C89" s="4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4"/>
      <c r="C90" s="4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4"/>
      <c r="C91" s="4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4"/>
      <c r="C92" s="4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4"/>
      <c r="C93" s="4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4"/>
      <c r="C94" s="4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4"/>
      <c r="C95" s="4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4"/>
      <c r="C96" s="4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4"/>
      <c r="C97" s="4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4"/>
      <c r="C98" s="4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4"/>
      <c r="C99" s="4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4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4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4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4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4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4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4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4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4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4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4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4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4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4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4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4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4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4"/>
      <c r="C1001" s="4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4"/>
      <c r="C1002" s="4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4"/>
      <c r="C1003" s="4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Crosetto</dc:creator>
  <cp:lastModifiedBy>Nicola Crosetto</cp:lastModifiedBy>
  <dcterms:created xsi:type="dcterms:W3CDTF">2020-12-31T08:09:59Z</dcterms:created>
  <dcterms:modified xsi:type="dcterms:W3CDTF">2021-04-15T11:34:54Z</dcterms:modified>
</cp:coreProperties>
</file>