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DE27B489-8FA9-F44D-8952-E48C2454167D}" xr6:coauthVersionLast="46" xr6:coauthVersionMax="46" xr10:uidLastSave="{00000000-0000-0000-0000-000000000000}"/>
  <bookViews>
    <workbookView xWindow="9460" yWindow="1380" windowWidth="1916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SargIydVD28d7OcSdCp+sw22qvA==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<sst xmlns="http://schemas.openxmlformats.org/spreadsheetml/2006/main" count="19" uniqueCount="19">
  <si>
    <t>reagent</t>
  </si>
  <si>
    <t>price</t>
  </si>
  <si>
    <t>#samples</t>
  </si>
  <si>
    <t>is_reagent_for_library</t>
  </si>
  <si>
    <t>SuperScript IV</t>
  </si>
  <si>
    <t>RNase OUT</t>
  </si>
  <si>
    <t>Random hexamers (50μM)</t>
  </si>
  <si>
    <t>dNTPs (10mM)</t>
  </si>
  <si>
    <t>NEBNext Q5 Hot Start HiFi PCR Master Mix</t>
  </si>
  <si>
    <t>Primer pools (1,2,3,4,5 and 6)</t>
  </si>
  <si>
    <t>AMPure XP beads after multiplexed PCR</t>
  </si>
  <si>
    <t>Nextera XT Index Kit (96 indexes), set A</t>
  </si>
  <si>
    <t>Nextera XT Index Kit (96 indexes), set B</t>
  </si>
  <si>
    <t>Nextera XT Index Kit (96 indexes), set C</t>
  </si>
  <si>
    <t>Nextera XT Index Kit (96 indexes), set D</t>
  </si>
  <si>
    <t xml:space="preserve">Nextera XT DNA Library Preparation Kit </t>
  </si>
  <si>
    <t>AMPure XP beads [1]</t>
  </si>
  <si>
    <t>is_reagent_for_sequencing</t>
  </si>
  <si>
    <t>NextSeq 500/550 High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</si>
</sst>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0" fillId="0" borderId="0" xfId="0" applyFont="1" applyFill="1" applyAlignment="1"/>
    <xf numFmtId="1" fontId="0" fillId="0" borderId="0" xfId="0" applyNumberFormat="1" applyFont="1" applyFill="1" applyAlignment="1"/>
    <xf numFmtId="0" fontId="0" fillId="0" borderId="0" xfId="0" applyFont="1" applyFill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A15" sqref="A15:C15"/>
    </sheetView>
  </sheetViews>
  <sheetFormatPr baseColWidth="10" defaultColWidth="11.28515625" defaultRowHeight="15" customHeight="1" x14ac:dyDescent="0.2"/>
  <cols>
    <col min="1" max="1" width="41.140625" customWidth="1"/>
    <col min="2" max="2" width="10.7109375" customWidth="1"/>
    <col min="3" max="3" width="19" customWidth="1"/>
    <col min="4" max="4" width="22.7109375" customWidth="1"/>
    <col min="5" max="6" width="10.7109375" customWidth="1"/>
    <col min="7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9" t="s">
        <v>17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4</v>
      </c>
      <c r="B2" s="4">
        <v>310</v>
      </c>
      <c r="C2" s="4">
        <f>300/6</f>
        <v>50</v>
      </c>
      <c r="D2" s="3">
        <v>1</v>
      </c>
      <c r="E2" s="10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5</v>
      </c>
      <c r="B3" s="4">
        <v>253</v>
      </c>
      <c r="C3" s="4">
        <f>750/6</f>
        <v>125</v>
      </c>
      <c r="D3" s="3">
        <v>1</v>
      </c>
      <c r="E3" s="11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 t="s">
        <v>6</v>
      </c>
      <c r="B4" s="4">
        <v>67</v>
      </c>
      <c r="C4" s="4">
        <f>600/6</f>
        <v>100</v>
      </c>
      <c r="D4" s="3">
        <v>1</v>
      </c>
      <c r="E4" s="11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 t="s">
        <v>7</v>
      </c>
      <c r="B5" s="4">
        <v>21</v>
      </c>
      <c r="C5" s="4">
        <f>1200/6</f>
        <v>200</v>
      </c>
      <c r="D5" s="3">
        <v>1</v>
      </c>
      <c r="E5" s="10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 t="s">
        <v>8</v>
      </c>
      <c r="B6" s="4">
        <v>540</v>
      </c>
      <c r="C6" s="4">
        <v>70</v>
      </c>
      <c r="D6" s="3">
        <v>1</v>
      </c>
      <c r="E6" s="11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 t="s">
        <v>9</v>
      </c>
      <c r="B7" s="4">
        <v>564</v>
      </c>
      <c r="C7" s="4">
        <v>3333</v>
      </c>
      <c r="D7" s="3">
        <v>1</v>
      </c>
      <c r="E7" s="11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 t="s">
        <v>10</v>
      </c>
      <c r="B8" s="4">
        <v>1240</v>
      </c>
      <c r="C8" s="4">
        <v>500</v>
      </c>
      <c r="D8" s="3">
        <v>1</v>
      </c>
      <c r="E8" s="10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5" customFormat="1" ht="15.75" customHeight="1" x14ac:dyDescent="0.2">
      <c r="A9" s="5" t="s">
        <v>11</v>
      </c>
      <c r="B9" s="6">
        <v>1113</v>
      </c>
      <c r="C9" s="6">
        <v>384</v>
      </c>
      <c r="D9" s="7">
        <v>1</v>
      </c>
      <c r="E9" s="11"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s="5" customFormat="1" ht="15.75" customHeight="1" x14ac:dyDescent="0.2">
      <c r="A10" s="5" t="s">
        <v>12</v>
      </c>
      <c r="B10" s="6">
        <v>1113</v>
      </c>
      <c r="C10" s="6">
        <v>384</v>
      </c>
      <c r="D10" s="7">
        <v>1</v>
      </c>
      <c r="E10" s="11">
        <v>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s="5" customFormat="1" ht="15.75" customHeight="1" x14ac:dyDescent="0.2">
      <c r="A11" s="5" t="s">
        <v>13</v>
      </c>
      <c r="B11" s="6">
        <v>1113</v>
      </c>
      <c r="C11" s="6">
        <v>384</v>
      </c>
      <c r="D11" s="7">
        <v>1</v>
      </c>
      <c r="E11" s="10"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s="5" customFormat="1" ht="15.75" customHeight="1" x14ac:dyDescent="0.2">
      <c r="A12" s="5" t="s">
        <v>14</v>
      </c>
      <c r="B12" s="6">
        <v>1113</v>
      </c>
      <c r="C12" s="6">
        <v>384</v>
      </c>
      <c r="D12" s="7">
        <v>1</v>
      </c>
      <c r="E12" s="11"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3" t="s">
        <v>15</v>
      </c>
      <c r="B13" s="3">
        <v>3572</v>
      </c>
      <c r="C13" s="3">
        <v>96</v>
      </c>
      <c r="D13" s="3">
        <v>1</v>
      </c>
      <c r="E13" s="11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 t="s">
        <v>16</v>
      </c>
      <c r="B14" s="4">
        <v>1240</v>
      </c>
      <c r="C14" s="3">
        <v>666</v>
      </c>
      <c r="D14" s="3">
        <v>1</v>
      </c>
      <c r="E14" s="3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2" t="s">
        <v>18</v>
      </c>
      <c r="B15" s="12">
        <v>5268</v>
      </c>
      <c r="C15" s="12">
        <v>768</v>
      </c>
      <c r="D15" s="8">
        <v>0</v>
      </c>
      <c r="E15" s="8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4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4"/>
      <c r="C1002" s="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2021-04-15T11:38:28Z</dcterms:modified>
</cp:coreProperties>
</file>