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991" activeTab="2"/>
  </bookViews>
  <sheets>
    <sheet name="总表" sheetId="10" r:id="rId1"/>
    <sheet name="向晖" sheetId="9" r:id="rId2"/>
    <sheet name="杨成洛" sheetId="1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<sst xmlns="http://schemas.openxmlformats.org/spreadsheetml/2006/main" count="336" uniqueCount="95">
  <si>
    <t>姓名</t>
  </si>
  <si>
    <t>评级</t>
  </si>
  <si>
    <t>评分</t>
  </si>
  <si>
    <t>备注</t>
  </si>
  <si>
    <t>向晖</t>
  </si>
  <si>
    <t>B</t>
  </si>
  <si>
    <t>杨成洛</t>
  </si>
  <si>
    <t>A</t>
  </si>
  <si>
    <t>1、海外2a平台数据迁移相关工作（平台各系统redis双写、跟进配合测试并修复问题）
2、支付相关优化 （发现并修复三方直充限购逻辑）</t>
  </si>
  <si>
    <t>所属部门</t>
  </si>
  <si>
    <t>平台技术部</t>
  </si>
  <si>
    <t>工单考评分</t>
  </si>
  <si>
    <t>90</t>
  </si>
  <si>
    <t>总分数</t>
  </si>
  <si>
    <t>KPI管理指标</t>
  </si>
  <si>
    <t>内容</t>
  </si>
  <si>
    <t>分数</t>
  </si>
  <si>
    <t>加减分</t>
  </si>
  <si>
    <t>具体原因</t>
  </si>
  <si>
    <t>技术中心</t>
  </si>
  <si>
    <t>10小时&lt;=个人月度日均投入时长&lt;11小时</t>
  </si>
  <si>
    <t>+1</t>
  </si>
  <si>
    <t>11小时&lt;=个人月度日均投入时长&lt;12小时</t>
  </si>
  <si>
    <t>+2</t>
  </si>
  <si>
    <t>12小时&lt;=个人月度日均投入时长&lt;13小时</t>
  </si>
  <si>
    <t>+3</t>
  </si>
  <si>
    <t>10.5小时&lt;=团队月度日均投入时长，主管加分</t>
  </si>
  <si>
    <t>通过新的技术、方法、策略等提高工作效率</t>
  </si>
  <si>
    <t>+2~+6</t>
  </si>
  <si>
    <t>通过新的技术、方法、策略等提高产品质量</t>
  </si>
  <si>
    <t>一年内新建或优化的项目稳定3个月以上不出事故，酌情加分，一个项目只能加分一次（项目标准：工期长、改动大等等）</t>
  </si>
  <si>
    <t>+1~+4</t>
  </si>
  <si>
    <t>学习岗位相关的新技术并有成果展示</t>
  </si>
  <si>
    <t>+1~+2</t>
  </si>
  <si>
    <t>进行公司或部门的内部分享</t>
  </si>
  <si>
    <t>积极主动协助他人处理额外工作</t>
  </si>
  <si>
    <t>+1~+3</t>
  </si>
  <si>
    <t>主动发现工作上的问题，提出合理性建议或解决方案</t>
  </si>
  <si>
    <t>工作态度积极，工作效率高</t>
  </si>
  <si>
    <t>超额完成工作任务</t>
  </si>
  <si>
    <t>+2~+3</t>
  </si>
  <si>
    <t>部门或组平均分在86~89之间，主管以上额外加分</t>
  </si>
  <si>
    <t>部门或组平均分在90~100之间，主管以上额外加分</t>
  </si>
  <si>
    <t>当月打卡考核为全勤</t>
  </si>
  <si>
    <t>知识共享平台输出优质的文档，包括系统维护文档，技术分享文档，项目总结文档等</t>
  </si>
  <si>
    <t>迟到、早退超过3次</t>
  </si>
  <si>
    <t>业务部门投诉且情况符实</t>
  </si>
  <si>
    <t>-2~-6</t>
  </si>
  <si>
    <t>工作不积极配合，超过30分钟未响应、未处理</t>
  </si>
  <si>
    <t>-1~-5</t>
  </si>
  <si>
    <t>紧急问题响应超过10分钟</t>
  </si>
  <si>
    <t>工作态度恶劣，无服务意识</t>
  </si>
  <si>
    <t>无临时需求情况下，工作未能按时完成</t>
  </si>
  <si>
    <t>-1~-3</t>
  </si>
  <si>
    <t>未按既定方案、流程、制度执行</t>
  </si>
  <si>
    <t>擅自改动核心代码或配置</t>
  </si>
  <si>
    <t>-1~-6</t>
  </si>
  <si>
    <t>造成线上影响，影响未达到公司事故级别</t>
  </si>
  <si>
    <t>造成线上影响，影响达到公司事故级别（六级~三级），按级别扣分</t>
  </si>
  <si>
    <t>-8、-10、-20、-30</t>
  </si>
  <si>
    <t>0</t>
  </si>
  <si>
    <t>所属部门造成公司级事故，部门负责人有连带责任，按事故级别扣分</t>
  </si>
  <si>
    <t>-2、-5、-8、-15</t>
  </si>
  <si>
    <t>工作跟进不力，进度滞后，效率低下</t>
  </si>
  <si>
    <t>未严格对核心业务执行审核流程</t>
  </si>
  <si>
    <t>未按部门制度的标准履行对新晋主管的培训</t>
  </si>
  <si>
    <t>部门或组平均分在80~84之间，主管以上额外扣分</t>
  </si>
  <si>
    <t>-1</t>
  </si>
  <si>
    <t>部门或组平均分在0~79之间，主管以上额外扣分</t>
  </si>
  <si>
    <t>-3</t>
  </si>
  <si>
    <t>部门以月为单位，考核得A最低时间公式=floor(1/(部门人数*2.5%))，达不到则部门负责人扣6分</t>
  </si>
  <si>
    <t>-6</t>
  </si>
  <si>
    <t>线上紧急问题响应超过10分钟扣分，10-30分钟，30-60分钟，1小时以上（非工作时间接听电话，并作出响应，表示已经响应）</t>
  </si>
  <si>
    <t>-3  -6  -9</t>
  </si>
  <si>
    <t>管理干部未参与一线业务开发/运维/测试工作，视情况扣分</t>
  </si>
  <si>
    <t>需求方直接对接需求的情况下（没有提工单）没有向主管或者部门负责人汇报评审，导致线上事故发生</t>
  </si>
  <si>
    <t>核心功能的修改未通知测试进行验收就发布到线上，导致线上事故发生</t>
  </si>
  <si>
    <t>核心功能的修改没有向主管或者部门负责人汇报评审</t>
  </si>
  <si>
    <t>编码不按照部门规范执行</t>
  </si>
  <si>
    <t>数据库设计不规范</t>
  </si>
  <si>
    <t>代码编写低效，没有从安全、封装、可复用的角度出发</t>
  </si>
  <si>
    <t>遇到无法解决的问题却又不向上级寻求帮助，导致被投诉或者问题恶化</t>
  </si>
  <si>
    <t>-2~-5</t>
  </si>
  <si>
    <t>小组成员连续2个月分享（技术或者业务）次数少于一次，主管扣分</t>
  </si>
  <si>
    <t>小组成员当月分享（技术或者业务）一次，主管加分</t>
  </si>
  <si>
    <t>引进或者自研能够提高平台开发效率的技术（框架、中间件等）</t>
  </si>
  <si>
    <t>+1~+5</t>
  </si>
  <si>
    <t>针对平台存在的性能、安全等问题，提出实际可行的解决方案</t>
  </si>
  <si>
    <t>主管综合打分</t>
  </si>
  <si>
    <t>-6~+6</t>
  </si>
  <si>
    <t>重点项目版本是否延期打分</t>
  </si>
  <si>
    <t>-5*(延期周数-1)</t>
  </si>
  <si>
    <t>重点项目版本质量打分</t>
  </si>
  <si>
    <t>-5*(6-质量打分)</t>
  </si>
  <si>
    <t>1、跟进海外2a平台数据迁移相关工作（平台各系统redis双写、跟进配合测试并修复问题）
2、支付相关优化 （发现并修复三方直充限购逻辑）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</si>
</sst>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name val="宋体"/>
      <charset val="134"/>
    </font>
    <font>
      <sz val="12"/>
      <name val="微软雅黑"/>
      <charset val="134"/>
    </font>
    <font>
      <sz val="12"/>
      <color theme="6" tint="-0.249977111117893"/>
      <name val="微软雅黑"/>
      <charset val="134"/>
    </font>
    <font>
      <b/>
      <sz val="12"/>
      <name val="微软雅黑"/>
      <charset val="134"/>
    </font>
    <font>
      <sz val="12"/>
      <color rgb="FFFF0000"/>
      <name val="微软雅黑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1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8" applyNumberFormat="0" applyAlignment="0" applyProtection="0">
      <alignment vertical="center"/>
    </xf>
    <xf numFmtId="0" fontId="16" fillId="8" borderId="19" applyNumberFormat="0" applyAlignment="0" applyProtection="0">
      <alignment vertical="center"/>
    </xf>
    <xf numFmtId="0" fontId="17" fillId="8" borderId="18" applyNumberFormat="0" applyAlignment="0" applyProtection="0">
      <alignment vertical="center"/>
    </xf>
    <xf numFmtId="0" fontId="18" fillId="9" borderId="20" applyNumberFormat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6" fillId="0" borderId="0"/>
    <xf numFmtId="0" fontId="0" fillId="0" borderId="0"/>
  </cellStyleXfs>
  <cellXfs count="62">
    <xf numFmtId="0" fontId="0" fillId="0" borderId="0" xfId="0"/>
    <xf numFmtId="49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4" xfId="0" applyNumberFormat="1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vertical="center"/>
    </xf>
    <xf numFmtId="49" fontId="1" fillId="3" borderId="5" xfId="0" applyNumberFormat="1" applyFont="1" applyFill="1" applyBorder="1" applyAlignment="1">
      <alignment horizontal="left" vertical="center" wrapText="1"/>
    </xf>
    <xf numFmtId="49" fontId="1" fillId="3" borderId="6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0" fontId="0" fillId="0" borderId="1" xfId="50" applyFont="1" applyBorder="1" applyAlignment="1">
      <alignment horizontal="left" wrapText="1"/>
    </xf>
    <xf numFmtId="49" fontId="2" fillId="3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left" vertical="center"/>
    </xf>
    <xf numFmtId="49" fontId="1" fillId="4" borderId="2" xfId="0" applyNumberFormat="1" applyFont="1" applyFill="1" applyBorder="1" applyAlignment="1">
      <alignment vertical="center" wrapText="1"/>
    </xf>
    <xf numFmtId="49" fontId="1" fillId="4" borderId="2" xfId="0" applyNumberFormat="1" applyFont="1" applyFill="1" applyBorder="1" applyAlignment="1">
      <alignment horizontal="left" vertical="center"/>
    </xf>
    <xf numFmtId="49" fontId="1" fillId="4" borderId="8" xfId="0" applyNumberFormat="1" applyFont="1" applyFill="1" applyBorder="1" applyAlignment="1">
      <alignment horizontal="left" vertical="center" wrapText="1"/>
    </xf>
    <xf numFmtId="49" fontId="1" fillId="4" borderId="9" xfId="0" applyNumberFormat="1" applyFont="1" applyFill="1" applyBorder="1" applyAlignment="1">
      <alignment horizontal="left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vertical="center"/>
    </xf>
    <xf numFmtId="49" fontId="4" fillId="4" borderId="1" xfId="0" applyNumberFormat="1" applyFont="1" applyFill="1" applyBorder="1" applyAlignment="1">
      <alignment vertical="center" wrapText="1"/>
    </xf>
    <xf numFmtId="49" fontId="4" fillId="4" borderId="2" xfId="0" applyNumberFormat="1" applyFont="1" applyFill="1" applyBorder="1" applyAlignment="1">
      <alignment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9" xfId="0" applyNumberFormat="1" applyFont="1" applyFill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1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vertical="center"/>
    </xf>
    <xf numFmtId="49" fontId="1" fillId="0" borderId="12" xfId="0" applyNumberFormat="1" applyFont="1" applyFill="1" applyBorder="1" applyAlignment="1">
      <alignment horizontal="left" vertical="center"/>
    </xf>
    <xf numFmtId="49" fontId="1" fillId="4" borderId="13" xfId="0" applyNumberFormat="1" applyFont="1" applyFill="1" applyBorder="1" applyAlignment="1">
      <alignment vertical="center" wrapText="1"/>
    </xf>
    <xf numFmtId="49" fontId="1" fillId="0" borderId="13" xfId="0" applyNumberFormat="1" applyFont="1" applyFill="1" applyBorder="1" applyAlignment="1">
      <alignment horizontal="left" vertical="center"/>
    </xf>
    <xf numFmtId="49" fontId="1" fillId="0" borderId="13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horizontal="left" vertical="center"/>
    </xf>
    <xf numFmtId="49" fontId="1" fillId="0" borderId="1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50" applyFont="1" applyBorder="1" applyAlignment="1">
      <alignment horizontal="center"/>
    </xf>
    <xf numFmtId="0" fontId="0" fillId="0" borderId="1" xfId="50" applyFont="1" applyBorder="1" applyAlignment="1">
      <alignment horizontal="left"/>
    </xf>
    <xf numFmtId="0" fontId="5" fillId="0" borderId="1" xfId="50" applyFont="1" applyBorder="1" applyAlignment="1">
      <alignment horizont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ET_STYLE_NoName_00_" xfId="49"/>
    <cellStyle name="常规 3" xfId="50"/>
  </cellStyles>
  <dxfs count="2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92CDDC"/>
      <color rgb="0076933C"/>
      <color rgb="00EBF1DE"/>
      <color rgb="00F2F2F2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D3"/>
    </sheetView>
  </sheetViews>
  <sheetFormatPr defaultColWidth="9" defaultRowHeight="14.25" outlineLevelRow="2" outlineLevelCol="3"/>
  <cols>
    <col min="1" max="3" width="9" style="57"/>
    <col min="4" max="4" width="25.4416666666667" customWidth="1"/>
  </cols>
  <sheetData>
    <row r="1" spans="1:4">
      <c r="A1" s="58" t="s">
        <v>0</v>
      </c>
      <c r="B1" s="58" t="s">
        <v>1</v>
      </c>
      <c r="C1" s="58" t="s">
        <v>2</v>
      </c>
      <c r="D1" s="58" t="s">
        <v>3</v>
      </c>
    </row>
    <row r="2" ht="36" customHeight="1" spans="1:4">
      <c r="A2" s="59" t="s">
        <v>4</v>
      </c>
      <c r="B2" s="59" t="s">
        <v>5</v>
      </c>
      <c r="C2" s="59">
        <v>90</v>
      </c>
      <c r="D2" s="60"/>
    </row>
    <row r="3" ht="153" customHeight="1" spans="1:4">
      <c r="A3" s="59" t="s">
        <v>6</v>
      </c>
      <c r="B3" s="61" t="s">
        <v>7</v>
      </c>
      <c r="C3" s="59">
        <v>92</v>
      </c>
      <c r="D3" s="28" t="s">
        <v>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pane ySplit="6" topLeftCell="A10" activePane="bottomLeft" state="frozen"/>
      <selection/>
      <selection pane="bottomLeft" activeCell="L27" sqref="L27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9</v>
      </c>
      <c r="B1" s="8" t="s">
        <v>10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4</v>
      </c>
      <c r="C2" s="9"/>
      <c r="D2" s="9"/>
      <c r="E2" s="9"/>
      <c r="F2" s="9"/>
      <c r="G2" s="6"/>
    </row>
    <row r="3" s="1" customFormat="1" customHeight="1" spans="1:7">
      <c r="A3" s="10" t="s">
        <v>11</v>
      </c>
      <c r="B3" s="11" t="s">
        <v>12</v>
      </c>
      <c r="C3" s="9"/>
      <c r="D3" s="9"/>
      <c r="E3" s="9"/>
      <c r="F3" s="9"/>
      <c r="G3" s="6"/>
    </row>
    <row r="4" s="1" customFormat="1" customHeight="1" spans="1:7">
      <c r="A4" s="10" t="s">
        <v>13</v>
      </c>
      <c r="B4" s="12">
        <f>SUM(G7:G56)+B3</f>
        <v>90</v>
      </c>
      <c r="C4" s="9"/>
      <c r="D4" s="9"/>
      <c r="E4" s="9"/>
      <c r="F4" s="9"/>
      <c r="G4" s="13" t="str">
        <f>IF(COUNTIF(G7:G53,"&lt;&gt;")=41,"已填完","未填完")</f>
        <v>未填完</v>
      </c>
    </row>
    <row r="5" s="2" customFormat="1" ht="33" customHeight="1" spans="1:8">
      <c r="A5" s="14" t="s">
        <v>14</v>
      </c>
      <c r="B5" s="15"/>
      <c r="C5" s="15"/>
      <c r="D5" s="15"/>
      <c r="E5" s="15"/>
      <c r="F5" s="15"/>
      <c r="G5" s="15"/>
      <c r="H5" s="15"/>
    </row>
    <row r="6" s="2" customFormat="1" customHeight="1" spans="1:8">
      <c r="A6" s="16" t="s">
        <v>9</v>
      </c>
      <c r="B6" s="17" t="s">
        <v>15</v>
      </c>
      <c r="C6" s="17"/>
      <c r="D6" s="17"/>
      <c r="E6" s="17"/>
      <c r="F6" s="18" t="s">
        <v>16</v>
      </c>
      <c r="G6" s="19" t="s">
        <v>17</v>
      </c>
      <c r="H6" s="16" t="s">
        <v>18</v>
      </c>
    </row>
    <row r="7" s="2" customFormat="1" customHeight="1" spans="1:8">
      <c r="A7" s="20" t="s">
        <v>19</v>
      </c>
      <c r="B7" s="21" t="s">
        <v>20</v>
      </c>
      <c r="C7" s="21"/>
      <c r="D7" s="21"/>
      <c r="E7" s="21"/>
      <c r="F7" s="22" t="s">
        <v>21</v>
      </c>
      <c r="G7" s="23">
        <v>0</v>
      </c>
      <c r="H7" s="8"/>
    </row>
    <row r="8" s="2" customFormat="1" customHeight="1" spans="1:8">
      <c r="A8" s="20" t="s">
        <v>19</v>
      </c>
      <c r="B8" s="21" t="s">
        <v>22</v>
      </c>
      <c r="C8" s="21"/>
      <c r="D8" s="21"/>
      <c r="E8" s="21"/>
      <c r="F8" s="22" t="s">
        <v>23</v>
      </c>
      <c r="G8" s="23">
        <v>0</v>
      </c>
      <c r="H8" s="8"/>
    </row>
    <row r="9" s="2" customFormat="1" customHeight="1" spans="1:8">
      <c r="A9" s="20" t="s">
        <v>19</v>
      </c>
      <c r="B9" s="21" t="s">
        <v>24</v>
      </c>
      <c r="C9" s="21"/>
      <c r="D9" s="21"/>
      <c r="E9" s="21"/>
      <c r="F9" s="22" t="s">
        <v>25</v>
      </c>
      <c r="G9" s="23">
        <v>0</v>
      </c>
      <c r="H9" s="8"/>
    </row>
    <row r="10" s="2" customFormat="1" customHeight="1" spans="1:8">
      <c r="A10" s="20" t="s">
        <v>19</v>
      </c>
      <c r="B10" s="21" t="s">
        <v>26</v>
      </c>
      <c r="C10" s="21"/>
      <c r="D10" s="21"/>
      <c r="E10" s="21"/>
      <c r="F10" s="22" t="s">
        <v>21</v>
      </c>
      <c r="G10" s="23">
        <v>0</v>
      </c>
      <c r="H10" s="8"/>
    </row>
    <row r="11" s="2" customFormat="1" customHeight="1" spans="1:8">
      <c r="A11" s="20" t="s">
        <v>19</v>
      </c>
      <c r="B11" s="24" t="s">
        <v>27</v>
      </c>
      <c r="C11" s="24"/>
      <c r="D11" s="24"/>
      <c r="E11" s="24"/>
      <c r="F11" s="22" t="s">
        <v>28</v>
      </c>
      <c r="G11" s="23">
        <v>0</v>
      </c>
      <c r="H11" s="8"/>
    </row>
    <row r="12" s="2" customFormat="1" customHeight="1" spans="1:8">
      <c r="A12" s="20" t="s">
        <v>19</v>
      </c>
      <c r="B12" s="24" t="s">
        <v>29</v>
      </c>
      <c r="C12" s="24"/>
      <c r="D12" s="24"/>
      <c r="E12" s="24"/>
      <c r="F12" s="22" t="s">
        <v>28</v>
      </c>
      <c r="G12" s="23">
        <v>0</v>
      </c>
      <c r="H12" s="8"/>
    </row>
    <row r="13" s="2" customFormat="1" ht="33" customHeight="1" spans="1:8">
      <c r="A13" s="20" t="s">
        <v>19</v>
      </c>
      <c r="B13" s="25" t="s">
        <v>30</v>
      </c>
      <c r="C13" s="26"/>
      <c r="D13" s="26"/>
      <c r="E13" s="27"/>
      <c r="F13" s="22" t="s">
        <v>31</v>
      </c>
      <c r="G13" s="23">
        <v>0</v>
      </c>
      <c r="H13" s="8"/>
    </row>
    <row r="14" s="2" customFormat="1" customHeight="1" spans="1:8">
      <c r="A14" s="20" t="s">
        <v>19</v>
      </c>
      <c r="B14" s="24" t="s">
        <v>32</v>
      </c>
      <c r="C14" s="24"/>
      <c r="D14" s="24"/>
      <c r="E14" s="24"/>
      <c r="F14" s="22" t="s">
        <v>33</v>
      </c>
      <c r="G14" s="23">
        <v>0</v>
      </c>
      <c r="H14" s="8"/>
    </row>
    <row r="15" s="2" customFormat="1" customHeight="1" spans="1:8">
      <c r="A15" s="20" t="s">
        <v>19</v>
      </c>
      <c r="B15" s="24" t="s">
        <v>34</v>
      </c>
      <c r="C15" s="24"/>
      <c r="D15" s="24"/>
      <c r="E15" s="24"/>
      <c r="F15" s="22" t="s">
        <v>33</v>
      </c>
      <c r="G15" s="23">
        <v>0</v>
      </c>
      <c r="H15" s="8"/>
    </row>
    <row r="16" s="2" customFormat="1" customHeight="1" spans="1:8">
      <c r="A16" s="20" t="s">
        <v>19</v>
      </c>
      <c r="B16" s="24" t="s">
        <v>35</v>
      </c>
      <c r="C16" s="24"/>
      <c r="D16" s="24"/>
      <c r="E16" s="24"/>
      <c r="F16" s="22" t="s">
        <v>36</v>
      </c>
      <c r="G16" s="23">
        <v>0</v>
      </c>
      <c r="H16" s="8"/>
    </row>
    <row r="17" s="2" customFormat="1" customHeight="1" spans="1:8">
      <c r="A17" s="20" t="s">
        <v>19</v>
      </c>
      <c r="B17" s="24" t="s">
        <v>37</v>
      </c>
      <c r="C17" s="24"/>
      <c r="D17" s="24"/>
      <c r="E17" s="24"/>
      <c r="F17" s="22" t="s">
        <v>36</v>
      </c>
      <c r="G17" s="23">
        <v>0</v>
      </c>
      <c r="H17" s="8"/>
    </row>
    <row r="18" s="2" customFormat="1" customHeight="1" spans="1:8">
      <c r="A18" s="20" t="s">
        <v>19</v>
      </c>
      <c r="B18" s="24" t="s">
        <v>38</v>
      </c>
      <c r="C18" s="24"/>
      <c r="D18" s="24"/>
      <c r="E18" s="24"/>
      <c r="F18" s="22" t="s">
        <v>21</v>
      </c>
      <c r="G18" s="23">
        <v>0</v>
      </c>
      <c r="H18" s="8"/>
    </row>
    <row r="19" s="2" customFormat="1" customHeight="1" spans="1:8">
      <c r="A19" s="20" t="s">
        <v>19</v>
      </c>
      <c r="B19" s="24" t="s">
        <v>39</v>
      </c>
      <c r="C19" s="24"/>
      <c r="D19" s="24"/>
      <c r="E19" s="24"/>
      <c r="F19" s="22" t="s">
        <v>40</v>
      </c>
      <c r="G19" s="23">
        <v>0</v>
      </c>
      <c r="H19" s="8"/>
    </row>
    <row r="20" s="2" customFormat="1" customHeight="1" spans="1:8">
      <c r="A20" s="20" t="s">
        <v>19</v>
      </c>
      <c r="B20" s="24" t="s">
        <v>41</v>
      </c>
      <c r="C20" s="24"/>
      <c r="D20" s="24"/>
      <c r="E20" s="24"/>
      <c r="F20" s="22" t="s">
        <v>21</v>
      </c>
      <c r="G20" s="23">
        <v>0</v>
      </c>
      <c r="H20" s="8"/>
    </row>
    <row r="21" s="2" customFormat="1" customHeight="1" spans="1:8">
      <c r="A21" s="20" t="s">
        <v>19</v>
      </c>
      <c r="B21" s="24" t="s">
        <v>42</v>
      </c>
      <c r="C21" s="24"/>
      <c r="D21" s="24"/>
      <c r="E21" s="24"/>
      <c r="F21" s="22" t="s">
        <v>25</v>
      </c>
      <c r="G21" s="23">
        <v>0</v>
      </c>
      <c r="H21" s="8"/>
    </row>
    <row r="22" s="2" customFormat="1" customHeight="1" spans="1:8">
      <c r="A22" s="20" t="s">
        <v>19</v>
      </c>
      <c r="B22" s="24" t="s">
        <v>43</v>
      </c>
      <c r="C22" s="24"/>
      <c r="D22" s="24"/>
      <c r="E22" s="24"/>
      <c r="F22" s="22" t="s">
        <v>21</v>
      </c>
      <c r="G22" s="23">
        <v>0</v>
      </c>
      <c r="H22" s="8"/>
    </row>
    <row r="23" s="3" customFormat="1" customHeight="1" spans="1:8">
      <c r="A23" s="29" t="s">
        <v>19</v>
      </c>
      <c r="B23" s="30" t="s">
        <v>44</v>
      </c>
      <c r="C23" s="30"/>
      <c r="D23" s="30"/>
      <c r="E23" s="30"/>
      <c r="F23" s="31" t="s">
        <v>36</v>
      </c>
      <c r="G23" s="32">
        <v>0</v>
      </c>
      <c r="H23" s="33"/>
    </row>
    <row r="24" s="2" customFormat="1" customHeight="1" spans="1:8">
      <c r="A24" s="34" t="s">
        <v>19</v>
      </c>
      <c r="B24" s="34" t="s">
        <v>45</v>
      </c>
      <c r="C24" s="34"/>
      <c r="D24" s="34"/>
      <c r="E24" s="34"/>
      <c r="F24" s="35">
        <v>-1</v>
      </c>
      <c r="G24" s="23">
        <v>0</v>
      </c>
      <c r="H24" s="8"/>
    </row>
    <row r="25" s="2" customFormat="1" customHeight="1" spans="1:8">
      <c r="A25" s="34" t="s">
        <v>19</v>
      </c>
      <c r="B25" s="34" t="s">
        <v>46</v>
      </c>
      <c r="C25" s="34"/>
      <c r="D25" s="34"/>
      <c r="E25" s="34"/>
      <c r="F25" s="35" t="s">
        <v>47</v>
      </c>
      <c r="G25" s="23">
        <v>0</v>
      </c>
      <c r="H25" s="8"/>
    </row>
    <row r="26" s="2" customFormat="1" customHeight="1" spans="1:8">
      <c r="A26" s="34" t="s">
        <v>19</v>
      </c>
      <c r="B26" s="34" t="s">
        <v>48</v>
      </c>
      <c r="C26" s="34"/>
      <c r="D26" s="34"/>
      <c r="E26" s="34"/>
      <c r="F26" s="35" t="s">
        <v>49</v>
      </c>
      <c r="G26" s="23">
        <v>0</v>
      </c>
      <c r="H26" s="8"/>
    </row>
    <row r="27" s="2" customFormat="1" customHeight="1" spans="1:8">
      <c r="A27" s="34" t="s">
        <v>19</v>
      </c>
      <c r="B27" s="34" t="s">
        <v>50</v>
      </c>
      <c r="C27" s="34"/>
      <c r="D27" s="34"/>
      <c r="E27" s="34"/>
      <c r="F27" s="35" t="s">
        <v>47</v>
      </c>
      <c r="G27" s="23">
        <v>0</v>
      </c>
      <c r="H27" s="8"/>
    </row>
    <row r="28" s="2" customFormat="1" customHeight="1" spans="1:8">
      <c r="A28" s="34" t="s">
        <v>19</v>
      </c>
      <c r="B28" s="34" t="s">
        <v>51</v>
      </c>
      <c r="C28" s="34"/>
      <c r="D28" s="34"/>
      <c r="E28" s="34"/>
      <c r="F28" s="35" t="s">
        <v>47</v>
      </c>
      <c r="G28" s="23">
        <v>0</v>
      </c>
      <c r="H28" s="8"/>
    </row>
    <row r="29" s="2" customFormat="1" customHeight="1" spans="1:8">
      <c r="A29" s="34" t="s">
        <v>19</v>
      </c>
      <c r="B29" s="34" t="s">
        <v>52</v>
      </c>
      <c r="C29" s="34"/>
      <c r="D29" s="34"/>
      <c r="E29" s="34"/>
      <c r="F29" s="35" t="s">
        <v>53</v>
      </c>
      <c r="G29" s="23">
        <v>0</v>
      </c>
      <c r="H29" s="8"/>
    </row>
    <row r="30" s="2" customFormat="1" customHeight="1" spans="1:8">
      <c r="A30" s="34" t="s">
        <v>19</v>
      </c>
      <c r="B30" s="34" t="s">
        <v>54</v>
      </c>
      <c r="C30" s="34"/>
      <c r="D30" s="34"/>
      <c r="E30" s="34"/>
      <c r="F30" s="35" t="s">
        <v>47</v>
      </c>
      <c r="G30" s="23">
        <v>0</v>
      </c>
      <c r="H30" s="8"/>
    </row>
    <row r="31" s="2" customFormat="1" customHeight="1" spans="1:8">
      <c r="A31" s="34" t="s">
        <v>19</v>
      </c>
      <c r="B31" s="34" t="s">
        <v>55</v>
      </c>
      <c r="C31" s="34"/>
      <c r="D31" s="34"/>
      <c r="E31" s="34"/>
      <c r="F31" s="35" t="s">
        <v>56</v>
      </c>
      <c r="G31" s="23">
        <v>0</v>
      </c>
      <c r="H31" s="8"/>
    </row>
    <row r="32" s="2" customFormat="1" customHeight="1" spans="1:8">
      <c r="A32" s="34" t="s">
        <v>19</v>
      </c>
      <c r="B32" s="34" t="s">
        <v>57</v>
      </c>
      <c r="C32" s="34"/>
      <c r="D32" s="34"/>
      <c r="E32" s="34"/>
      <c r="F32" s="35" t="s">
        <v>56</v>
      </c>
      <c r="G32" s="23">
        <v>0</v>
      </c>
      <c r="H32" s="8"/>
    </row>
    <row r="33" s="2" customFormat="1" customHeight="1" spans="1:8">
      <c r="A33" s="34" t="s">
        <v>19</v>
      </c>
      <c r="B33" s="34" t="s">
        <v>58</v>
      </c>
      <c r="C33" s="34"/>
      <c r="D33" s="34"/>
      <c r="E33" s="34"/>
      <c r="F33" s="35" t="s">
        <v>59</v>
      </c>
      <c r="G33" s="23">
        <v>0</v>
      </c>
      <c r="H33" s="8" t="s">
        <v>60</v>
      </c>
    </row>
    <row r="34" s="2" customFormat="1" customHeight="1" spans="1:8">
      <c r="A34" s="34" t="s">
        <v>19</v>
      </c>
      <c r="B34" s="34" t="s">
        <v>61</v>
      </c>
      <c r="C34" s="34"/>
      <c r="D34" s="34"/>
      <c r="E34" s="34"/>
      <c r="F34" s="35" t="s">
        <v>62</v>
      </c>
      <c r="G34" s="23">
        <v>0</v>
      </c>
      <c r="H34" s="8"/>
    </row>
    <row r="35" s="2" customFormat="1" customHeight="1" spans="1:8">
      <c r="A35" s="34" t="s">
        <v>19</v>
      </c>
      <c r="B35" s="34" t="s">
        <v>63</v>
      </c>
      <c r="C35" s="34"/>
      <c r="D35" s="34"/>
      <c r="E35" s="34"/>
      <c r="F35" s="35" t="s">
        <v>56</v>
      </c>
      <c r="G35" s="23">
        <v>0</v>
      </c>
      <c r="H35" s="8"/>
    </row>
    <row r="36" s="2" customFormat="1" customHeight="1" spans="1:8">
      <c r="A36" s="34" t="s">
        <v>19</v>
      </c>
      <c r="B36" s="34" t="s">
        <v>64</v>
      </c>
      <c r="C36" s="34"/>
      <c r="D36" s="34"/>
      <c r="E36" s="34"/>
      <c r="F36" s="35" t="s">
        <v>53</v>
      </c>
      <c r="G36" s="23">
        <v>0</v>
      </c>
      <c r="H36" s="8"/>
    </row>
    <row r="37" s="2" customFormat="1" customHeight="1" spans="1:8">
      <c r="A37" s="36" t="s">
        <v>19</v>
      </c>
      <c r="B37" s="36" t="s">
        <v>65</v>
      </c>
      <c r="C37" s="36"/>
      <c r="D37" s="36"/>
      <c r="E37" s="36"/>
      <c r="F37" s="37" t="s">
        <v>53</v>
      </c>
      <c r="G37" s="23">
        <v>0</v>
      </c>
      <c r="H37" s="8"/>
    </row>
    <row r="38" s="1" customFormat="1" customHeight="1" spans="1:8">
      <c r="A38" s="34" t="s">
        <v>19</v>
      </c>
      <c r="B38" s="34" t="s">
        <v>66</v>
      </c>
      <c r="C38" s="34"/>
      <c r="D38" s="34"/>
      <c r="E38" s="34"/>
      <c r="F38" s="35" t="s">
        <v>67</v>
      </c>
      <c r="G38" s="23">
        <v>0</v>
      </c>
      <c r="H38" s="8"/>
    </row>
    <row r="39" s="1" customFormat="1" customHeight="1" spans="1:8">
      <c r="A39" s="36" t="s">
        <v>19</v>
      </c>
      <c r="B39" s="36" t="s">
        <v>68</v>
      </c>
      <c r="C39" s="36"/>
      <c r="D39" s="36"/>
      <c r="E39" s="36"/>
      <c r="F39" s="37" t="s">
        <v>69</v>
      </c>
      <c r="G39" s="23">
        <v>0</v>
      </c>
      <c r="H39" s="8"/>
    </row>
    <row r="40" s="1" customFormat="1" customHeight="1" spans="1:8">
      <c r="A40" s="36" t="s">
        <v>19</v>
      </c>
      <c r="B40" s="36" t="s">
        <v>70</v>
      </c>
      <c r="C40" s="36"/>
      <c r="D40" s="36"/>
      <c r="E40" s="36"/>
      <c r="F40" s="37" t="s">
        <v>71</v>
      </c>
      <c r="G40" s="23">
        <v>0</v>
      </c>
      <c r="H40" s="8"/>
    </row>
    <row r="41" s="1" customFormat="1" ht="39.95" customHeight="1" spans="1:8">
      <c r="A41" s="36" t="s">
        <v>19</v>
      </c>
      <c r="B41" s="38" t="s">
        <v>72</v>
      </c>
      <c r="C41" s="39"/>
      <c r="D41" s="39"/>
      <c r="E41" s="40"/>
      <c r="F41" s="37" t="s">
        <v>73</v>
      </c>
      <c r="G41" s="23">
        <v>0</v>
      </c>
      <c r="H41" s="8"/>
    </row>
    <row r="42" s="1" customFormat="1" ht="27.95" customHeight="1" spans="1:8">
      <c r="A42" s="36" t="s">
        <v>19</v>
      </c>
      <c r="B42" s="38" t="s">
        <v>74</v>
      </c>
      <c r="C42" s="39"/>
      <c r="D42" s="39"/>
      <c r="E42" s="40"/>
      <c r="F42" s="35" t="s">
        <v>62</v>
      </c>
      <c r="G42" s="23">
        <v>0</v>
      </c>
      <c r="H42" s="8"/>
    </row>
    <row r="43" s="1" customFormat="1" customHeight="1" spans="1:8">
      <c r="A43" s="41" t="s">
        <v>10</v>
      </c>
      <c r="B43" s="42" t="s">
        <v>75</v>
      </c>
      <c r="C43" s="42"/>
      <c r="D43" s="42"/>
      <c r="E43" s="42"/>
      <c r="F43" s="37" t="s">
        <v>69</v>
      </c>
      <c r="G43" s="23">
        <v>0</v>
      </c>
      <c r="H43" s="8"/>
    </row>
    <row r="44" s="1" customFormat="1" customHeight="1" spans="1:8">
      <c r="A44" s="41" t="s">
        <v>10</v>
      </c>
      <c r="B44" s="43" t="s">
        <v>76</v>
      </c>
      <c r="C44" s="43"/>
      <c r="D44" s="43"/>
      <c r="E44" s="43"/>
      <c r="F44" s="37" t="s">
        <v>69</v>
      </c>
      <c r="G44" s="23">
        <v>0</v>
      </c>
      <c r="H44" s="8"/>
    </row>
    <row r="45" s="1" customFormat="1" customHeight="1" spans="1:8">
      <c r="A45" s="41" t="s">
        <v>10</v>
      </c>
      <c r="B45" s="43" t="s">
        <v>77</v>
      </c>
      <c r="C45" s="43"/>
      <c r="D45" s="43"/>
      <c r="E45" s="43"/>
      <c r="F45" s="37" t="s">
        <v>53</v>
      </c>
      <c r="G45" s="23">
        <v>0</v>
      </c>
      <c r="H45" s="8"/>
    </row>
    <row r="46" customHeight="1" spans="1:8">
      <c r="A46" s="41" t="s">
        <v>10</v>
      </c>
      <c r="B46" s="44" t="s">
        <v>78</v>
      </c>
      <c r="C46" s="44"/>
      <c r="D46" s="44"/>
      <c r="E46" s="44"/>
      <c r="F46" s="35" t="s">
        <v>67</v>
      </c>
      <c r="G46" s="23">
        <v>0</v>
      </c>
      <c r="H46" s="8"/>
    </row>
    <row r="47" customHeight="1" spans="1:8">
      <c r="A47" s="41" t="s">
        <v>10</v>
      </c>
      <c r="B47" s="44" t="s">
        <v>79</v>
      </c>
      <c r="C47" s="44"/>
      <c r="D47" s="44"/>
      <c r="E47" s="44"/>
      <c r="F47" s="37" t="s">
        <v>53</v>
      </c>
      <c r="G47" s="23">
        <v>0</v>
      </c>
      <c r="H47" s="8"/>
    </row>
    <row r="48" customHeight="1" spans="1:8">
      <c r="A48" s="41" t="s">
        <v>10</v>
      </c>
      <c r="B48" s="44" t="s">
        <v>80</v>
      </c>
      <c r="C48" s="44"/>
      <c r="D48" s="44"/>
      <c r="E48" s="44"/>
      <c r="F48" s="37" t="s">
        <v>53</v>
      </c>
      <c r="G48" s="23">
        <v>0</v>
      </c>
      <c r="H48" s="8"/>
    </row>
    <row r="49" customHeight="1" spans="1:8">
      <c r="A49" s="41" t="s">
        <v>10</v>
      </c>
      <c r="B49" s="44" t="s">
        <v>81</v>
      </c>
      <c r="C49" s="44"/>
      <c r="D49" s="44"/>
      <c r="E49" s="44"/>
      <c r="F49" s="37" t="s">
        <v>82</v>
      </c>
      <c r="G49" s="23">
        <v>0</v>
      </c>
      <c r="H49" s="8"/>
    </row>
    <row r="50" customHeight="1" spans="1:8">
      <c r="A50" s="41" t="s">
        <v>10</v>
      </c>
      <c r="B50" s="44" t="s">
        <v>83</v>
      </c>
      <c r="C50" s="44"/>
      <c r="D50" s="44"/>
      <c r="E50" s="44"/>
      <c r="F50" s="37" t="s">
        <v>67</v>
      </c>
      <c r="G50" s="23">
        <v>0</v>
      </c>
      <c r="H50" s="8"/>
    </row>
    <row r="51" customHeight="1" spans="1:8">
      <c r="A51" s="41" t="s">
        <v>10</v>
      </c>
      <c r="B51" s="44" t="s">
        <v>84</v>
      </c>
      <c r="C51" s="44"/>
      <c r="D51" s="44"/>
      <c r="E51" s="44"/>
      <c r="F51" s="37" t="s">
        <v>21</v>
      </c>
      <c r="G51" s="23">
        <v>0</v>
      </c>
      <c r="H51" s="8"/>
    </row>
    <row r="52" customHeight="1" spans="1:8">
      <c r="A52" s="41" t="s">
        <v>10</v>
      </c>
      <c r="B52" s="44" t="s">
        <v>85</v>
      </c>
      <c r="C52" s="44"/>
      <c r="D52" s="44"/>
      <c r="E52" s="44"/>
      <c r="F52" s="35" t="s">
        <v>86</v>
      </c>
      <c r="G52" s="23">
        <v>0</v>
      </c>
      <c r="H52" s="8"/>
    </row>
    <row r="53" customHeight="1" spans="1:8">
      <c r="A53" s="41" t="s">
        <v>10</v>
      </c>
      <c r="B53" s="44" t="s">
        <v>87</v>
      </c>
      <c r="C53" s="44"/>
      <c r="D53" s="44"/>
      <c r="E53" s="44"/>
      <c r="F53" s="35" t="s">
        <v>86</v>
      </c>
      <c r="G53" s="23">
        <v>0</v>
      </c>
      <c r="H53" s="8"/>
    </row>
    <row r="54" customHeight="1" spans="1:8">
      <c r="A54" s="36" t="s">
        <v>19</v>
      </c>
      <c r="B54" s="45" t="s">
        <v>88</v>
      </c>
      <c r="C54" s="46"/>
      <c r="D54" s="46"/>
      <c r="E54" s="47"/>
      <c r="F54" s="48" t="s">
        <v>89</v>
      </c>
      <c r="G54" s="12">
        <v>0</v>
      </c>
      <c r="H54" s="49"/>
    </row>
    <row r="55" customHeight="1" spans="1:8">
      <c r="A55" s="34" t="s">
        <v>19</v>
      </c>
      <c r="B55" s="8" t="s">
        <v>90</v>
      </c>
      <c r="C55" s="8"/>
      <c r="D55" s="8"/>
      <c r="E55" s="8"/>
      <c r="F55" s="50" t="s">
        <v>91</v>
      </c>
      <c r="G55" s="23">
        <v>0</v>
      </c>
      <c r="H55" s="51"/>
    </row>
    <row r="56" customHeight="1" spans="1:8">
      <c r="A56" s="52" t="s">
        <v>19</v>
      </c>
      <c r="B56" s="53" t="s">
        <v>92</v>
      </c>
      <c r="C56" s="53"/>
      <c r="D56" s="53"/>
      <c r="E56" s="53"/>
      <c r="F56" s="54" t="s">
        <v>93</v>
      </c>
      <c r="G56" s="55">
        <v>0</v>
      </c>
      <c r="H56" s="56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0" priority="1" operator="equal">
      <formula>"已填完"</formula>
    </cfRule>
    <cfRule type="cellIs" dxfId="1" priority="2" operator="equal">
      <formula>"未填完"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tabSelected="1" workbookViewId="0">
      <pane ySplit="6" topLeftCell="A16" activePane="bottomLeft" state="frozen"/>
      <selection/>
      <selection pane="bottomLeft" activeCell="H17" sqref="H17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9</v>
      </c>
      <c r="B1" s="8" t="s">
        <v>10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6</v>
      </c>
      <c r="C2" s="9"/>
      <c r="D2" s="9"/>
      <c r="E2" s="9"/>
      <c r="F2" s="9"/>
      <c r="G2" s="6"/>
    </row>
    <row r="3" s="1" customFormat="1" customHeight="1" spans="1:7">
      <c r="A3" s="10" t="s">
        <v>11</v>
      </c>
      <c r="B3" s="11" t="s">
        <v>12</v>
      </c>
      <c r="C3" s="9"/>
      <c r="D3" s="9"/>
      <c r="E3" s="9"/>
      <c r="F3" s="9"/>
      <c r="G3" s="6"/>
    </row>
    <row r="4" s="1" customFormat="1" customHeight="1" spans="1:7">
      <c r="A4" s="10" t="s">
        <v>13</v>
      </c>
      <c r="B4" s="12">
        <f>SUM(G7:G56)+B3</f>
        <v>92</v>
      </c>
      <c r="C4" s="9"/>
      <c r="D4" s="9"/>
      <c r="E4" s="9"/>
      <c r="F4" s="9"/>
      <c r="G4" s="13" t="str">
        <f>IF(COUNTIF(G7:G53,"&lt;&gt;")=41,"已填完","未填完")</f>
        <v>未填完</v>
      </c>
    </row>
    <row r="5" s="2" customFormat="1" ht="33" customHeight="1" spans="1:8">
      <c r="A5" s="14" t="s">
        <v>14</v>
      </c>
      <c r="B5" s="15"/>
      <c r="C5" s="15"/>
      <c r="D5" s="15"/>
      <c r="E5" s="15"/>
      <c r="F5" s="15"/>
      <c r="G5" s="15"/>
      <c r="H5" s="15"/>
    </row>
    <row r="6" s="2" customFormat="1" customHeight="1" spans="1:8">
      <c r="A6" s="16" t="s">
        <v>9</v>
      </c>
      <c r="B6" s="17" t="s">
        <v>15</v>
      </c>
      <c r="C6" s="17"/>
      <c r="D6" s="17"/>
      <c r="E6" s="17"/>
      <c r="F6" s="18" t="s">
        <v>16</v>
      </c>
      <c r="G6" s="19" t="s">
        <v>17</v>
      </c>
      <c r="H6" s="16" t="s">
        <v>18</v>
      </c>
    </row>
    <row r="7" s="2" customFormat="1" customHeight="1" spans="1:8">
      <c r="A7" s="20" t="s">
        <v>19</v>
      </c>
      <c r="B7" s="21" t="s">
        <v>20</v>
      </c>
      <c r="C7" s="21"/>
      <c r="D7" s="21"/>
      <c r="E7" s="21"/>
      <c r="F7" s="22" t="s">
        <v>21</v>
      </c>
      <c r="G7" s="23">
        <v>0</v>
      </c>
      <c r="H7" s="8"/>
    </row>
    <row r="8" s="2" customFormat="1" customHeight="1" spans="1:8">
      <c r="A8" s="20" t="s">
        <v>19</v>
      </c>
      <c r="B8" s="21" t="s">
        <v>22</v>
      </c>
      <c r="C8" s="21"/>
      <c r="D8" s="21"/>
      <c r="E8" s="21"/>
      <c r="F8" s="22" t="s">
        <v>23</v>
      </c>
      <c r="G8" s="23">
        <v>0</v>
      </c>
      <c r="H8" s="8"/>
    </row>
    <row r="9" s="2" customFormat="1" customHeight="1" spans="1:8">
      <c r="A9" s="20" t="s">
        <v>19</v>
      </c>
      <c r="B9" s="21" t="s">
        <v>24</v>
      </c>
      <c r="C9" s="21"/>
      <c r="D9" s="21"/>
      <c r="E9" s="21"/>
      <c r="F9" s="22" t="s">
        <v>25</v>
      </c>
      <c r="G9" s="23">
        <v>0</v>
      </c>
      <c r="H9" s="8"/>
    </row>
    <row r="10" s="2" customFormat="1" customHeight="1" spans="1:8">
      <c r="A10" s="20" t="s">
        <v>19</v>
      </c>
      <c r="B10" s="21" t="s">
        <v>26</v>
      </c>
      <c r="C10" s="21"/>
      <c r="D10" s="21"/>
      <c r="E10" s="21"/>
      <c r="F10" s="22" t="s">
        <v>21</v>
      </c>
      <c r="G10" s="23">
        <v>0</v>
      </c>
      <c r="H10" s="8"/>
    </row>
    <row r="11" s="2" customFormat="1" customHeight="1" spans="1:8">
      <c r="A11" s="20" t="s">
        <v>19</v>
      </c>
      <c r="B11" s="24" t="s">
        <v>27</v>
      </c>
      <c r="C11" s="24"/>
      <c r="D11" s="24"/>
      <c r="E11" s="24"/>
      <c r="F11" s="22" t="s">
        <v>28</v>
      </c>
      <c r="G11" s="23">
        <v>0</v>
      </c>
      <c r="H11" s="8"/>
    </row>
    <row r="12" s="2" customFormat="1" customHeight="1" spans="1:8">
      <c r="A12" s="20" t="s">
        <v>19</v>
      </c>
      <c r="B12" s="24" t="s">
        <v>29</v>
      </c>
      <c r="C12" s="24"/>
      <c r="D12" s="24"/>
      <c r="E12" s="24"/>
      <c r="F12" s="22" t="s">
        <v>28</v>
      </c>
      <c r="G12" s="23">
        <v>0</v>
      </c>
      <c r="H12" s="8"/>
    </row>
    <row r="13" s="2" customFormat="1" ht="33" customHeight="1" spans="1:8">
      <c r="A13" s="20" t="s">
        <v>19</v>
      </c>
      <c r="B13" s="25" t="s">
        <v>30</v>
      </c>
      <c r="C13" s="26"/>
      <c r="D13" s="26"/>
      <c r="E13" s="27"/>
      <c r="F13" s="22" t="s">
        <v>31</v>
      </c>
      <c r="G13" s="23">
        <v>0</v>
      </c>
      <c r="H13" s="8"/>
    </row>
    <row r="14" s="2" customFormat="1" customHeight="1" spans="1:8">
      <c r="A14" s="20" t="s">
        <v>19</v>
      </c>
      <c r="B14" s="24" t="s">
        <v>32</v>
      </c>
      <c r="C14" s="24"/>
      <c r="D14" s="24"/>
      <c r="E14" s="24"/>
      <c r="F14" s="22" t="s">
        <v>33</v>
      </c>
      <c r="G14" s="23">
        <v>0</v>
      </c>
      <c r="H14" s="8"/>
    </row>
    <row r="15" s="2" customFormat="1" customHeight="1" spans="1:8">
      <c r="A15" s="20" t="s">
        <v>19</v>
      </c>
      <c r="B15" s="24" t="s">
        <v>34</v>
      </c>
      <c r="C15" s="24"/>
      <c r="D15" s="24"/>
      <c r="E15" s="24"/>
      <c r="F15" s="22" t="s">
        <v>33</v>
      </c>
      <c r="G15" s="23">
        <v>0</v>
      </c>
      <c r="H15" s="8"/>
    </row>
    <row r="16" s="2" customFormat="1" customHeight="1" spans="1:8">
      <c r="A16" s="20" t="s">
        <v>19</v>
      </c>
      <c r="B16" s="24" t="s">
        <v>35</v>
      </c>
      <c r="C16" s="24"/>
      <c r="D16" s="24"/>
      <c r="E16" s="24"/>
      <c r="F16" s="22" t="s">
        <v>36</v>
      </c>
      <c r="G16" s="23">
        <v>0</v>
      </c>
      <c r="H16" s="8"/>
    </row>
    <row r="17" s="2" customFormat="1" ht="142" customHeight="1" spans="1:8">
      <c r="A17" s="20" t="s">
        <v>19</v>
      </c>
      <c r="B17" s="24" t="s">
        <v>37</v>
      </c>
      <c r="C17" s="24"/>
      <c r="D17" s="24"/>
      <c r="E17" s="24"/>
      <c r="F17" s="22" t="s">
        <v>36</v>
      </c>
      <c r="G17" s="23">
        <v>1</v>
      </c>
      <c r="H17" s="28" t="s">
        <v>94</v>
      </c>
    </row>
    <row r="18" s="2" customFormat="1" customHeight="1" spans="1:8">
      <c r="A18" s="20" t="s">
        <v>19</v>
      </c>
      <c r="B18" s="24" t="s">
        <v>38</v>
      </c>
      <c r="C18" s="24"/>
      <c r="D18" s="24"/>
      <c r="E18" s="24"/>
      <c r="F18" s="22" t="s">
        <v>21</v>
      </c>
      <c r="G18" s="23">
        <v>0</v>
      </c>
      <c r="H18" s="8"/>
    </row>
    <row r="19" s="2" customFormat="1" customHeight="1" spans="1:8">
      <c r="A19" s="20" t="s">
        <v>19</v>
      </c>
      <c r="B19" s="24" t="s">
        <v>39</v>
      </c>
      <c r="C19" s="24"/>
      <c r="D19" s="24"/>
      <c r="E19" s="24"/>
      <c r="F19" s="22" t="s">
        <v>40</v>
      </c>
      <c r="G19" s="23">
        <v>0</v>
      </c>
      <c r="H19" s="8"/>
    </row>
    <row r="20" s="2" customFormat="1" customHeight="1" spans="1:8">
      <c r="A20" s="20" t="s">
        <v>19</v>
      </c>
      <c r="B20" s="24" t="s">
        <v>41</v>
      </c>
      <c r="C20" s="24"/>
      <c r="D20" s="24"/>
      <c r="E20" s="24"/>
      <c r="F20" s="22" t="s">
        <v>21</v>
      </c>
      <c r="G20" s="23">
        <v>0</v>
      </c>
      <c r="H20" s="8"/>
    </row>
    <row r="21" s="2" customFormat="1" customHeight="1" spans="1:8">
      <c r="A21" s="20" t="s">
        <v>19</v>
      </c>
      <c r="B21" s="24" t="s">
        <v>42</v>
      </c>
      <c r="C21" s="24"/>
      <c r="D21" s="24"/>
      <c r="E21" s="24"/>
      <c r="F21" s="22" t="s">
        <v>25</v>
      </c>
      <c r="G21" s="23">
        <v>0</v>
      </c>
      <c r="H21" s="8"/>
    </row>
    <row r="22" s="2" customFormat="1" customHeight="1" spans="1:8">
      <c r="A22" s="20" t="s">
        <v>19</v>
      </c>
      <c r="B22" s="24" t="s">
        <v>43</v>
      </c>
      <c r="C22" s="24"/>
      <c r="D22" s="24"/>
      <c r="E22" s="24"/>
      <c r="F22" s="22" t="s">
        <v>21</v>
      </c>
      <c r="G22" s="23">
        <v>1</v>
      </c>
      <c r="H22" s="8"/>
    </row>
    <row r="23" s="3" customFormat="1" customHeight="1" spans="1:8">
      <c r="A23" s="29" t="s">
        <v>19</v>
      </c>
      <c r="B23" s="30" t="s">
        <v>44</v>
      </c>
      <c r="C23" s="30"/>
      <c r="D23" s="30"/>
      <c r="E23" s="30"/>
      <c r="F23" s="31" t="s">
        <v>36</v>
      </c>
      <c r="G23" s="32">
        <v>0</v>
      </c>
      <c r="H23" s="33"/>
    </row>
    <row r="24" s="2" customFormat="1" customHeight="1" spans="1:8">
      <c r="A24" s="34" t="s">
        <v>19</v>
      </c>
      <c r="B24" s="34" t="s">
        <v>45</v>
      </c>
      <c r="C24" s="34"/>
      <c r="D24" s="34"/>
      <c r="E24" s="34"/>
      <c r="F24" s="35">
        <v>-1</v>
      </c>
      <c r="G24" s="23">
        <v>0</v>
      </c>
      <c r="H24" s="8"/>
    </row>
    <row r="25" s="2" customFormat="1" customHeight="1" spans="1:8">
      <c r="A25" s="34" t="s">
        <v>19</v>
      </c>
      <c r="B25" s="34" t="s">
        <v>46</v>
      </c>
      <c r="C25" s="34"/>
      <c r="D25" s="34"/>
      <c r="E25" s="34"/>
      <c r="F25" s="35" t="s">
        <v>47</v>
      </c>
      <c r="G25" s="23">
        <v>0</v>
      </c>
      <c r="H25" s="8"/>
    </row>
    <row r="26" s="2" customFormat="1" customHeight="1" spans="1:8">
      <c r="A26" s="34" t="s">
        <v>19</v>
      </c>
      <c r="B26" s="34" t="s">
        <v>48</v>
      </c>
      <c r="C26" s="34"/>
      <c r="D26" s="34"/>
      <c r="E26" s="34"/>
      <c r="F26" s="35" t="s">
        <v>49</v>
      </c>
      <c r="G26" s="23">
        <v>0</v>
      </c>
      <c r="H26" s="8"/>
    </row>
    <row r="27" s="2" customFormat="1" customHeight="1" spans="1:8">
      <c r="A27" s="34" t="s">
        <v>19</v>
      </c>
      <c r="B27" s="34" t="s">
        <v>50</v>
      </c>
      <c r="C27" s="34"/>
      <c r="D27" s="34"/>
      <c r="E27" s="34"/>
      <c r="F27" s="35" t="s">
        <v>47</v>
      </c>
      <c r="G27" s="23">
        <v>0</v>
      </c>
      <c r="H27" s="8"/>
    </row>
    <row r="28" s="2" customFormat="1" customHeight="1" spans="1:8">
      <c r="A28" s="34" t="s">
        <v>19</v>
      </c>
      <c r="B28" s="34" t="s">
        <v>51</v>
      </c>
      <c r="C28" s="34"/>
      <c r="D28" s="34"/>
      <c r="E28" s="34"/>
      <c r="F28" s="35" t="s">
        <v>47</v>
      </c>
      <c r="G28" s="23">
        <v>0</v>
      </c>
      <c r="H28" s="8"/>
    </row>
    <row r="29" s="2" customFormat="1" customHeight="1" spans="1:8">
      <c r="A29" s="34" t="s">
        <v>19</v>
      </c>
      <c r="B29" s="34" t="s">
        <v>52</v>
      </c>
      <c r="C29" s="34"/>
      <c r="D29" s="34"/>
      <c r="E29" s="34"/>
      <c r="F29" s="35" t="s">
        <v>53</v>
      </c>
      <c r="G29" s="23">
        <v>0</v>
      </c>
      <c r="H29" s="8"/>
    </row>
    <row r="30" s="2" customFormat="1" customHeight="1" spans="1:8">
      <c r="A30" s="34" t="s">
        <v>19</v>
      </c>
      <c r="B30" s="34" t="s">
        <v>54</v>
      </c>
      <c r="C30" s="34"/>
      <c r="D30" s="34"/>
      <c r="E30" s="34"/>
      <c r="F30" s="35" t="s">
        <v>47</v>
      </c>
      <c r="G30" s="23">
        <v>0</v>
      </c>
      <c r="H30" s="8"/>
    </row>
    <row r="31" s="2" customFormat="1" customHeight="1" spans="1:8">
      <c r="A31" s="34" t="s">
        <v>19</v>
      </c>
      <c r="B31" s="34" t="s">
        <v>55</v>
      </c>
      <c r="C31" s="34"/>
      <c r="D31" s="34"/>
      <c r="E31" s="34"/>
      <c r="F31" s="35" t="s">
        <v>56</v>
      </c>
      <c r="G31" s="23">
        <v>0</v>
      </c>
      <c r="H31" s="8"/>
    </row>
    <row r="32" s="2" customFormat="1" customHeight="1" spans="1:8">
      <c r="A32" s="34" t="s">
        <v>19</v>
      </c>
      <c r="B32" s="34" t="s">
        <v>57</v>
      </c>
      <c r="C32" s="34"/>
      <c r="D32" s="34"/>
      <c r="E32" s="34"/>
      <c r="F32" s="35" t="s">
        <v>56</v>
      </c>
      <c r="G32" s="23">
        <v>0</v>
      </c>
      <c r="H32" s="8"/>
    </row>
    <row r="33" s="2" customFormat="1" customHeight="1" spans="1:8">
      <c r="A33" s="34" t="s">
        <v>19</v>
      </c>
      <c r="B33" s="34" t="s">
        <v>58</v>
      </c>
      <c r="C33" s="34"/>
      <c r="D33" s="34"/>
      <c r="E33" s="34"/>
      <c r="F33" s="35" t="s">
        <v>59</v>
      </c>
      <c r="G33" s="23">
        <v>0</v>
      </c>
      <c r="H33" s="8" t="s">
        <v>60</v>
      </c>
    </row>
    <row r="34" s="2" customFormat="1" customHeight="1" spans="1:8">
      <c r="A34" s="34" t="s">
        <v>19</v>
      </c>
      <c r="B34" s="34" t="s">
        <v>61</v>
      </c>
      <c r="C34" s="34"/>
      <c r="D34" s="34"/>
      <c r="E34" s="34"/>
      <c r="F34" s="35" t="s">
        <v>62</v>
      </c>
      <c r="G34" s="23">
        <v>0</v>
      </c>
      <c r="H34" s="8"/>
    </row>
    <row r="35" s="2" customFormat="1" customHeight="1" spans="1:8">
      <c r="A35" s="34" t="s">
        <v>19</v>
      </c>
      <c r="B35" s="34" t="s">
        <v>63</v>
      </c>
      <c r="C35" s="34"/>
      <c r="D35" s="34"/>
      <c r="E35" s="34"/>
      <c r="F35" s="35" t="s">
        <v>56</v>
      </c>
      <c r="G35" s="23">
        <v>0</v>
      </c>
      <c r="H35" s="8"/>
    </row>
    <row r="36" s="2" customFormat="1" customHeight="1" spans="1:8">
      <c r="A36" s="34" t="s">
        <v>19</v>
      </c>
      <c r="B36" s="34" t="s">
        <v>64</v>
      </c>
      <c r="C36" s="34"/>
      <c r="D36" s="34"/>
      <c r="E36" s="34"/>
      <c r="F36" s="35" t="s">
        <v>53</v>
      </c>
      <c r="G36" s="23">
        <v>0</v>
      </c>
      <c r="H36" s="8"/>
    </row>
    <row r="37" s="2" customFormat="1" customHeight="1" spans="1:8">
      <c r="A37" s="36" t="s">
        <v>19</v>
      </c>
      <c r="B37" s="36" t="s">
        <v>65</v>
      </c>
      <c r="C37" s="36"/>
      <c r="D37" s="36"/>
      <c r="E37" s="36"/>
      <c r="F37" s="37" t="s">
        <v>53</v>
      </c>
      <c r="G37" s="23">
        <v>0</v>
      </c>
      <c r="H37" s="8"/>
    </row>
    <row r="38" s="1" customFormat="1" customHeight="1" spans="1:8">
      <c r="A38" s="34" t="s">
        <v>19</v>
      </c>
      <c r="B38" s="34" t="s">
        <v>66</v>
      </c>
      <c r="C38" s="34"/>
      <c r="D38" s="34"/>
      <c r="E38" s="34"/>
      <c r="F38" s="35" t="s">
        <v>67</v>
      </c>
      <c r="G38" s="23">
        <v>0</v>
      </c>
      <c r="H38" s="8"/>
    </row>
    <row r="39" s="1" customFormat="1" customHeight="1" spans="1:8">
      <c r="A39" s="36" t="s">
        <v>19</v>
      </c>
      <c r="B39" s="36" t="s">
        <v>68</v>
      </c>
      <c r="C39" s="36"/>
      <c r="D39" s="36"/>
      <c r="E39" s="36"/>
      <c r="F39" s="37" t="s">
        <v>69</v>
      </c>
      <c r="G39" s="23">
        <v>0</v>
      </c>
      <c r="H39" s="8"/>
    </row>
    <row r="40" s="1" customFormat="1" customHeight="1" spans="1:8">
      <c r="A40" s="36" t="s">
        <v>19</v>
      </c>
      <c r="B40" s="36" t="s">
        <v>70</v>
      </c>
      <c r="C40" s="36"/>
      <c r="D40" s="36"/>
      <c r="E40" s="36"/>
      <c r="F40" s="37" t="s">
        <v>71</v>
      </c>
      <c r="G40" s="23">
        <v>0</v>
      </c>
      <c r="H40" s="8"/>
    </row>
    <row r="41" s="1" customFormat="1" ht="39.95" customHeight="1" spans="1:8">
      <c r="A41" s="36" t="s">
        <v>19</v>
      </c>
      <c r="B41" s="38" t="s">
        <v>72</v>
      </c>
      <c r="C41" s="39"/>
      <c r="D41" s="39"/>
      <c r="E41" s="40"/>
      <c r="F41" s="37" t="s">
        <v>73</v>
      </c>
      <c r="G41" s="23">
        <v>0</v>
      </c>
      <c r="H41" s="8"/>
    </row>
    <row r="42" s="1" customFormat="1" ht="27.95" customHeight="1" spans="1:8">
      <c r="A42" s="36" t="s">
        <v>19</v>
      </c>
      <c r="B42" s="38" t="s">
        <v>74</v>
      </c>
      <c r="C42" s="39"/>
      <c r="D42" s="39"/>
      <c r="E42" s="40"/>
      <c r="F42" s="35" t="s">
        <v>62</v>
      </c>
      <c r="G42" s="23">
        <v>0</v>
      </c>
      <c r="H42" s="8"/>
    </row>
    <row r="43" s="1" customFormat="1" customHeight="1" spans="1:8">
      <c r="A43" s="41" t="s">
        <v>10</v>
      </c>
      <c r="B43" s="42" t="s">
        <v>75</v>
      </c>
      <c r="C43" s="42"/>
      <c r="D43" s="42"/>
      <c r="E43" s="42"/>
      <c r="F43" s="37" t="s">
        <v>69</v>
      </c>
      <c r="G43" s="23">
        <v>0</v>
      </c>
      <c r="H43" s="8"/>
    </row>
    <row r="44" s="1" customFormat="1" customHeight="1" spans="1:8">
      <c r="A44" s="41" t="s">
        <v>10</v>
      </c>
      <c r="B44" s="43" t="s">
        <v>76</v>
      </c>
      <c r="C44" s="43"/>
      <c r="D44" s="43"/>
      <c r="E44" s="43"/>
      <c r="F44" s="37" t="s">
        <v>69</v>
      </c>
      <c r="G44" s="23">
        <v>0</v>
      </c>
      <c r="H44" s="8"/>
    </row>
    <row r="45" s="1" customFormat="1" customHeight="1" spans="1:8">
      <c r="A45" s="41" t="s">
        <v>10</v>
      </c>
      <c r="B45" s="43" t="s">
        <v>77</v>
      </c>
      <c r="C45" s="43"/>
      <c r="D45" s="43"/>
      <c r="E45" s="43"/>
      <c r="F45" s="37" t="s">
        <v>53</v>
      </c>
      <c r="G45" s="23">
        <v>0</v>
      </c>
      <c r="H45" s="8"/>
    </row>
    <row r="46" customHeight="1" spans="1:8">
      <c r="A46" s="41" t="s">
        <v>10</v>
      </c>
      <c r="B46" s="44" t="s">
        <v>78</v>
      </c>
      <c r="C46" s="44"/>
      <c r="D46" s="44"/>
      <c r="E46" s="44"/>
      <c r="F46" s="35" t="s">
        <v>67</v>
      </c>
      <c r="G46" s="23">
        <v>0</v>
      </c>
      <c r="H46" s="8"/>
    </row>
    <row r="47" customHeight="1" spans="1:8">
      <c r="A47" s="41" t="s">
        <v>10</v>
      </c>
      <c r="B47" s="44" t="s">
        <v>79</v>
      </c>
      <c r="C47" s="44"/>
      <c r="D47" s="44"/>
      <c r="E47" s="44"/>
      <c r="F47" s="37" t="s">
        <v>53</v>
      </c>
      <c r="G47" s="23">
        <v>0</v>
      </c>
      <c r="H47" s="8"/>
    </row>
    <row r="48" customHeight="1" spans="1:8">
      <c r="A48" s="41" t="s">
        <v>10</v>
      </c>
      <c r="B48" s="44" t="s">
        <v>80</v>
      </c>
      <c r="C48" s="44"/>
      <c r="D48" s="44"/>
      <c r="E48" s="44"/>
      <c r="F48" s="37" t="s">
        <v>53</v>
      </c>
      <c r="G48" s="23">
        <v>0</v>
      </c>
      <c r="H48" s="8"/>
    </row>
    <row r="49" customHeight="1" spans="1:8">
      <c r="A49" s="41" t="s">
        <v>10</v>
      </c>
      <c r="B49" s="44" t="s">
        <v>81</v>
      </c>
      <c r="C49" s="44"/>
      <c r="D49" s="44"/>
      <c r="E49" s="44"/>
      <c r="F49" s="37" t="s">
        <v>82</v>
      </c>
      <c r="G49" s="23">
        <v>0</v>
      </c>
      <c r="H49" s="8"/>
    </row>
    <row r="50" customHeight="1" spans="1:8">
      <c r="A50" s="41" t="s">
        <v>10</v>
      </c>
      <c r="B50" s="44" t="s">
        <v>83</v>
      </c>
      <c r="C50" s="44"/>
      <c r="D50" s="44"/>
      <c r="E50" s="44"/>
      <c r="F50" s="37" t="s">
        <v>67</v>
      </c>
      <c r="G50" s="23">
        <v>0</v>
      </c>
      <c r="H50" s="8"/>
    </row>
    <row r="51" customHeight="1" spans="1:8">
      <c r="A51" s="41" t="s">
        <v>10</v>
      </c>
      <c r="B51" s="44" t="s">
        <v>84</v>
      </c>
      <c r="C51" s="44"/>
      <c r="D51" s="44"/>
      <c r="E51" s="44"/>
      <c r="F51" s="37" t="s">
        <v>21</v>
      </c>
      <c r="G51" s="23">
        <v>0</v>
      </c>
      <c r="H51" s="8"/>
    </row>
    <row r="52" customHeight="1" spans="1:8">
      <c r="A52" s="41" t="s">
        <v>10</v>
      </c>
      <c r="B52" s="44" t="s">
        <v>85</v>
      </c>
      <c r="C52" s="44"/>
      <c r="D52" s="44"/>
      <c r="E52" s="44"/>
      <c r="F52" s="35" t="s">
        <v>86</v>
      </c>
      <c r="G52" s="23">
        <v>0</v>
      </c>
      <c r="H52" s="8"/>
    </row>
    <row r="53" customHeight="1" spans="1:8">
      <c r="A53" s="41" t="s">
        <v>10</v>
      </c>
      <c r="B53" s="44" t="s">
        <v>87</v>
      </c>
      <c r="C53" s="44"/>
      <c r="D53" s="44"/>
      <c r="E53" s="44"/>
      <c r="F53" s="35" t="s">
        <v>86</v>
      </c>
      <c r="G53" s="23">
        <v>0</v>
      </c>
      <c r="H53" s="8"/>
    </row>
    <row r="54" customHeight="1" spans="1:8">
      <c r="A54" s="36" t="s">
        <v>19</v>
      </c>
      <c r="B54" s="45" t="s">
        <v>88</v>
      </c>
      <c r="C54" s="46"/>
      <c r="D54" s="46"/>
      <c r="E54" s="47"/>
      <c r="F54" s="48" t="s">
        <v>89</v>
      </c>
      <c r="G54" s="12">
        <v>0</v>
      </c>
      <c r="H54" s="49"/>
    </row>
    <row r="55" customHeight="1" spans="1:8">
      <c r="A55" s="34" t="s">
        <v>19</v>
      </c>
      <c r="B55" s="8" t="s">
        <v>90</v>
      </c>
      <c r="C55" s="8"/>
      <c r="D55" s="8"/>
      <c r="E55" s="8"/>
      <c r="F55" s="50" t="s">
        <v>91</v>
      </c>
      <c r="G55" s="23">
        <v>0</v>
      </c>
      <c r="H55" s="51"/>
    </row>
    <row r="56" customHeight="1" spans="1:8">
      <c r="A56" s="52" t="s">
        <v>19</v>
      </c>
      <c r="B56" s="53" t="s">
        <v>92</v>
      </c>
      <c r="C56" s="53"/>
      <c r="D56" s="53"/>
      <c r="E56" s="53"/>
      <c r="F56" s="54" t="s">
        <v>93</v>
      </c>
      <c r="G56" s="55">
        <v>0</v>
      </c>
      <c r="H56" s="56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1" priority="2" operator="equal">
      <formula>"未填完"</formula>
    </cfRule>
    <cfRule type="cellIs" dxfId="0" priority="1" operator="equal">
      <formula>"已填完"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向晖</vt:lpstr>
      <vt:lpstr>杨成洛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蔡红惜</dc:creator>
  <cp:lastModifiedBy>李建伟</cp:lastModifiedBy>
  <cp:revision>16</cp:revision>
  <dcterms:created xsi:type="dcterms:W3CDTF">1996-12-20T01:32:00Z</dcterms:created>
  <dcterms:modified xsi:type="dcterms:W3CDTF">2025-05-10T08:55:19Z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KSORubyTemplateID">
    <vt:lpwstr>20</vt:lpwstr>
  </property>
  <property fmtid="{D5CDD505-2E9C-101B-9397-08002B2CF9AE}" pid="4" name="ICV">
    <vt:lpwstr>D2DEFF77B6F04B2C945BEAC22D7CCBD8_13</vt:lpwstr>
  </property>
</Properties>
</file>