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m\新闻影响力\"/>
    </mc:Choice>
  </mc:AlternateContent>
  <bookViews>
    <workbookView xWindow="0" yWindow="0" windowWidth="2157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10" i="1"/>
  <c r="C11" i="1"/>
  <c r="C9" i="1"/>
  <c r="G2" i="1" l="1"/>
  <c r="G3" i="1"/>
  <c r="G4" i="1"/>
  <c r="G5" i="1"/>
  <c r="G6" i="1"/>
  <c r="G7" i="1"/>
  <c r="H2" i="1" s="1"/>
  <c r="G8" i="1"/>
  <c r="G10" i="1"/>
  <c r="G11" i="1"/>
  <c r="G9" i="1"/>
  <c r="H10" i="1" l="1"/>
  <c r="H5" i="1"/>
  <c r="H8" i="1"/>
  <c r="H4" i="1"/>
  <c r="H9" i="1"/>
  <c r="H7" i="1"/>
  <c r="H3" i="1"/>
  <c r="H11" i="1"/>
  <c r="H6" i="1"/>
</calcChain>
</file>

<file path=xl/sharedStrings.xml><?xml version="1.0" encoding="utf-8"?>
<sst xmlns="http://schemas.openxmlformats.org/spreadsheetml/2006/main" count="18" uniqueCount="18">
  <si>
    <t>新闻标题</t>
    <phoneticPr fontId="1" type="noConversion"/>
  </si>
  <si>
    <t>实验排名结果</t>
    <phoneticPr fontId="1" type="noConversion"/>
  </si>
  <si>
    <t>百度检索量</t>
    <phoneticPr fontId="1" type="noConversion"/>
  </si>
  <si>
    <t>搜狗检索量</t>
    <phoneticPr fontId="1" type="noConversion"/>
  </si>
  <si>
    <t>谷歌检索量</t>
    <phoneticPr fontId="1" type="noConversion"/>
  </si>
  <si>
    <t>平均检索量</t>
    <phoneticPr fontId="1" type="noConversion"/>
  </si>
  <si>
    <t>影响力值</t>
    <phoneticPr fontId="1" type="noConversion"/>
  </si>
  <si>
    <t>检索排行结果</t>
    <phoneticPr fontId="1" type="noConversion"/>
  </si>
  <si>
    <t>特朗普紧抱美国国旗：2020年大选 我将大获全胜</t>
    <phoneticPr fontId="1" type="noConversion"/>
  </si>
  <si>
    <t>金正恩深夜回到平壤 特朗普突然说出一个秘密</t>
    <phoneticPr fontId="1" type="noConversion"/>
  </si>
  <si>
    <t>穆帅:重返皇马?我可以啊 从我开始7年内7进欧冠4强</t>
    <phoneticPr fontId="1" type="noConversion"/>
  </si>
  <si>
    <t>多家外媒：华为准备起诉美国政府 称美国政府违宪</t>
    <phoneticPr fontId="1" type="noConversion"/>
  </si>
  <si>
    <t>特朗普与情报机构互怼 情报人员被逼成经济顾问？</t>
    <phoneticPr fontId="1" type="noConversion"/>
  </si>
  <si>
    <t>雷军称＂生死看淡不服就干＂ 赵明:雷总不该像古惑仔</t>
    <phoneticPr fontId="1" type="noConversion"/>
  </si>
  <si>
    <t>贸然动武困难重重 委内瑞拉局势让美国＂骑虎难下＂</t>
    <phoneticPr fontId="1" type="noConversion"/>
  </si>
  <si>
    <t>人大代表：集资诈骗数额特别巨大建议处死刑</t>
    <phoneticPr fontId="1" type="noConversion"/>
  </si>
  <si>
    <t>与偶像亲密接触兴奋晕倒 女粉丝台上被急救6分钟</t>
    <phoneticPr fontId="1" type="noConversion"/>
  </si>
  <si>
    <t>是傲娇还是谨慎？苹果为何不参加MWC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</si>
</sst>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00000_);[Red]\(0.0000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实验排名结果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4-41EA-87F1-DB9A610ABF1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检索排行结果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Sheet1!$H$2:$H$11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10</c:v>
                </c:pt>
                <c:pt idx="6">
                  <c:v>9</c:v>
                </c:pt>
                <c:pt idx="7">
                  <c:v>4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4-41EA-87F1-DB9A610ABF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41255920"/>
        <c:axId val="1441261328"/>
      </c:lineChart>
      <c:catAx>
        <c:axId val="144125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261328"/>
        <c:crosses val="autoZero"/>
        <c:auto val="1"/>
        <c:lblAlgn val="ctr"/>
        <c:lblOffset val="100"/>
        <c:noMultiLvlLbl val="0"/>
      </c:catAx>
      <c:valAx>
        <c:axId val="14412613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4125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15</xdr:row>
      <xdr:rowOff>76200</xdr:rowOff>
    </xdr:from>
    <xdr:to>
      <xdr:col>7</xdr:col>
      <xdr:colOff>609600</xdr:colOff>
      <xdr:row>30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5" sqref="B15"/>
    </sheetView>
  </sheetViews>
  <sheetFormatPr defaultRowHeight="14.25" x14ac:dyDescent="0.2"/>
  <cols>
    <col min="1" max="1" width="49.375" customWidth="1"/>
    <col min="2" max="2" width="15.25" style="3" customWidth="1"/>
    <col min="3" max="3" width="14.125" customWidth="1"/>
    <col min="4" max="4" width="17.125" customWidth="1"/>
    <col min="5" max="5" width="14.125" customWidth="1"/>
    <col min="6" max="6" width="13.125" customWidth="1"/>
    <col min="7" max="7" width="17.5" style="2" customWidth="1"/>
    <col min="8" max="8" width="12.375" customWidth="1"/>
    <col min="9" max="9" width="12.5" customWidth="1"/>
  </cols>
  <sheetData>
    <row r="1" spans="1:8" x14ac:dyDescent="0.2">
      <c r="A1" t="s">
        <v>0</v>
      </c>
      <c r="B1" s="3" t="s">
        <v>6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7</v>
      </c>
    </row>
    <row r="2" spans="1:8" x14ac:dyDescent="0.2">
      <c r="A2" t="s">
        <v>9</v>
      </c>
      <c r="B2" s="3">
        <v>0.90921585379886605</v>
      </c>
      <c r="C2">
        <f>RANK(B2,B$2:B$11,0)</f>
        <v>1</v>
      </c>
      <c r="D2" s="1">
        <v>71100</v>
      </c>
      <c r="E2" s="1">
        <v>7477</v>
      </c>
      <c r="F2" s="1">
        <v>379000</v>
      </c>
      <c r="G2" s="2">
        <f>(D2+E2+F2)/3</f>
        <v>152525.66666666666</v>
      </c>
      <c r="H2">
        <f>RANK(G2,G$2:G$11,0)</f>
        <v>5</v>
      </c>
    </row>
    <row r="3" spans="1:8" x14ac:dyDescent="0.2">
      <c r="A3" t="s">
        <v>10</v>
      </c>
      <c r="B3" s="3">
        <v>0.842001186634177</v>
      </c>
      <c r="C3">
        <f>RANK(B3,B$2:B$11,0)</f>
        <v>2</v>
      </c>
      <c r="D3" s="1">
        <v>1020000</v>
      </c>
      <c r="E3" s="1">
        <v>21850</v>
      </c>
      <c r="F3" s="1">
        <v>653000</v>
      </c>
      <c r="G3" s="2">
        <f>(D3+E3+F3)/3</f>
        <v>564950</v>
      </c>
      <c r="H3">
        <f>RANK(G3,G$2:G$11,0)</f>
        <v>1</v>
      </c>
    </row>
    <row r="4" spans="1:8" x14ac:dyDescent="0.2">
      <c r="A4" t="s">
        <v>11</v>
      </c>
      <c r="B4" s="3">
        <v>0.70961520291831304</v>
      </c>
      <c r="C4">
        <f>RANK(B4,B$2:B$11,0)</f>
        <v>3</v>
      </c>
      <c r="D4" s="1">
        <v>90800</v>
      </c>
      <c r="E4" s="1">
        <v>10623</v>
      </c>
      <c r="F4" s="1">
        <v>175000</v>
      </c>
      <c r="G4" s="2">
        <f>(D4+E4+F4)/3</f>
        <v>92141</v>
      </c>
      <c r="H4">
        <f>RANK(G4,G$2:G$11,0)</f>
        <v>7</v>
      </c>
    </row>
    <row r="5" spans="1:8" x14ac:dyDescent="0.2">
      <c r="A5" t="s">
        <v>12</v>
      </c>
      <c r="B5" s="3">
        <v>0.65848425909575603</v>
      </c>
      <c r="C5">
        <f>RANK(B5,B$2:B$11,0)</f>
        <v>4</v>
      </c>
      <c r="D5" s="1">
        <v>521000</v>
      </c>
      <c r="E5" s="1">
        <v>6495</v>
      </c>
      <c r="F5" s="1">
        <v>279000</v>
      </c>
      <c r="G5" s="2">
        <f>(D5+E5+F5)/3</f>
        <v>268831.66666666669</v>
      </c>
      <c r="H5">
        <f>RANK(G5,G$2:G$11,0)</f>
        <v>2</v>
      </c>
    </row>
    <row r="6" spans="1:8" x14ac:dyDescent="0.2">
      <c r="A6" t="s">
        <v>13</v>
      </c>
      <c r="B6" s="3">
        <v>0.633301445947413</v>
      </c>
      <c r="C6">
        <f>RANK(B6,B$2:B$11,0)</f>
        <v>5</v>
      </c>
      <c r="D6" s="1">
        <v>187000</v>
      </c>
      <c r="E6" s="1">
        <v>5337</v>
      </c>
      <c r="F6" s="1">
        <v>12100</v>
      </c>
      <c r="G6" s="2">
        <f>(D6+E6+F6)/3</f>
        <v>68145.666666666672</v>
      </c>
      <c r="H6">
        <f>RANK(G6,G$2:G$11,0)</f>
        <v>8</v>
      </c>
    </row>
    <row r="7" spans="1:8" x14ac:dyDescent="0.2">
      <c r="A7" t="s">
        <v>17</v>
      </c>
      <c r="B7" s="3">
        <v>0.42238734594140298</v>
      </c>
      <c r="C7">
        <f>RANK(B7,B$2:B$11,0)</f>
        <v>6</v>
      </c>
      <c r="D7" s="1">
        <v>9990</v>
      </c>
      <c r="E7" s="1">
        <v>955</v>
      </c>
      <c r="F7" s="1">
        <v>1800</v>
      </c>
      <c r="G7" s="2">
        <f>(D7+E7+F7)/3</f>
        <v>4248.333333333333</v>
      </c>
      <c r="H7">
        <f>RANK(G7,G$2:G$11,0)</f>
        <v>10</v>
      </c>
    </row>
    <row r="8" spans="1:8" x14ac:dyDescent="0.2">
      <c r="A8" t="s">
        <v>14</v>
      </c>
      <c r="B8" s="3">
        <v>0.37063539998547101</v>
      </c>
      <c r="C8">
        <f>RANK(B8,B$2:B$11,0)</f>
        <v>7</v>
      </c>
      <c r="D8" s="1">
        <v>10400</v>
      </c>
      <c r="E8" s="1">
        <v>2090</v>
      </c>
      <c r="F8" s="1">
        <v>27800</v>
      </c>
      <c r="G8" s="2">
        <f>(D8+E8+F8)/3</f>
        <v>13430</v>
      </c>
      <c r="H8">
        <f>RANK(G8,G$2:G$11,0)</f>
        <v>9</v>
      </c>
    </row>
    <row r="9" spans="1:8" x14ac:dyDescent="0.2">
      <c r="A9" t="s">
        <v>8</v>
      </c>
      <c r="B9" s="3">
        <v>0.26396943758855801</v>
      </c>
      <c r="C9">
        <f>RANK(B9,B$2:B$11,0)</f>
        <v>8</v>
      </c>
      <c r="D9" s="1">
        <v>52700</v>
      </c>
      <c r="E9" s="1">
        <v>87231</v>
      </c>
      <c r="F9" s="1">
        <v>332000</v>
      </c>
      <c r="G9" s="2">
        <f>(D9+E9+F9)/3</f>
        <v>157310.33333333334</v>
      </c>
      <c r="H9">
        <f>RANK(G9,G$2:G$11,0)</f>
        <v>4</v>
      </c>
    </row>
    <row r="10" spans="1:8" x14ac:dyDescent="0.2">
      <c r="A10" t="s">
        <v>15</v>
      </c>
      <c r="B10" s="3">
        <v>0.234832478833436</v>
      </c>
      <c r="C10">
        <f>RANK(B10,B$2:B$11,0)</f>
        <v>9</v>
      </c>
      <c r="D10" s="1">
        <v>198000</v>
      </c>
      <c r="E10" s="1">
        <v>14895</v>
      </c>
      <c r="F10" s="1">
        <v>324000</v>
      </c>
      <c r="G10" s="2">
        <f t="shared" ref="G10:G11" si="0">(D10+E10+F10)/3</f>
        <v>178965</v>
      </c>
      <c r="H10">
        <f>RANK(G10,G$2:G$11,0)</f>
        <v>3</v>
      </c>
    </row>
    <row r="11" spans="1:8" x14ac:dyDescent="0.2">
      <c r="A11" t="s">
        <v>16</v>
      </c>
      <c r="B11" s="3">
        <v>1.00294524375988E-2</v>
      </c>
      <c r="C11">
        <f>RANK(B11,B$2:B$11,0)</f>
        <v>10</v>
      </c>
      <c r="D11" s="1">
        <v>19600</v>
      </c>
      <c r="E11" s="1">
        <v>7397</v>
      </c>
      <c r="F11" s="1">
        <v>252000</v>
      </c>
      <c r="G11" s="2">
        <f t="shared" si="0"/>
        <v>92999</v>
      </c>
      <c r="H11">
        <f>RANK(G11,G$2:G$11,0)</f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李家瑶</dc:creator>
  <cp:lastModifiedBy>李家瑶</cp:lastModifiedBy>
  <dcterms:created xsi:type="dcterms:W3CDTF">2019-03-14T07:06:02Z</dcterms:created>
  <dcterms:modified xsi:type="dcterms:W3CDTF">2019-03-14T08:35:24Z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4472da88-36ac-49ed-8329-186b9eca4402</vt:lpwstr>
  </property>
</Properties>
</file>