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2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H9" i="1" l="1"/>
  <c r="H10" i="1"/>
  <c r="H2" i="1" l="1"/>
  <c r="H7" i="1"/>
  <c r="H11" i="1"/>
  <c r="H3" i="1"/>
  <c r="H6" i="1"/>
  <c r="H5" i="1"/>
  <c r="H8" i="1"/>
  <c r="H4" i="1"/>
</calcChain>
</file>

<file path=xl/sharedStrings.xml><?xml version="1.0" encoding="utf-8"?>
<sst xmlns="http://schemas.openxmlformats.org/spreadsheetml/2006/main" count="18" uniqueCount="18">
  <si>
    <t>新闻标题</t>
    <phoneticPr fontId="1" type="noConversion"/>
  </si>
  <si>
    <t>实验排名结果</t>
    <phoneticPr fontId="1" type="noConversion"/>
  </si>
  <si>
    <t>苏宁易购公布10亿元“以旧换新”实行办法</t>
    <phoneticPr fontId="1" type="noConversion"/>
  </si>
  <si>
    <t>百度检索量</t>
    <phoneticPr fontId="1" type="noConversion"/>
  </si>
  <si>
    <t>搜狗检索量</t>
    <phoneticPr fontId="1" type="noConversion"/>
  </si>
  <si>
    <t>孟晚舟的律师对加拿大政府提起诉讼</t>
    <phoneticPr fontId="1" type="noConversion"/>
  </si>
  <si>
    <t>81球50助！阿扎尔解锁新成就 一数据仅逊两传奇</t>
    <phoneticPr fontId="1" type="noConversion"/>
  </si>
  <si>
    <t>谷歌检索量</t>
    <phoneticPr fontId="1" type="noConversion"/>
  </si>
  <si>
    <t>建业官方:多拉多手术成功返回病房 盼早日重返赛场</t>
    <phoneticPr fontId="1" type="noConversion"/>
  </si>
  <si>
    <t>总理@你！30个“硬核民生礼包”赶快收起来</t>
    <phoneticPr fontId="1" type="noConversion"/>
  </si>
  <si>
    <t>贾跃亭或新涉8000万美元诉讼 FF债权融资将公布</t>
    <phoneticPr fontId="1" type="noConversion"/>
  </si>
  <si>
    <t>韩国瑜将于3月下旬参访港澳深厦4城 国台办回应</t>
    <phoneticPr fontId="1" type="noConversion"/>
  </si>
  <si>
    <t>A股强势反弹行情给力 333只基金成功收复去年“失地”</t>
    <phoneticPr fontId="1" type="noConversion"/>
  </si>
  <si>
    <t>黎明被曝在美国秘婚 乐基儿送祝福：我替他们开心</t>
    <phoneticPr fontId="1" type="noConversion"/>
  </si>
  <si>
    <t>韩女星郑恩彩飞往意大利出席米兰时装周</t>
    <phoneticPr fontId="1" type="noConversion"/>
  </si>
  <si>
    <t>平均检索量</t>
    <phoneticPr fontId="1" type="noConversion"/>
  </si>
  <si>
    <t>影响力值</t>
    <phoneticPr fontId="1" type="noConversion"/>
  </si>
  <si>
    <t>检索排行结果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</si>
</sst>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000000_);[Red]\(0.0000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实验结果评价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实验排名结果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F1-4872-A7B2-28170778FFF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检索排行结果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Sheet1!$H$2:$H$11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F1-4872-A7B2-28170778FF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8382848"/>
        <c:axId val="278659072"/>
      </c:lineChart>
      <c:catAx>
        <c:axId val="27838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8659072"/>
        <c:crosses val="autoZero"/>
        <c:auto val="1"/>
        <c:lblAlgn val="ctr"/>
        <c:lblOffset val="100"/>
        <c:noMultiLvlLbl val="0"/>
      </c:catAx>
      <c:valAx>
        <c:axId val="2786590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7838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19</xdr:row>
      <xdr:rowOff>47625</xdr:rowOff>
    </xdr:from>
    <xdr:to>
      <xdr:col>5</xdr:col>
      <xdr:colOff>533400</xdr:colOff>
      <xdr:row>35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4.25" x14ac:dyDescent="0.2"/>
  <cols>
    <col min="1" max="1" width="45.25" customWidth="1"/>
    <col min="2" max="2" width="15.25" style="3" customWidth="1"/>
    <col min="3" max="3" width="14.125" customWidth="1"/>
    <col min="4" max="4" width="17.125" customWidth="1"/>
    <col min="5" max="5" width="14.125" customWidth="1"/>
    <col min="6" max="6" width="17.5" style="2" customWidth="1"/>
    <col min="7" max="7" width="12.375" customWidth="1"/>
    <col min="8" max="8" width="12.5" customWidth="1"/>
  </cols>
  <sheetData>
    <row r="1" spans="1:8" x14ac:dyDescent="0.2">
      <c r="A1" t="s">
        <v>0</v>
      </c>
      <c r="B1" s="3" t="s">
        <v>16</v>
      </c>
      <c r="C1" t="s">
        <v>1</v>
      </c>
      <c r="D1" t="s">
        <v>3</v>
      </c>
      <c r="E1" t="s">
        <v>4</v>
      </c>
      <c r="F1" t="s">
        <v>7</v>
      </c>
      <c r="G1" s="2" t="s">
        <v>15</v>
      </c>
      <c r="H1" t="s">
        <v>17</v>
      </c>
    </row>
    <row r="2" spans="1:8" x14ac:dyDescent="0.2">
      <c r="A2" t="s">
        <v>5</v>
      </c>
      <c r="B2" s="3">
        <v>0.31751152677990102</v>
      </c>
      <c r="C2">
        <v>1</v>
      </c>
      <c r="D2" s="1">
        <v>2420000</v>
      </c>
      <c r="E2" s="1">
        <v>42348</v>
      </c>
      <c r="F2" s="1">
        <v>1330000</v>
      </c>
      <c r="G2" s="2">
        <f>(D2+E2+F2)/4</f>
        <v>948087</v>
      </c>
      <c r="H2">
        <f t="shared" ref="H2:H11" si="0">RANK(G2,G$2:G$11,0)</f>
        <v>1</v>
      </c>
    </row>
    <row r="3" spans="1:8" x14ac:dyDescent="0.2">
      <c r="A3" t="s">
        <v>8</v>
      </c>
      <c r="B3" s="3">
        <v>9.1814071419170099E-2</v>
      </c>
      <c r="C3">
        <v>2</v>
      </c>
      <c r="D3" s="1">
        <v>14600</v>
      </c>
      <c r="E3">
        <v>681</v>
      </c>
      <c r="F3" s="1">
        <v>149000</v>
      </c>
      <c r="G3" s="2">
        <f t="shared" ref="G3:G11" si="1">(D3+E3+F3)/4</f>
        <v>41070.25</v>
      </c>
      <c r="H3">
        <f t="shared" si="0"/>
        <v>7</v>
      </c>
    </row>
    <row r="4" spans="1:8" x14ac:dyDescent="0.2">
      <c r="A4" t="s">
        <v>9</v>
      </c>
      <c r="B4" s="3">
        <v>3.3500935645062402E-2</v>
      </c>
      <c r="C4">
        <v>3</v>
      </c>
      <c r="D4" s="1">
        <v>10800</v>
      </c>
      <c r="E4">
        <v>3031</v>
      </c>
      <c r="F4" s="1">
        <v>43900</v>
      </c>
      <c r="G4" s="2">
        <f t="shared" si="1"/>
        <v>14432.75</v>
      </c>
      <c r="H4">
        <f t="shared" si="0"/>
        <v>10</v>
      </c>
    </row>
    <row r="5" spans="1:8" x14ac:dyDescent="0.2">
      <c r="A5" t="s">
        <v>10</v>
      </c>
      <c r="B5" s="3">
        <v>3.0272277931615701E-2</v>
      </c>
      <c r="C5">
        <v>4</v>
      </c>
      <c r="D5" s="1">
        <v>71900</v>
      </c>
      <c r="E5">
        <v>6547</v>
      </c>
      <c r="F5" s="1">
        <v>77700</v>
      </c>
      <c r="G5" s="2">
        <f t="shared" si="1"/>
        <v>39036.75</v>
      </c>
      <c r="H5">
        <f t="shared" si="0"/>
        <v>8</v>
      </c>
    </row>
    <row r="6" spans="1:8" x14ac:dyDescent="0.2">
      <c r="A6" t="s">
        <v>2</v>
      </c>
      <c r="B6" s="3">
        <v>2.0714057852370502E-2</v>
      </c>
      <c r="C6">
        <v>5</v>
      </c>
      <c r="D6" s="1">
        <v>1120000</v>
      </c>
      <c r="E6">
        <v>10598</v>
      </c>
      <c r="F6" s="1">
        <v>70200</v>
      </c>
      <c r="G6" s="2">
        <f t="shared" si="1"/>
        <v>300199.5</v>
      </c>
      <c r="H6">
        <f t="shared" si="0"/>
        <v>2</v>
      </c>
    </row>
    <row r="7" spans="1:8" x14ac:dyDescent="0.2">
      <c r="A7" t="s">
        <v>11</v>
      </c>
      <c r="B7" s="3">
        <v>2.0199303612150801E-2</v>
      </c>
      <c r="C7">
        <v>6</v>
      </c>
      <c r="D7" s="1">
        <v>245000</v>
      </c>
      <c r="E7">
        <v>2585</v>
      </c>
      <c r="F7" s="1">
        <v>140000</v>
      </c>
      <c r="G7" s="2">
        <f t="shared" si="1"/>
        <v>96896.25</v>
      </c>
      <c r="H7">
        <f t="shared" si="0"/>
        <v>4</v>
      </c>
    </row>
    <row r="8" spans="1:8" x14ac:dyDescent="0.2">
      <c r="A8" t="s">
        <v>6</v>
      </c>
      <c r="B8" s="3">
        <v>1.7058291679866899E-2</v>
      </c>
      <c r="C8">
        <v>7</v>
      </c>
      <c r="D8" s="1">
        <v>68800</v>
      </c>
      <c r="E8">
        <v>239966</v>
      </c>
      <c r="F8" s="1">
        <v>74100</v>
      </c>
      <c r="G8" s="2">
        <f t="shared" si="1"/>
        <v>95716.5</v>
      </c>
      <c r="H8">
        <f t="shared" si="0"/>
        <v>5</v>
      </c>
    </row>
    <row r="9" spans="1:8" x14ac:dyDescent="0.2">
      <c r="A9" t="s">
        <v>12</v>
      </c>
      <c r="B9" s="3">
        <v>1.6536738328789501E-2</v>
      </c>
      <c r="C9">
        <v>8</v>
      </c>
      <c r="D9" s="1">
        <v>185000</v>
      </c>
      <c r="E9">
        <v>11853</v>
      </c>
      <c r="F9" s="1">
        <v>14600</v>
      </c>
      <c r="G9" s="2">
        <f t="shared" si="1"/>
        <v>52863.25</v>
      </c>
      <c r="H9">
        <f t="shared" si="0"/>
        <v>6</v>
      </c>
    </row>
    <row r="10" spans="1:8" x14ac:dyDescent="0.2">
      <c r="A10" t="s">
        <v>13</v>
      </c>
      <c r="B10" s="3">
        <v>1.8220643709173101E-3</v>
      </c>
      <c r="C10">
        <v>9</v>
      </c>
      <c r="D10" s="1">
        <v>367000</v>
      </c>
      <c r="E10">
        <v>15804</v>
      </c>
      <c r="F10" s="1">
        <v>124000</v>
      </c>
      <c r="G10" s="2">
        <f t="shared" si="1"/>
        <v>126701</v>
      </c>
      <c r="H10">
        <f t="shared" si="0"/>
        <v>3</v>
      </c>
    </row>
    <row r="11" spans="1:8" x14ac:dyDescent="0.2">
      <c r="A11" t="s">
        <v>14</v>
      </c>
      <c r="B11" s="3">
        <v>4.3900936978768197E-6</v>
      </c>
      <c r="C11">
        <v>10</v>
      </c>
      <c r="D11" s="1">
        <v>41</v>
      </c>
      <c r="E11">
        <v>40747</v>
      </c>
      <c r="F11" s="1">
        <v>73700</v>
      </c>
      <c r="G11" s="2">
        <f t="shared" si="1"/>
        <v>28622</v>
      </c>
      <c r="H11">
        <f t="shared" si="0"/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李家瑶</dc:creator>
  <cp:lastModifiedBy>李家瑶</cp:lastModifiedBy>
  <dcterms:created xsi:type="dcterms:W3CDTF">2019-03-14T07:06:02Z</dcterms:created>
  <dcterms:modified xsi:type="dcterms:W3CDTF">2019-03-14T08:21:43Z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4472da88-36ac-49ed-8329-186b9eca4402</vt:lpwstr>
  </property>
</Properties>
</file>