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5次 第二、九章\T4\"/>
    </mc:Choice>
  </mc:AlternateContent>
  <xr:revisionPtr revIDLastSave="0" documentId="13_ncr:1_{5F4AEE53-A1DE-4D40-BB73-5621159B52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2" i="1"/>
  <c r="G1" i="1"/>
  <c r="G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Newton</a:t>
            </a:r>
            <a:r>
              <a:rPr lang="zh-CN" altLang="en-US"/>
              <a:t>法 初值</a:t>
            </a:r>
            <a:r>
              <a:rPr lang="en-US" altLang="zh-CN"/>
              <a:t>(-0.15,0.14)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迭代点相邻误差(nrm2)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Sheet1!$D$1:$D$6</c:f>
              <c:numCache>
                <c:formatCode>General</c:formatCode>
                <c:ptCount val="6"/>
                <c:pt idx="1">
                  <c:v>1.4234626059220137</c:v>
                </c:pt>
                <c:pt idx="2">
                  <c:v>0.57391710600736923</c:v>
                </c:pt>
                <c:pt idx="3">
                  <c:v>8.2927334384202772E-2</c:v>
                </c:pt>
                <c:pt idx="4">
                  <c:v>1.6418365817204674E-3</c:v>
                </c:pt>
                <c:pt idx="5">
                  <c:v>1.656825256405547E-6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F-4574-99F7-FF332257391D}"/>
            </c:ext>
          </c:extLst>
        </c:ser>
        <c:ser>
          <c:idx val="1"/>
          <c:order val="1"/>
          <c:tx>
            <c:v>函数值误差(nrm2)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Sheet1!$G$1:$G$6</c:f>
              <c:numCache>
                <c:formatCode>General</c:formatCode>
                <c:ptCount val="6"/>
                <c:pt idx="0">
                  <c:v>2.0448262768757344</c:v>
                </c:pt>
                <c:pt idx="1">
                  <c:v>5.4814801714407961</c:v>
                </c:pt>
                <c:pt idx="2">
                  <c:v>0.56873670682412869</c:v>
                </c:pt>
                <c:pt idx="3">
                  <c:v>2.8294251315125795E-3</c:v>
                </c:pt>
                <c:pt idx="4">
                  <c:v>6.1056046268981422E-6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F-4574-99F7-FF332257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77536"/>
        <c:axId val="888974128"/>
      </c:lineChart>
      <c:catAx>
        <c:axId val="8899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74128"/>
        <c:crosses val="autoZero"/>
        <c:auto val="1"/>
        <c:lblAlgn val="ctr"/>
        <c:lblOffset val="100"/>
        <c:noMultiLvlLbl val="0"/>
      </c:catAx>
      <c:valAx>
        <c:axId val="88897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Newton</a:t>
            </a:r>
            <a:r>
              <a:rPr lang="zh-CN" altLang="en-US"/>
              <a:t>法 初值</a:t>
            </a:r>
            <a:r>
              <a:rPr lang="en-US" altLang="zh-CN"/>
              <a:t>(1,1)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迭代点相邻误差(nrm2)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Sheet1!$D$9:$D$16</c:f>
              <c:numCache>
                <c:formatCode>General</c:formatCode>
                <c:ptCount val="8"/>
                <c:pt idx="1">
                  <c:v>1.7867747355980943</c:v>
                </c:pt>
                <c:pt idx="2">
                  <c:v>0.60236075112333476</c:v>
                </c:pt>
                <c:pt idx="3">
                  <c:v>0.16770363414327813</c:v>
                </c:pt>
                <c:pt idx="4">
                  <c:v>8.8073445213788043E-2</c:v>
                </c:pt>
                <c:pt idx="5">
                  <c:v>1.8673963367087928E-2</c:v>
                </c:pt>
                <c:pt idx="6">
                  <c:v>1.1168308722980305E-4</c:v>
                </c:pt>
                <c:pt idx="7">
                  <c:v>5.9439044505849708E-9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6-4559-A6F3-FC99BBABA737}"/>
            </c:ext>
          </c:extLst>
        </c:ser>
        <c:ser>
          <c:idx val="1"/>
          <c:order val="1"/>
          <c:tx>
            <c:v>函数值误差(nrm2)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Sheet1!$G$9:$G$16</c:f>
              <c:numCache>
                <c:formatCode>General</c:formatCode>
                <c:ptCount val="8"/>
                <c:pt idx="0">
                  <c:v>6.0809871966773947</c:v>
                </c:pt>
                <c:pt idx="1">
                  <c:v>14.041787123691456</c:v>
                </c:pt>
                <c:pt idx="2">
                  <c:v>2.2902782161967505</c:v>
                </c:pt>
                <c:pt idx="3">
                  <c:v>0.68621304488459678</c:v>
                </c:pt>
                <c:pt idx="4">
                  <c:v>0.21358668322194702</c:v>
                </c:pt>
                <c:pt idx="5">
                  <c:v>1.2381152576246284E-3</c:v>
                </c:pt>
                <c:pt idx="6">
                  <c:v>6.7816590890430349E-8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6-4559-A6F3-FC99BBAB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77536"/>
        <c:axId val="888974128"/>
      </c:lineChart>
      <c:catAx>
        <c:axId val="8899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74128"/>
        <c:crosses val="autoZero"/>
        <c:auto val="1"/>
        <c:lblAlgn val="ctr"/>
        <c:lblOffset val="100"/>
        <c:noMultiLvlLbl val="0"/>
      </c:catAx>
      <c:valAx>
        <c:axId val="88897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Newton</a:t>
            </a:r>
            <a:r>
              <a:rPr lang="zh-CN" altLang="en-US"/>
              <a:t>法 初值</a:t>
            </a:r>
            <a:r>
              <a:rPr lang="en-US" altLang="zh-CN"/>
              <a:t>(-1,-1)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迭代点相邻误差(nrm2)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Sheet1!$D$18:$D$38</c:f>
              <c:numCache>
                <c:formatCode>General</c:formatCode>
                <c:ptCount val="21"/>
                <c:pt idx="1">
                  <c:v>9.7291231792551915</c:v>
                </c:pt>
                <c:pt idx="2">
                  <c:v>76.771335089979004</c:v>
                </c:pt>
                <c:pt idx="3">
                  <c:v>33.263731504802792</c:v>
                </c:pt>
                <c:pt idx="4">
                  <c:v>16.40526902969415</c:v>
                </c:pt>
                <c:pt idx="5">
                  <c:v>8.0215691336386303</c:v>
                </c:pt>
                <c:pt idx="6">
                  <c:v>3.7865252163425689</c:v>
                </c:pt>
                <c:pt idx="7">
                  <c:v>1.5556461888914466</c:v>
                </c:pt>
                <c:pt idx="8">
                  <c:v>0.39318582209265185</c:v>
                </c:pt>
                <c:pt idx="9">
                  <c:v>2.743138996842405E-2</c:v>
                </c:pt>
                <c:pt idx="10">
                  <c:v>1.3091310052453973E-4</c:v>
                </c:pt>
                <c:pt idx="11">
                  <c:v>3.0083239887992927E-9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7D8-AA6C-97D503845612}"/>
            </c:ext>
          </c:extLst>
        </c:ser>
        <c:ser>
          <c:idx val="1"/>
          <c:order val="1"/>
          <c:tx>
            <c:v>函数值误差(nrm2)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Sheet1!$G$18:$G$38</c:f>
              <c:numCache>
                <c:formatCode>General</c:formatCode>
                <c:ptCount val="21"/>
                <c:pt idx="0">
                  <c:v>6.0794232274151092</c:v>
                </c:pt>
                <c:pt idx="1">
                  <c:v>115.312071046882</c:v>
                </c:pt>
                <c:pt idx="2">
                  <c:v>204597.50287707502</c:v>
                </c:pt>
                <c:pt idx="3">
                  <c:v>50515.791249136993</c:v>
                </c:pt>
                <c:pt idx="4">
                  <c:v>12413.498831445944</c:v>
                </c:pt>
                <c:pt idx="5">
                  <c:v>2991.0334213065762</c:v>
                </c:pt>
                <c:pt idx="6">
                  <c:v>665.75239270596558</c:v>
                </c:pt>
                <c:pt idx="7">
                  <c:v>109.41885057067951</c:v>
                </c:pt>
                <c:pt idx="8">
                  <c:v>6.6797736231634879</c:v>
                </c:pt>
                <c:pt idx="9">
                  <c:v>0.79287025108668774</c:v>
                </c:pt>
                <c:pt idx="10">
                  <c:v>0.26532160170094682</c:v>
                </c:pt>
                <c:pt idx="11">
                  <c:v>0.47574345489999997</c:v>
                </c:pt>
                <c:pt idx="12">
                  <c:v>0.26532160170000002</c:v>
                </c:pt>
                <c:pt idx="13">
                  <c:v>0.47574345489999997</c:v>
                </c:pt>
                <c:pt idx="14">
                  <c:v>0.26532160170000002</c:v>
                </c:pt>
                <c:pt idx="15">
                  <c:v>0.47574345489999997</c:v>
                </c:pt>
                <c:pt idx="16">
                  <c:v>0.26532160170000002</c:v>
                </c:pt>
                <c:pt idx="17">
                  <c:v>0.47574345489999997</c:v>
                </c:pt>
                <c:pt idx="18">
                  <c:v>0.26532160170000002</c:v>
                </c:pt>
                <c:pt idx="19">
                  <c:v>0.47574345489999997</c:v>
                </c:pt>
                <c:pt idx="20">
                  <c:v>0.26532160170000002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7-47D8-AA6C-97D50384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77536"/>
        <c:axId val="888974128"/>
      </c:lineChart>
      <c:catAx>
        <c:axId val="8899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74128"/>
        <c:crosses val="autoZero"/>
        <c:auto val="1"/>
        <c:lblAlgn val="ctr"/>
        <c:lblOffset val="100"/>
        <c:tickLblSkip val="2"/>
        <c:noMultiLvlLbl val="0"/>
      </c:catAx>
      <c:valAx>
        <c:axId val="888974128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10</xdr:col>
      <xdr:colOff>654050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33F35B-7D09-D510-7362-39A49924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635000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B0C2DB-3C41-44EE-9CAD-F2F054CD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6350</xdr:rowOff>
    </xdr:from>
    <xdr:to>
      <xdr:col>13</xdr:col>
      <xdr:colOff>0</xdr:colOff>
      <xdr:row>31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7D4C34-90DA-410B-8BD2-77CEC3ED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M36" sqref="M36"/>
    </sheetView>
  </sheetViews>
  <sheetFormatPr defaultRowHeight="14" x14ac:dyDescent="0.3"/>
  <sheetData>
    <row r="1" spans="1:8" x14ac:dyDescent="0.3">
      <c r="A1" s="1">
        <v>0</v>
      </c>
      <c r="B1" s="1">
        <v>-0.15</v>
      </c>
      <c r="C1" s="1">
        <v>0.14000000000000001</v>
      </c>
      <c r="D1" s="1"/>
      <c r="E1" s="1">
        <v>-1.8941399999999999</v>
      </c>
      <c r="F1" s="1">
        <v>-0.77042077009999999</v>
      </c>
      <c r="G1" s="1">
        <f>SQRT(E1*E1+F1*F1)</f>
        <v>2.0448262768757344</v>
      </c>
      <c r="H1" s="1"/>
    </row>
    <row r="2" spans="1:8" x14ac:dyDescent="0.3">
      <c r="A2" s="1">
        <v>1</v>
      </c>
      <c r="B2" s="1">
        <v>-0.25909949430000001</v>
      </c>
      <c r="C2" s="1">
        <v>1.5592755514000001</v>
      </c>
      <c r="D2" s="1">
        <f>SQRT((B2-B1)^2+(C2-C1)^2)</f>
        <v>1.4234626059220137</v>
      </c>
      <c r="E2" s="1">
        <v>5.4777581674000002</v>
      </c>
      <c r="F2" s="1">
        <v>0.20196615900000001</v>
      </c>
      <c r="G2" s="1">
        <f t="shared" ref="G2:G38" si="0">SQRT(E2*E2+F2*F2)</f>
        <v>5.4814801714407961</v>
      </c>
      <c r="H2" s="1"/>
    </row>
    <row r="3" spans="1:8" x14ac:dyDescent="0.3">
      <c r="A3" s="1">
        <v>2</v>
      </c>
      <c r="B3" s="1">
        <v>-8.0644401000000004E-2</v>
      </c>
      <c r="C3" s="1">
        <v>1.0138082066</v>
      </c>
      <c r="D3" s="1">
        <f t="shared" ref="D3:D38" si="1">SQRT((B3-B2)^2+(C3-C2)^2)</f>
        <v>0.57391710600736923</v>
      </c>
      <c r="E3" s="1">
        <v>0.56504516010000005</v>
      </c>
      <c r="F3" s="1">
        <v>-6.4694735000000003E-2</v>
      </c>
      <c r="G3" s="1">
        <f t="shared" si="0"/>
        <v>0.56873670682412869</v>
      </c>
      <c r="H3" s="1"/>
    </row>
    <row r="4" spans="1:8" x14ac:dyDescent="0.3">
      <c r="A4" s="1">
        <v>3</v>
      </c>
      <c r="B4" s="1">
        <v>1.2905391000000001E-3</v>
      </c>
      <c r="C4" s="1">
        <v>1.0010172575</v>
      </c>
      <c r="D4" s="1">
        <f t="shared" si="1"/>
        <v>8.2927334384202772E-2</v>
      </c>
      <c r="E4" s="1">
        <v>-1.6339576999999999E-3</v>
      </c>
      <c r="F4" s="1">
        <v>2.3099412999999999E-3</v>
      </c>
      <c r="G4" s="1">
        <f t="shared" si="0"/>
        <v>2.8294251315125795E-3</v>
      </c>
      <c r="H4" s="1"/>
    </row>
    <row r="5" spans="1:8" x14ac:dyDescent="0.3">
      <c r="A5" s="1">
        <v>4</v>
      </c>
      <c r="B5" s="1">
        <v>5.9370000000000003E-7</v>
      </c>
      <c r="C5" s="1">
        <v>1.0000015468000001</v>
      </c>
      <c r="D5" s="1">
        <f t="shared" si="1"/>
        <v>1.6418365817204674E-3</v>
      </c>
      <c r="E5" s="1">
        <v>5.7181000000000004E-6</v>
      </c>
      <c r="F5" s="1">
        <v>2.1405000000000001E-6</v>
      </c>
      <c r="G5" s="1">
        <f t="shared" si="0"/>
        <v>6.1056046268981422E-6</v>
      </c>
      <c r="H5" s="1"/>
    </row>
    <row r="6" spans="1:8" x14ac:dyDescent="0.3">
      <c r="A6" s="1">
        <v>5</v>
      </c>
      <c r="B6" s="1">
        <v>0</v>
      </c>
      <c r="C6" s="1">
        <v>1</v>
      </c>
      <c r="D6" s="1">
        <f t="shared" si="1"/>
        <v>1.656825256405547E-6</v>
      </c>
      <c r="E6" s="1">
        <v>0</v>
      </c>
      <c r="F6" s="1">
        <v>0</v>
      </c>
      <c r="G6" s="1">
        <f t="shared" si="0"/>
        <v>0</v>
      </c>
      <c r="H6" s="1"/>
    </row>
    <row r="7" spans="1:8" x14ac:dyDescent="0.3">
      <c r="A7" s="1">
        <v>6</v>
      </c>
      <c r="B7" s="1">
        <v>0</v>
      </c>
      <c r="C7" s="1">
        <v>1</v>
      </c>
      <c r="D7" s="1">
        <f t="shared" si="1"/>
        <v>0</v>
      </c>
      <c r="E7" s="1">
        <v>0</v>
      </c>
      <c r="F7" s="1">
        <v>0</v>
      </c>
      <c r="G7" s="1">
        <f t="shared" si="0"/>
        <v>0</v>
      </c>
      <c r="H7" s="1"/>
    </row>
    <row r="8" spans="1:8" x14ac:dyDescent="0.3">
      <c r="D8" s="1"/>
      <c r="G8" s="1"/>
    </row>
    <row r="9" spans="1:8" x14ac:dyDescent="0.3">
      <c r="A9" s="1">
        <v>0</v>
      </c>
      <c r="B9" s="1">
        <v>1</v>
      </c>
      <c r="C9" s="1">
        <v>1</v>
      </c>
      <c r="D9" s="1"/>
      <c r="E9" s="1">
        <v>-6</v>
      </c>
      <c r="F9" s="1">
        <v>0.98914371359999997</v>
      </c>
      <c r="G9" s="1">
        <f t="shared" si="0"/>
        <v>6.0809871966773947</v>
      </c>
    </row>
    <row r="10" spans="1:8" x14ac:dyDescent="0.3">
      <c r="A10" s="1">
        <v>1</v>
      </c>
      <c r="B10" s="1">
        <v>1.9864178147</v>
      </c>
      <c r="C10" s="1">
        <v>2.4898133609999999</v>
      </c>
      <c r="D10" s="1">
        <f t="shared" si="1"/>
        <v>1.7867747355980943</v>
      </c>
      <c r="E10" s="1">
        <v>14.0067298776</v>
      </c>
      <c r="F10" s="1">
        <v>-0.99161674200000005</v>
      </c>
      <c r="G10" s="1">
        <f t="shared" si="0"/>
        <v>14.041787123691456</v>
      </c>
    </row>
    <row r="11" spans="1:8" x14ac:dyDescent="0.3">
      <c r="A11" s="1">
        <v>2</v>
      </c>
      <c r="B11" s="1">
        <v>1.7926471297</v>
      </c>
      <c r="C11" s="1">
        <v>1.9194701344</v>
      </c>
      <c r="D11" s="1">
        <f t="shared" si="1"/>
        <v>0.60236075112333476</v>
      </c>
      <c r="E11" s="1">
        <v>2.1093342954000001</v>
      </c>
      <c r="F11" s="1">
        <v>-0.89223491180000003</v>
      </c>
      <c r="G11" s="1">
        <f t="shared" si="0"/>
        <v>2.2902782161967505</v>
      </c>
    </row>
    <row r="12" spans="1:8" x14ac:dyDescent="0.3">
      <c r="A12" s="1">
        <v>3</v>
      </c>
      <c r="B12" s="1">
        <v>1.6905510157000001</v>
      </c>
      <c r="C12" s="1">
        <v>1.7864254336000001</v>
      </c>
      <c r="D12" s="1">
        <f t="shared" si="1"/>
        <v>0.16770363414327813</v>
      </c>
      <c r="E12" s="1">
        <v>0.13517259649999999</v>
      </c>
      <c r="F12" s="1">
        <v>0.67276794819999997</v>
      </c>
      <c r="G12" s="1">
        <f t="shared" si="0"/>
        <v>0.68621304488459678</v>
      </c>
    </row>
    <row r="13" spans="1:8" x14ac:dyDescent="0.3">
      <c r="A13" s="1">
        <v>4</v>
      </c>
      <c r="B13" s="1">
        <v>1.7778343517999999</v>
      </c>
      <c r="C13" s="1">
        <v>1.7981962021</v>
      </c>
      <c r="D13" s="1">
        <f t="shared" si="1"/>
        <v>8.8073445213788043E-2</v>
      </c>
      <c r="E13" s="1">
        <v>4.3326919000000004E-3</v>
      </c>
      <c r="F13" s="1">
        <v>-0.2135427335</v>
      </c>
      <c r="G13" s="1">
        <f t="shared" si="0"/>
        <v>0.21358668322194702</v>
      </c>
    </row>
    <row r="14" spans="1:8" x14ac:dyDescent="0.3">
      <c r="A14" s="1">
        <v>5</v>
      </c>
      <c r="B14" s="1">
        <v>1.7596477923</v>
      </c>
      <c r="C14" s="1">
        <v>1.7939575748000001</v>
      </c>
      <c r="D14" s="1">
        <f t="shared" si="1"/>
        <v>1.8673963367087928E-2</v>
      </c>
      <c r="E14" s="1">
        <v>3.627433E-4</v>
      </c>
      <c r="F14" s="1">
        <v>1.1837849000000001E-3</v>
      </c>
      <c r="G14" s="1">
        <f t="shared" si="0"/>
        <v>1.2381152576246284E-3</v>
      </c>
    </row>
    <row r="15" spans="1:8" x14ac:dyDescent="0.3">
      <c r="A15" s="1">
        <v>6</v>
      </c>
      <c r="B15" s="1">
        <v>1.7597594212000001</v>
      </c>
      <c r="C15" s="1">
        <v>1.7939610533999999</v>
      </c>
      <c r="D15" s="1">
        <f t="shared" si="1"/>
        <v>1.1168308722980305E-4</v>
      </c>
      <c r="E15" s="1">
        <v>1.5E-9</v>
      </c>
      <c r="F15" s="1">
        <v>-6.7799999999999998E-8</v>
      </c>
      <c r="G15" s="1">
        <f t="shared" si="0"/>
        <v>6.7816590890430349E-8</v>
      </c>
    </row>
    <row r="16" spans="1:8" x14ac:dyDescent="0.3">
      <c r="A16" s="1">
        <v>7</v>
      </c>
      <c r="B16" s="1">
        <v>1.7597594154</v>
      </c>
      <c r="C16" s="1">
        <v>1.7939610521</v>
      </c>
      <c r="D16" s="1">
        <f t="shared" si="1"/>
        <v>5.9439044505849708E-9</v>
      </c>
      <c r="E16" s="1">
        <v>0</v>
      </c>
      <c r="F16" s="1">
        <v>0</v>
      </c>
      <c r="G16" s="1">
        <f t="shared" si="0"/>
        <v>0</v>
      </c>
    </row>
    <row r="17" spans="1:7" x14ac:dyDescent="0.3">
      <c r="D17" s="1"/>
      <c r="G17" s="1"/>
    </row>
    <row r="18" spans="1:7" x14ac:dyDescent="0.3">
      <c r="A18" s="1">
        <v>0</v>
      </c>
      <c r="B18" s="1">
        <v>-1</v>
      </c>
      <c r="C18" s="1">
        <v>-1</v>
      </c>
      <c r="D18" s="1"/>
      <c r="E18" s="1">
        <v>6</v>
      </c>
      <c r="F18" s="1">
        <v>-0.97948291359999995</v>
      </c>
      <c r="G18" s="1">
        <f t="shared" si="0"/>
        <v>6.0794232274151092</v>
      </c>
    </row>
    <row r="19" spans="1:7" x14ac:dyDescent="0.3">
      <c r="A19" s="1">
        <v>1</v>
      </c>
      <c r="B19" s="1">
        <v>-5.6846668685999999</v>
      </c>
      <c r="C19" s="1">
        <v>7.5270003030000003</v>
      </c>
      <c r="D19" s="1">
        <f t="shared" si="1"/>
        <v>9.7291231792551915</v>
      </c>
      <c r="E19" s="1">
        <v>-115.3091027294</v>
      </c>
      <c r="F19" s="1">
        <v>-0.82737951499999995</v>
      </c>
      <c r="G19" s="1">
        <f t="shared" si="0"/>
        <v>115.312071046882</v>
      </c>
    </row>
    <row r="20" spans="1:7" x14ac:dyDescent="0.3">
      <c r="A20" s="1">
        <v>2</v>
      </c>
      <c r="B20" s="1">
        <v>44.1606002037</v>
      </c>
      <c r="C20" s="1">
        <v>65.916102385399995</v>
      </c>
      <c r="D20" s="1">
        <f t="shared" si="1"/>
        <v>76.771335089979004</v>
      </c>
      <c r="E20" s="1">
        <v>204597.502875081</v>
      </c>
      <c r="F20" s="1">
        <v>-0.90329386860000005</v>
      </c>
      <c r="G20" s="1">
        <f t="shared" si="0"/>
        <v>204597.50287707502</v>
      </c>
    </row>
    <row r="21" spans="1:7" x14ac:dyDescent="0.3">
      <c r="A21" s="1">
        <v>3</v>
      </c>
      <c r="B21" s="1">
        <v>44.665179556699997</v>
      </c>
      <c r="C21" s="1">
        <v>32.656198096600001</v>
      </c>
      <c r="D21" s="1">
        <f t="shared" si="1"/>
        <v>33.263731504802792</v>
      </c>
      <c r="E21" s="1">
        <v>50515.791248220201</v>
      </c>
      <c r="F21" s="1">
        <v>0.30434414720000003</v>
      </c>
      <c r="G21" s="1">
        <f t="shared" si="0"/>
        <v>50515.791249136993</v>
      </c>
    </row>
    <row r="22" spans="1:7" x14ac:dyDescent="0.3">
      <c r="A22" s="1">
        <v>4</v>
      </c>
      <c r="B22" s="1">
        <v>45.167307290300002</v>
      </c>
      <c r="C22" s="1">
        <v>16.2586153578</v>
      </c>
      <c r="D22" s="1">
        <f t="shared" si="1"/>
        <v>16.40526902969415</v>
      </c>
      <c r="E22" s="1">
        <v>12413.4988095972</v>
      </c>
      <c r="F22" s="1">
        <v>-0.73650438519999994</v>
      </c>
      <c r="G22" s="1">
        <f t="shared" si="0"/>
        <v>12413.498831445944</v>
      </c>
    </row>
    <row r="23" spans="1:7" x14ac:dyDescent="0.3">
      <c r="A23" s="1">
        <v>5</v>
      </c>
      <c r="B23" s="1">
        <v>45.659750170099997</v>
      </c>
      <c r="C23" s="1">
        <v>8.2521759883999994</v>
      </c>
      <c r="D23" s="1">
        <f t="shared" si="1"/>
        <v>8.0215691336386303</v>
      </c>
      <c r="E23" s="1">
        <v>2991.0332955387998</v>
      </c>
      <c r="F23" s="1">
        <v>0.86738182350000004</v>
      </c>
      <c r="G23" s="1">
        <f t="shared" si="0"/>
        <v>2991.0334213065762</v>
      </c>
    </row>
    <row r="24" spans="1:7" x14ac:dyDescent="0.3">
      <c r="A24" s="1">
        <v>6</v>
      </c>
      <c r="B24" s="1">
        <v>46.115269521000002</v>
      </c>
      <c r="C24" s="1">
        <v>4.4931501391999999</v>
      </c>
      <c r="D24" s="1">
        <f t="shared" si="1"/>
        <v>3.7865252163425689</v>
      </c>
      <c r="E24" s="1">
        <v>665.7517308271</v>
      </c>
      <c r="F24" s="1">
        <v>0.93877283659999999</v>
      </c>
      <c r="G24" s="1">
        <f t="shared" si="0"/>
        <v>665.75239270596558</v>
      </c>
    </row>
    <row r="25" spans="1:7" x14ac:dyDescent="0.3">
      <c r="A25" s="1">
        <v>7</v>
      </c>
      <c r="B25" s="1">
        <v>46.453226770199997</v>
      </c>
      <c r="C25" s="1">
        <v>2.9746574778000001</v>
      </c>
      <c r="D25" s="1">
        <f t="shared" si="1"/>
        <v>1.5556461888914466</v>
      </c>
      <c r="E25" s="1">
        <v>109.4185975753</v>
      </c>
      <c r="F25" s="1">
        <v>-0.23529739320000001</v>
      </c>
      <c r="G25" s="1">
        <f t="shared" si="0"/>
        <v>109.41885057067951</v>
      </c>
    </row>
    <row r="26" spans="1:7" x14ac:dyDescent="0.3">
      <c r="A26" s="1">
        <v>8</v>
      </c>
      <c r="B26" s="1">
        <v>46.5785151762</v>
      </c>
      <c r="C26" s="1">
        <v>2.6019673839999999</v>
      </c>
      <c r="D26" s="1">
        <f t="shared" si="1"/>
        <v>0.39318582209265185</v>
      </c>
      <c r="E26" s="1">
        <v>6.6085561315000003</v>
      </c>
      <c r="F26" s="1">
        <v>0.97281113969999999</v>
      </c>
      <c r="G26" s="1">
        <f t="shared" si="0"/>
        <v>6.6797736231634879</v>
      </c>
    </row>
    <row r="27" spans="1:7" x14ac:dyDescent="0.3">
      <c r="A27" s="1">
        <v>9</v>
      </c>
      <c r="B27" s="1">
        <v>46.5883559842</v>
      </c>
      <c r="C27" s="1">
        <v>2.5763619225999999</v>
      </c>
      <c r="D27" s="1">
        <f t="shared" si="1"/>
        <v>2.743138996842405E-2</v>
      </c>
      <c r="E27" s="1">
        <v>3.1200813300000001E-2</v>
      </c>
      <c r="F27" s="1">
        <v>-0.79225611029999998</v>
      </c>
      <c r="G27" s="1">
        <f t="shared" si="0"/>
        <v>0.79287025108668774</v>
      </c>
    </row>
    <row r="28" spans="1:7" x14ac:dyDescent="0.3">
      <c r="A28" s="1">
        <v>10</v>
      </c>
      <c r="B28" s="1">
        <v>46.588403354199997</v>
      </c>
      <c r="C28" s="1">
        <v>2.5762398803000002</v>
      </c>
      <c r="D28" s="1">
        <f t="shared" si="1"/>
        <v>1.3091310052453973E-4</v>
      </c>
      <c r="E28" s="1">
        <v>7.0879999999999999E-7</v>
      </c>
      <c r="F28" s="1">
        <v>-0.26532160170000002</v>
      </c>
      <c r="G28" s="1">
        <f t="shared" si="0"/>
        <v>0.26532160170094682</v>
      </c>
    </row>
    <row r="29" spans="1:7" x14ac:dyDescent="0.3">
      <c r="A29" s="1">
        <v>11</v>
      </c>
      <c r="B29" s="1">
        <v>46.588403355300002</v>
      </c>
      <c r="C29" s="1">
        <v>2.5762398774999999</v>
      </c>
      <c r="D29" s="1">
        <f t="shared" si="1"/>
        <v>3.0083239887992927E-9</v>
      </c>
      <c r="E29" s="1">
        <v>0</v>
      </c>
      <c r="F29" s="1">
        <v>-0.47574345489999997</v>
      </c>
      <c r="G29" s="1">
        <f t="shared" si="0"/>
        <v>0.47574345489999997</v>
      </c>
    </row>
    <row r="30" spans="1:7" x14ac:dyDescent="0.3">
      <c r="A30" s="1">
        <v>12</v>
      </c>
      <c r="B30" s="1">
        <v>46.588403355300002</v>
      </c>
      <c r="C30" s="1">
        <v>2.5762398774999999</v>
      </c>
      <c r="D30" s="1">
        <f t="shared" si="1"/>
        <v>0</v>
      </c>
      <c r="E30" s="1">
        <v>0</v>
      </c>
      <c r="F30" s="1">
        <v>-0.26532160170000002</v>
      </c>
      <c r="G30" s="1">
        <f t="shared" si="0"/>
        <v>0.26532160170000002</v>
      </c>
    </row>
    <row r="31" spans="1:7" x14ac:dyDescent="0.3">
      <c r="A31" s="1">
        <v>13</v>
      </c>
      <c r="B31" s="1">
        <v>46.588403355300002</v>
      </c>
      <c r="C31" s="1">
        <v>2.5762398774999999</v>
      </c>
      <c r="D31" s="1">
        <f t="shared" si="1"/>
        <v>0</v>
      </c>
      <c r="E31" s="1">
        <v>0</v>
      </c>
      <c r="F31" s="1">
        <v>-0.47574345489999997</v>
      </c>
      <c r="G31" s="1">
        <f t="shared" si="0"/>
        <v>0.47574345489999997</v>
      </c>
    </row>
    <row r="32" spans="1:7" x14ac:dyDescent="0.3">
      <c r="A32" s="1">
        <v>14</v>
      </c>
      <c r="B32" s="1">
        <v>46.588403355300002</v>
      </c>
      <c r="C32" s="1">
        <v>2.5762398774999999</v>
      </c>
      <c r="D32" s="1">
        <f t="shared" si="1"/>
        <v>0</v>
      </c>
      <c r="E32" s="1">
        <v>0</v>
      </c>
      <c r="F32" s="1">
        <v>-0.26532160170000002</v>
      </c>
      <c r="G32" s="1">
        <f t="shared" si="0"/>
        <v>0.26532160170000002</v>
      </c>
    </row>
    <row r="33" spans="1:7" x14ac:dyDescent="0.3">
      <c r="A33" s="1">
        <v>15</v>
      </c>
      <c r="B33" s="1">
        <v>46.588403355300002</v>
      </c>
      <c r="C33" s="1">
        <v>2.5762398774999999</v>
      </c>
      <c r="D33" s="1">
        <f t="shared" si="1"/>
        <v>0</v>
      </c>
      <c r="E33" s="1">
        <v>0</v>
      </c>
      <c r="F33" s="1">
        <v>-0.47574345489999997</v>
      </c>
      <c r="G33" s="1">
        <f t="shared" si="0"/>
        <v>0.47574345489999997</v>
      </c>
    </row>
    <row r="34" spans="1:7" x14ac:dyDescent="0.3">
      <c r="A34" s="1">
        <v>16</v>
      </c>
      <c r="B34" s="1">
        <v>46.588403355300002</v>
      </c>
      <c r="C34" s="1">
        <v>2.5762398774999999</v>
      </c>
      <c r="D34" s="1">
        <f t="shared" si="1"/>
        <v>0</v>
      </c>
      <c r="E34" s="1">
        <v>0</v>
      </c>
      <c r="F34" s="1">
        <v>-0.26532160170000002</v>
      </c>
      <c r="G34" s="1">
        <f t="shared" si="0"/>
        <v>0.26532160170000002</v>
      </c>
    </row>
    <row r="35" spans="1:7" x14ac:dyDescent="0.3">
      <c r="A35" s="1">
        <v>17</v>
      </c>
      <c r="B35" s="1">
        <v>46.588403355300002</v>
      </c>
      <c r="C35" s="1">
        <v>2.5762398774999999</v>
      </c>
      <c r="D35" s="1">
        <f t="shared" si="1"/>
        <v>0</v>
      </c>
      <c r="E35" s="1">
        <v>0</v>
      </c>
      <c r="F35" s="1">
        <v>-0.47574345489999997</v>
      </c>
      <c r="G35" s="1">
        <f t="shared" si="0"/>
        <v>0.47574345489999997</v>
      </c>
    </row>
    <row r="36" spans="1:7" x14ac:dyDescent="0.3">
      <c r="A36" s="1">
        <v>18</v>
      </c>
      <c r="B36" s="1">
        <v>46.588403355300002</v>
      </c>
      <c r="C36" s="1">
        <v>2.5762398774999999</v>
      </c>
      <c r="D36" s="1">
        <f t="shared" si="1"/>
        <v>0</v>
      </c>
      <c r="E36" s="1">
        <v>0</v>
      </c>
      <c r="F36" s="1">
        <v>-0.26532160170000002</v>
      </c>
      <c r="G36" s="1">
        <f t="shared" si="0"/>
        <v>0.26532160170000002</v>
      </c>
    </row>
    <row r="37" spans="1:7" x14ac:dyDescent="0.3">
      <c r="A37" s="1">
        <v>19</v>
      </c>
      <c r="B37" s="1">
        <v>46.588403355300002</v>
      </c>
      <c r="C37" s="1">
        <v>2.5762398774999999</v>
      </c>
      <c r="D37" s="1">
        <f t="shared" si="1"/>
        <v>0</v>
      </c>
      <c r="E37" s="1">
        <v>0</v>
      </c>
      <c r="F37" s="1">
        <v>-0.47574345489999997</v>
      </c>
      <c r="G37" s="1">
        <f t="shared" si="0"/>
        <v>0.47574345489999997</v>
      </c>
    </row>
    <row r="38" spans="1:7" x14ac:dyDescent="0.3">
      <c r="A38" s="1">
        <v>20</v>
      </c>
      <c r="B38" s="1">
        <v>46.588403355300002</v>
      </c>
      <c r="C38" s="1">
        <v>2.5762398774999999</v>
      </c>
      <c r="D38" s="1">
        <f t="shared" si="1"/>
        <v>0</v>
      </c>
      <c r="E38" s="1">
        <v>0</v>
      </c>
      <c r="F38" s="1">
        <v>-0.26532160170000002</v>
      </c>
      <c r="G38" s="1">
        <f t="shared" si="0"/>
        <v>0.26532160170000002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2023-12-27T05:43:31Z</dcterms:modified>
</cp:coreProperties>
</file>