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erbe\Documents\Development\excel2zugferd\"/>
    </mc:Choice>
  </mc:AlternateContent>
  <xr:revisionPtr revIDLastSave="0" documentId="13_ncr:1_{6A1FF8C9-55A1-402B-A557-42714D814D15}" xr6:coauthVersionLast="47" xr6:coauthVersionMax="47" xr10:uidLastSave="{00000000-0000-0000-0000-000000000000}"/>
  <bookViews>
    <workbookView xWindow="-26325" yWindow="1935" windowWidth="24165" windowHeight="12780" activeTab="1" xr2:uid="{00000000-000D-0000-FFFF-FFFF00000000}"/>
  </bookViews>
  <sheets>
    <sheet name="Tabelle1" sheetId="1" r:id="rId1"/>
    <sheet name="Rechnung2" sheetId="2" r:id="rId2"/>
  </sheets>
  <calcPr calcId="181029"/>
</workbook>
</file>

<file path=xl/calcChain.xml><?xml version="1.0" encoding="utf-8"?>
<calcChain xmlns="http://schemas.openxmlformats.org/spreadsheetml/2006/main">
  <c r="F19" i="2" l="1"/>
  <c r="G19" i="2" s="1"/>
  <c r="F18" i="2"/>
  <c r="G18" i="2" s="1"/>
  <c r="G17" i="2"/>
  <c r="F17" i="2"/>
  <c r="F16" i="2"/>
  <c r="G16" i="2" s="1"/>
  <c r="G15" i="2"/>
  <c r="F15" i="2"/>
  <c r="F14" i="2"/>
  <c r="G14" i="2" s="1"/>
  <c r="G13" i="2"/>
  <c r="F13" i="2"/>
  <c r="F12" i="2"/>
  <c r="G12" i="2" s="1"/>
  <c r="G11" i="2"/>
  <c r="F11" i="2"/>
  <c r="A11" i="2"/>
  <c r="A12" i="2" s="1"/>
  <c r="A13" i="2" s="1"/>
  <c r="A14" i="2" s="1"/>
  <c r="A15" i="2" s="1"/>
  <c r="A16" i="2" s="1"/>
  <c r="A17" i="2" s="1"/>
  <c r="A18" i="2" s="1"/>
  <c r="A19" i="2" s="1"/>
  <c r="F10" i="2"/>
  <c r="G10" i="2" s="1"/>
  <c r="G34" i="2" l="1"/>
  <c r="G35" i="2" l="1"/>
  <c r="G36" i="2" s="1"/>
</calcChain>
</file>

<file path=xl/sharedStrings.xml><?xml version="1.0" encoding="utf-8"?>
<sst xmlns="http://schemas.openxmlformats.org/spreadsheetml/2006/main" count="36" uniqueCount="26">
  <si>
    <t>An:</t>
  </si>
  <si>
    <t>Rechnungs-Nr:</t>
  </si>
  <si>
    <t>Pos.</t>
  </si>
  <si>
    <t>Datum</t>
  </si>
  <si>
    <t>Tätigkeit</t>
  </si>
  <si>
    <t>Anzahl</t>
  </si>
  <si>
    <t>Typ</t>
  </si>
  <si>
    <t>Preis</t>
  </si>
  <si>
    <t>Summe</t>
  </si>
  <si>
    <t>10 Min.</t>
  </si>
  <si>
    <t>h</t>
  </si>
  <si>
    <t>Umsatzsteuer 19%</t>
  </si>
  <si>
    <t>Bruttobetrag</t>
  </si>
  <si>
    <t>Kunde Hans Mustermann GmbH</t>
  </si>
  <si>
    <t>Frau Mustermann</t>
  </si>
  <si>
    <t>Musterstr. 10</t>
  </si>
  <si>
    <t>12345 Musterstadt</t>
  </si>
  <si>
    <t>WhatsApp wg. Netzteil für USB-Server</t>
  </si>
  <si>
    <t>Telefonat wg. KVSiServer (steht in der Doku)</t>
  </si>
  <si>
    <t>Bewerbungsgespräch mit Frau A und B</t>
  </si>
  <si>
    <t>Email wg. Herrn R Anmeldung im AWS (hat versucht sich anzumelden mehr als 120 Tage vor Beginn der Reha, steht in der Logdatei im W2k19-fs)</t>
  </si>
  <si>
    <t>Anmeldung im AWS von Patienten mit falscher MassnahmeID verbessert. Gemäß Email Fr. S.</t>
  </si>
  <si>
    <t>Änderung Rehaziele im AWS und KVS-React gemäß Besprechung mit Frau S vom 01.12.2023</t>
  </si>
  <si>
    <t>Email von Hrn F. bezüglich Anpassung Rechnungsnummern: An Herrn K verwiesen</t>
  </si>
  <si>
    <t>Prüfung der Anmeldungen im AWS nach Email vom 17.01.2024 von Hrn. F</t>
  </si>
  <si>
    <t>Email von Hrn. F bzgl. KVS Downtime und Funktion im Saal. (Kein KVS, keine Funktion im Saal)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</si>
</sst>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0" fillId="0" borderId="0" xfId="0" applyNumberFormat="1"/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44" fontId="0" fillId="0" borderId="0" xfId="1" applyFont="1"/>
    <xf numFmtId="44" fontId="1" fillId="0" borderId="1" xfId="1" applyFont="1" applyBorder="1" applyAlignment="1">
      <alignment horizontal="left"/>
    </xf>
    <xf numFmtId="44" fontId="2" fillId="0" borderId="1" xfId="1" applyFont="1" applyBorder="1" applyAlignment="1">
      <alignment horizontal="right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7"/>
  <sheetViews>
    <sheetView tabSelected="1" topLeftCell="A4" workbookViewId="0">
      <selection activeCell="C15" sqref="C15"/>
    </sheetView>
  </sheetViews>
  <sheetFormatPr baseColWidth="10" defaultColWidth="9.140625" defaultRowHeight="15" x14ac:dyDescent="0.25"/>
  <cols>
    <col min="1" max="1" width="24.7109375" style="3" bestFit="1" customWidth="1"/>
    <col min="2" max="2" width="13.140625" style="2" bestFit="1" customWidth="1"/>
    <col min="3" max="3" width="53.7109375" bestFit="1" customWidth="1"/>
    <col min="4" max="4" width="13.5703125" style="3" bestFit="1" customWidth="1"/>
    <col min="5" max="5" width="13.5703125" bestFit="1" customWidth="1"/>
    <col min="6" max="7" width="13.5703125" style="11" bestFit="1" customWidth="1"/>
  </cols>
  <sheetData>
    <row r="1" spans="1:7" ht="19.5" customHeight="1" x14ac:dyDescent="0.25">
      <c r="A1" s="1" t="s">
        <v>0</v>
      </c>
    </row>
    <row r="2" spans="1:7" ht="18.75" customHeight="1" x14ac:dyDescent="0.25">
      <c r="A2" s="3" t="s">
        <v>13</v>
      </c>
    </row>
    <row r="3" spans="1:7" ht="18.75" customHeight="1" x14ac:dyDescent="0.25">
      <c r="A3" s="3" t="s">
        <v>14</v>
      </c>
    </row>
    <row r="4" spans="1:7" ht="18.75" customHeight="1" x14ac:dyDescent="0.25">
      <c r="A4" s="3" t="s">
        <v>15</v>
      </c>
    </row>
    <row r="5" spans="1:7" ht="18.75" customHeight="1" x14ac:dyDescent="0.25">
      <c r="A5" s="3" t="s">
        <v>16</v>
      </c>
    </row>
    <row r="6" spans="1:7" ht="18.75" customHeight="1" x14ac:dyDescent="0.25"/>
    <row r="7" spans="1:7" ht="18.75" customHeight="1" x14ac:dyDescent="0.25">
      <c r="A7" s="3" t="s">
        <v>1</v>
      </c>
      <c r="B7" s="4">
        <v>20240001</v>
      </c>
    </row>
    <row r="8" spans="1:7" ht="18.75" customHeight="1" x14ac:dyDescent="0.25"/>
    <row r="9" spans="1:7" ht="19.5" customHeight="1" x14ac:dyDescent="0.25">
      <c r="A9" s="1" t="s">
        <v>2</v>
      </c>
      <c r="B9" s="5" t="s">
        <v>3</v>
      </c>
      <c r="C9" s="6" t="s">
        <v>4</v>
      </c>
      <c r="D9" s="1" t="s">
        <v>5</v>
      </c>
      <c r="E9" s="6" t="s">
        <v>6</v>
      </c>
      <c r="F9" s="12" t="s">
        <v>7</v>
      </c>
      <c r="G9" s="12" t="s">
        <v>8</v>
      </c>
    </row>
    <row r="10" spans="1:7" ht="18.75" customHeight="1" x14ac:dyDescent="0.25">
      <c r="A10" s="7">
        <v>1</v>
      </c>
      <c r="B10" s="8">
        <v>45292</v>
      </c>
      <c r="C10" t="s">
        <v>17</v>
      </c>
      <c r="D10" s="7">
        <v>1</v>
      </c>
      <c r="E10" t="s">
        <v>9</v>
      </c>
      <c r="F10" s="13">
        <f t="shared" ref="F10:F19" si="0">IF(E10="10 Min.",22,75)</f>
        <v>22</v>
      </c>
      <c r="G10" s="13">
        <f t="shared" ref="G10:G19" si="1">D10*F10</f>
        <v>22</v>
      </c>
    </row>
    <row r="11" spans="1:7" ht="18.75" customHeight="1" x14ac:dyDescent="0.25">
      <c r="A11" s="7">
        <f t="shared" ref="A11:A19" si="2">A10+1</f>
        <v>2</v>
      </c>
      <c r="B11" s="8">
        <v>45293</v>
      </c>
      <c r="C11" t="s">
        <v>18</v>
      </c>
      <c r="D11" s="7">
        <v>1</v>
      </c>
      <c r="E11" t="s">
        <v>9</v>
      </c>
      <c r="F11" s="13">
        <f t="shared" si="0"/>
        <v>22</v>
      </c>
      <c r="G11" s="13">
        <f t="shared" si="1"/>
        <v>22</v>
      </c>
    </row>
    <row r="12" spans="1:7" ht="18.75" customHeight="1" x14ac:dyDescent="0.25">
      <c r="A12" s="7">
        <f t="shared" si="2"/>
        <v>3</v>
      </c>
      <c r="B12" s="8">
        <v>45294</v>
      </c>
      <c r="C12" t="s">
        <v>18</v>
      </c>
      <c r="D12" s="7">
        <v>1</v>
      </c>
      <c r="E12" t="s">
        <v>9</v>
      </c>
      <c r="F12" s="13">
        <f t="shared" si="0"/>
        <v>22</v>
      </c>
      <c r="G12" s="13">
        <f t="shared" si="1"/>
        <v>22</v>
      </c>
    </row>
    <row r="13" spans="1:7" ht="18.75" customHeight="1" x14ac:dyDescent="0.25">
      <c r="A13" s="7">
        <f t="shared" si="2"/>
        <v>4</v>
      </c>
      <c r="B13" s="8">
        <v>45294</v>
      </c>
      <c r="C13" t="s">
        <v>19</v>
      </c>
      <c r="D13" s="7">
        <v>2</v>
      </c>
      <c r="E13" t="s">
        <v>10</v>
      </c>
      <c r="F13" s="13">
        <f t="shared" si="0"/>
        <v>75</v>
      </c>
      <c r="G13" s="13">
        <f t="shared" si="1"/>
        <v>150</v>
      </c>
    </row>
    <row r="14" spans="1:7" ht="45" customHeight="1" x14ac:dyDescent="0.25">
      <c r="A14" s="7">
        <f t="shared" si="2"/>
        <v>5</v>
      </c>
      <c r="B14" s="8">
        <v>45295</v>
      </c>
      <c r="C14" s="10" t="s">
        <v>20</v>
      </c>
      <c r="D14" s="7">
        <v>1</v>
      </c>
      <c r="E14" t="s">
        <v>9</v>
      </c>
      <c r="F14" s="13">
        <f t="shared" si="0"/>
        <v>22</v>
      </c>
      <c r="G14" s="13">
        <f t="shared" si="1"/>
        <v>22</v>
      </c>
    </row>
    <row r="15" spans="1:7" ht="32.25" customHeight="1" x14ac:dyDescent="0.25">
      <c r="A15" s="7">
        <f t="shared" si="2"/>
        <v>6</v>
      </c>
      <c r="B15" s="8">
        <v>45296</v>
      </c>
      <c r="C15" s="10" t="s">
        <v>21</v>
      </c>
      <c r="D15" s="7">
        <v>1</v>
      </c>
      <c r="E15" t="s">
        <v>10</v>
      </c>
      <c r="F15" s="13">
        <f t="shared" si="0"/>
        <v>75</v>
      </c>
      <c r="G15" s="13">
        <f t="shared" si="1"/>
        <v>75</v>
      </c>
    </row>
    <row r="16" spans="1:7" ht="32.25" customHeight="1" x14ac:dyDescent="0.25">
      <c r="A16" s="7">
        <f t="shared" si="2"/>
        <v>7</v>
      </c>
      <c r="B16" s="8">
        <v>45302</v>
      </c>
      <c r="C16" s="10" t="s">
        <v>22</v>
      </c>
      <c r="D16" s="7">
        <v>7</v>
      </c>
      <c r="E16" t="s">
        <v>10</v>
      </c>
      <c r="F16" s="13">
        <f t="shared" si="0"/>
        <v>75</v>
      </c>
      <c r="G16" s="13">
        <f t="shared" si="1"/>
        <v>525</v>
      </c>
    </row>
    <row r="17" spans="1:7" ht="32.25" customHeight="1" x14ac:dyDescent="0.25">
      <c r="A17" s="7">
        <f t="shared" si="2"/>
        <v>8</v>
      </c>
      <c r="B17" s="8">
        <v>45302</v>
      </c>
      <c r="C17" s="10" t="s">
        <v>23</v>
      </c>
      <c r="D17" s="7">
        <v>1</v>
      </c>
      <c r="E17" t="s">
        <v>9</v>
      </c>
      <c r="F17" s="13">
        <f t="shared" si="0"/>
        <v>22</v>
      </c>
      <c r="G17" s="13">
        <f t="shared" si="1"/>
        <v>22</v>
      </c>
    </row>
    <row r="18" spans="1:7" ht="32.25" customHeight="1" x14ac:dyDescent="0.25">
      <c r="A18" s="7">
        <f t="shared" si="2"/>
        <v>9</v>
      </c>
      <c r="B18" s="8">
        <v>45309</v>
      </c>
      <c r="C18" s="10" t="s">
        <v>24</v>
      </c>
      <c r="D18" s="7">
        <v>1</v>
      </c>
      <c r="E18" t="s">
        <v>10</v>
      </c>
      <c r="F18" s="13">
        <f t="shared" si="0"/>
        <v>75</v>
      </c>
      <c r="G18" s="13">
        <f t="shared" si="1"/>
        <v>75</v>
      </c>
    </row>
    <row r="19" spans="1:7" ht="32.25" customHeight="1" x14ac:dyDescent="0.25">
      <c r="A19" s="7">
        <f t="shared" si="2"/>
        <v>10</v>
      </c>
      <c r="B19" s="8">
        <v>45309</v>
      </c>
      <c r="C19" s="10" t="s">
        <v>25</v>
      </c>
      <c r="D19" s="7">
        <v>1</v>
      </c>
      <c r="E19" t="s">
        <v>9</v>
      </c>
      <c r="F19" s="13">
        <f t="shared" si="0"/>
        <v>22</v>
      </c>
      <c r="G19" s="13">
        <f t="shared" si="1"/>
        <v>22</v>
      </c>
    </row>
    <row r="20" spans="1:7" ht="18.75" customHeight="1" x14ac:dyDescent="0.25">
      <c r="E20" s="9"/>
      <c r="F20" s="13"/>
    </row>
    <row r="21" spans="1:7" ht="18.75" customHeight="1" x14ac:dyDescent="0.25">
      <c r="E21" s="9"/>
      <c r="F21" s="13"/>
    </row>
    <row r="22" spans="1:7" ht="18.75" customHeight="1" x14ac:dyDescent="0.25">
      <c r="E22" s="9"/>
      <c r="F22" s="13"/>
    </row>
    <row r="23" spans="1:7" ht="18.75" customHeight="1" x14ac:dyDescent="0.25">
      <c r="E23" s="9"/>
      <c r="F23" s="13"/>
    </row>
    <row r="24" spans="1:7" ht="18.75" customHeight="1" x14ac:dyDescent="0.25">
      <c r="E24" s="9"/>
      <c r="F24" s="13"/>
    </row>
    <row r="25" spans="1:7" ht="18.75" customHeight="1" x14ac:dyDescent="0.25">
      <c r="E25" s="9"/>
      <c r="F25" s="13"/>
    </row>
    <row r="26" spans="1:7" ht="18.75" customHeight="1" x14ac:dyDescent="0.25">
      <c r="E26" s="9"/>
      <c r="F26" s="13"/>
    </row>
    <row r="27" spans="1:7" ht="18.75" customHeight="1" x14ac:dyDescent="0.25">
      <c r="E27" s="9"/>
      <c r="F27" s="13"/>
    </row>
    <row r="28" spans="1:7" ht="18.75" customHeight="1" x14ac:dyDescent="0.25">
      <c r="E28" s="9"/>
      <c r="F28" s="13"/>
    </row>
    <row r="29" spans="1:7" ht="18.75" customHeight="1" x14ac:dyDescent="0.25">
      <c r="E29" s="9"/>
      <c r="F29" s="13"/>
    </row>
    <row r="30" spans="1:7" ht="18.75" customHeight="1" x14ac:dyDescent="0.25">
      <c r="E30" s="9"/>
      <c r="F30" s="13"/>
    </row>
    <row r="31" spans="1:7" ht="18.75" customHeight="1" x14ac:dyDescent="0.25">
      <c r="E31" s="9"/>
      <c r="F31" s="13"/>
    </row>
    <row r="32" spans="1:7" ht="18.75" customHeight="1" x14ac:dyDescent="0.25">
      <c r="E32" s="9"/>
      <c r="F32" s="13"/>
    </row>
    <row r="33" spans="5:7" ht="18.75" customHeight="1" x14ac:dyDescent="0.25">
      <c r="E33" s="9"/>
      <c r="F33" s="13"/>
    </row>
    <row r="34" spans="5:7" ht="18.75" customHeight="1" x14ac:dyDescent="0.25">
      <c r="F34" s="13" t="s">
        <v>8</v>
      </c>
      <c r="G34" s="13">
        <f>SUM(G10:G26)</f>
        <v>957</v>
      </c>
    </row>
    <row r="35" spans="5:7" ht="18.75" customHeight="1" x14ac:dyDescent="0.25">
      <c r="F35" s="13" t="s">
        <v>11</v>
      </c>
      <c r="G35" s="13">
        <f>G34*19%</f>
        <v>181.83</v>
      </c>
    </row>
    <row r="36" spans="5:7" ht="18.75" customHeight="1" x14ac:dyDescent="0.25">
      <c r="F36" s="13" t="s">
        <v>12</v>
      </c>
      <c r="G36" s="13">
        <f>SUM(G34:G35)</f>
        <v>1138.83</v>
      </c>
    </row>
    <row r="37" spans="5:7" ht="18.75" customHeight="1" x14ac:dyDescent="0.25">
      <c r="E37" s="9"/>
      <c r="F3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Rechnung2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Herbert Lischka</cp:lastModifiedBy>
  <dcterms:created xsi:type="dcterms:W3CDTF">2024-02-12T11:34:05Z</dcterms:created>
  <dcterms:modified xsi:type="dcterms:W3CDTF">2024-02-15T15:29:18Z</dcterms:modified>
</cp:coreProperties>
</file>