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obao/Documents/MultiPlanePipeline/2023-SPIE/"/>
    </mc:Choice>
  </mc:AlternateContent>
  <xr:revisionPtr revIDLastSave="0" documentId="13_ncr:1_{5C45A6E3-F154-454C-867E-0784B6B64DD7}" xr6:coauthVersionLast="47" xr6:coauthVersionMax="47" xr10:uidLastSave="{00000000-0000-0000-0000-000000000000}"/>
  <bookViews>
    <workbookView xWindow="240" yWindow="500" windowWidth="2676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8" i="1"/>
  <c r="G51" i="1"/>
  <c r="G57" i="1"/>
  <c r="G56" i="1"/>
  <c r="G60" i="1"/>
  <c r="G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2" i="1"/>
</calcChain>
</file>

<file path=xl/sharedStrings.xml><?xml version="1.0" encoding="utf-8"?>
<sst xmlns="http://schemas.openxmlformats.org/spreadsheetml/2006/main" count="84" uniqueCount="84">
  <si>
    <t>Patient</t>
  </si>
  <si>
    <t>Slice_Number</t>
  </si>
  <si>
    <t>Tumor_Size</t>
  </si>
  <si>
    <t>Dilated_Mask_Size</t>
  </si>
  <si>
    <t>Fat_Mask_Size</t>
  </si>
  <si>
    <t>RectalCA_001</t>
  </si>
  <si>
    <t>RectalCA_002</t>
  </si>
  <si>
    <t>RectalCA_003</t>
  </si>
  <si>
    <t>RectalCA_004</t>
  </si>
  <si>
    <t>RectalCA_005</t>
  </si>
  <si>
    <t>RectalCA_006</t>
  </si>
  <si>
    <t>RectalCA_007</t>
  </si>
  <si>
    <t>RectalCA_008</t>
  </si>
  <si>
    <t>RectalCA_009</t>
  </si>
  <si>
    <t>RectalCA_010</t>
  </si>
  <si>
    <t>RectalCA_011</t>
  </si>
  <si>
    <t>RectalCA_012</t>
  </si>
  <si>
    <t>RectalCA_013</t>
  </si>
  <si>
    <t>RectalCA_014</t>
  </si>
  <si>
    <t>RectalCA_015</t>
  </si>
  <si>
    <t>RectalCA_016</t>
  </si>
  <si>
    <t>RectalCA_017</t>
  </si>
  <si>
    <t>RectalCA_018</t>
  </si>
  <si>
    <t>RectalCA_019</t>
  </si>
  <si>
    <t>RectalCA_020</t>
  </si>
  <si>
    <t>RectalCA_021</t>
  </si>
  <si>
    <t>RectalCA_022</t>
  </si>
  <si>
    <t>RectalCA_023</t>
  </si>
  <si>
    <t>RectalCA_024</t>
  </si>
  <si>
    <t>RectalCA_025</t>
  </si>
  <si>
    <t>RectalCA_026</t>
  </si>
  <si>
    <t>RectalCA_027</t>
  </si>
  <si>
    <t>RectalCA_028</t>
  </si>
  <si>
    <t>RectalCA_029</t>
  </si>
  <si>
    <t>RectalCA_030</t>
  </si>
  <si>
    <t>RectalCA_031</t>
  </si>
  <si>
    <t>RectalCA_032</t>
  </si>
  <si>
    <t>RectalCA_033</t>
  </si>
  <si>
    <t>RectalCA_034</t>
  </si>
  <si>
    <t>RectalCA_035</t>
  </si>
  <si>
    <t>RectalCA_036</t>
  </si>
  <si>
    <t>RectalCA_038</t>
  </si>
  <si>
    <t>RectalCA_039</t>
  </si>
  <si>
    <t>RectalCA_040</t>
  </si>
  <si>
    <t>RectalCA_041</t>
  </si>
  <si>
    <t>RectalCA_042</t>
  </si>
  <si>
    <t>RectalCA_043</t>
  </si>
  <si>
    <t>RectalCA_044</t>
  </si>
  <si>
    <t>RectalCA_045</t>
  </si>
  <si>
    <t>RectalCA_046</t>
  </si>
  <si>
    <t>RectalCA_047</t>
  </si>
  <si>
    <t>RectalCA_048</t>
  </si>
  <si>
    <t>RectalCA_049</t>
  </si>
  <si>
    <t>RectalCA_050</t>
  </si>
  <si>
    <t>RectalCA_051</t>
  </si>
  <si>
    <t>RectalCA_052</t>
  </si>
  <si>
    <t>RectalCA_053</t>
  </si>
  <si>
    <t>RectalCA_054</t>
  </si>
  <si>
    <t>RectalCA_055</t>
  </si>
  <si>
    <t>RectalCA_056</t>
  </si>
  <si>
    <t>RectalCA_057</t>
  </si>
  <si>
    <t>RectalCA_058</t>
  </si>
  <si>
    <t>RectalCA_059</t>
  </si>
  <si>
    <t>RectalCA_060</t>
  </si>
  <si>
    <t>RectalCA_061</t>
  </si>
  <si>
    <t>RectalCA_062</t>
  </si>
  <si>
    <t>RectalCA_063</t>
  </si>
  <si>
    <t>RectalCA_064</t>
  </si>
  <si>
    <t>RectalCA_065</t>
  </si>
  <si>
    <t>RectalCA_066</t>
  </si>
  <si>
    <t>RectalCA_067</t>
  </si>
  <si>
    <t>RectalCA_068</t>
  </si>
  <si>
    <t>RectalCA_069</t>
  </si>
  <si>
    <t>RectalCA_070</t>
  </si>
  <si>
    <t>RectalCA_071</t>
  </si>
  <si>
    <t>RectalCA_072</t>
  </si>
  <si>
    <t>RectalCA_073</t>
  </si>
  <si>
    <t>RectalCA_074</t>
  </si>
  <si>
    <t>RectalCA_075</t>
  </si>
  <si>
    <t>Proximal Fat %</t>
  </si>
  <si>
    <t>RectalCA_037</t>
  </si>
  <si>
    <t>Coronal Slice</t>
  </si>
  <si>
    <t>27ish</t>
  </si>
  <si>
    <t>60ish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</si>
</sst>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A15" zoomScale="140" zoomScaleNormal="140" workbookViewId="0">
      <selection activeCell="C12" sqref="C12"/>
    </sheetView>
  </sheetViews>
  <sheetFormatPr baseColWidth="10" defaultColWidth="8.83203125" defaultRowHeight="15" x14ac:dyDescent="0.2"/>
  <cols>
    <col min="1" max="1" width="13.6640625" customWidth="1"/>
    <col min="2" max="2" width="19" customWidth="1"/>
    <col min="3" max="3" width="12" customWidth="1"/>
    <col min="4" max="4" width="17.1640625" customWidth="1"/>
    <col min="5" max="5" width="23.1640625" customWidth="1"/>
    <col min="6" max="6" width="22.33203125" customWidth="1"/>
    <col min="7" max="7" width="17.1640625" style="3" customWidth="1"/>
  </cols>
  <sheetData>
    <row r="1" spans="1:7" x14ac:dyDescent="0.2">
      <c r="A1" s="1" t="s">
        <v>0</v>
      </c>
      <c r="B1" s="1" t="s">
        <v>1</v>
      </c>
      <c r="C1" t="s">
        <v>81</v>
      </c>
      <c r="D1" s="1" t="s">
        <v>2</v>
      </c>
      <c r="E1" s="1" t="s">
        <v>3</v>
      </c>
      <c r="F1" s="1" t="s">
        <v>4</v>
      </c>
      <c r="G1" s="2" t="s">
        <v>79</v>
      </c>
    </row>
    <row r="2" spans="1:7" x14ac:dyDescent="0.2">
      <c r="A2" t="s">
        <v>5</v>
      </c>
      <c r="B2">
        <v>74</v>
      </c>
      <c r="C2">
        <v>56</v>
      </c>
      <c r="D2">
        <v>1277</v>
      </c>
      <c r="E2">
        <v>609</v>
      </c>
      <c r="F2">
        <v>1284</v>
      </c>
      <c r="G2" s="3">
        <f t="shared" ref="G2:G37" si="0">E2/F2</f>
        <v>0.47429906542056077</v>
      </c>
    </row>
    <row r="3" spans="1:7" x14ac:dyDescent="0.2">
      <c r="A3" t="s">
        <v>6</v>
      </c>
      <c r="B3">
        <v>78</v>
      </c>
      <c r="C3">
        <v>80</v>
      </c>
      <c r="D3">
        <v>854</v>
      </c>
      <c r="E3">
        <v>616</v>
      </c>
      <c r="F3">
        <v>1232</v>
      </c>
      <c r="G3" s="3">
        <f t="shared" si="0"/>
        <v>0.5</v>
      </c>
    </row>
    <row r="4" spans="1:7" x14ac:dyDescent="0.2">
      <c r="A4" t="s">
        <v>7</v>
      </c>
      <c r="B4">
        <v>70</v>
      </c>
      <c r="C4">
        <v>58</v>
      </c>
      <c r="D4">
        <v>677</v>
      </c>
      <c r="E4">
        <v>763</v>
      </c>
      <c r="F4">
        <v>2488</v>
      </c>
      <c r="G4" s="3">
        <f t="shared" si="0"/>
        <v>0.30667202572347269</v>
      </c>
    </row>
    <row r="5" spans="1:7" x14ac:dyDescent="0.2">
      <c r="A5" t="s">
        <v>8</v>
      </c>
      <c r="B5">
        <v>87</v>
      </c>
      <c r="C5">
        <v>66</v>
      </c>
      <c r="D5">
        <v>723</v>
      </c>
      <c r="E5">
        <v>399</v>
      </c>
      <c r="F5">
        <v>726</v>
      </c>
      <c r="G5" s="3">
        <f t="shared" si="0"/>
        <v>0.54958677685950408</v>
      </c>
    </row>
    <row r="6" spans="1:7" x14ac:dyDescent="0.2">
      <c r="A6" t="s">
        <v>9</v>
      </c>
      <c r="B6">
        <v>59</v>
      </c>
      <c r="C6">
        <v>48</v>
      </c>
      <c r="D6">
        <v>239</v>
      </c>
      <c r="E6">
        <v>216</v>
      </c>
      <c r="F6">
        <v>386</v>
      </c>
      <c r="G6" s="3">
        <f t="shared" si="0"/>
        <v>0.55958549222797926</v>
      </c>
    </row>
    <row r="7" spans="1:7" x14ac:dyDescent="0.2">
      <c r="A7" t="s">
        <v>10</v>
      </c>
      <c r="B7">
        <v>62</v>
      </c>
      <c r="C7">
        <v>49</v>
      </c>
      <c r="D7">
        <v>332</v>
      </c>
      <c r="E7">
        <v>159</v>
      </c>
      <c r="F7">
        <v>1931</v>
      </c>
      <c r="G7" s="3">
        <f t="shared" si="0"/>
        <v>8.2340756084930092E-2</v>
      </c>
    </row>
    <row r="8" spans="1:7" x14ac:dyDescent="0.2">
      <c r="A8" t="s">
        <v>11</v>
      </c>
      <c r="B8">
        <v>94</v>
      </c>
      <c r="C8">
        <v>77</v>
      </c>
      <c r="D8">
        <v>1274</v>
      </c>
      <c r="E8">
        <v>625</v>
      </c>
      <c r="F8">
        <v>3678</v>
      </c>
      <c r="G8" s="3">
        <f t="shared" si="0"/>
        <v>0.16992930940728657</v>
      </c>
    </row>
    <row r="9" spans="1:7" x14ac:dyDescent="0.2">
      <c r="A9" t="s">
        <v>12</v>
      </c>
      <c r="B9">
        <v>119</v>
      </c>
      <c r="C9">
        <v>48</v>
      </c>
      <c r="D9">
        <v>1377</v>
      </c>
      <c r="E9">
        <v>489</v>
      </c>
      <c r="F9">
        <v>2241</v>
      </c>
      <c r="G9" s="3">
        <f t="shared" si="0"/>
        <v>0.2182061579651941</v>
      </c>
    </row>
    <row r="10" spans="1:7" s="4" customFormat="1" x14ac:dyDescent="0.2">
      <c r="A10" s="4" t="s">
        <v>13</v>
      </c>
      <c r="B10" s="4">
        <v>90</v>
      </c>
      <c r="D10" s="4">
        <v>2868</v>
      </c>
      <c r="E10" s="4">
        <v>38</v>
      </c>
      <c r="F10" s="4">
        <v>532</v>
      </c>
      <c r="G10" s="5">
        <f t="shared" si="0"/>
        <v>7.1428571428571425E-2</v>
      </c>
    </row>
    <row r="11" spans="1:7" s="4" customFormat="1" x14ac:dyDescent="0.2">
      <c r="A11" s="4" t="s">
        <v>14</v>
      </c>
      <c r="B11" s="4">
        <v>110</v>
      </c>
      <c r="D11" s="4">
        <v>2811</v>
      </c>
      <c r="E11" s="4">
        <v>883</v>
      </c>
      <c r="F11" s="4">
        <v>1318</v>
      </c>
      <c r="G11" s="5">
        <f t="shared" si="0"/>
        <v>0.66995447647951445</v>
      </c>
    </row>
    <row r="12" spans="1:7" x14ac:dyDescent="0.2">
      <c r="A12" t="s">
        <v>15</v>
      </c>
      <c r="B12">
        <v>53</v>
      </c>
      <c r="C12">
        <v>59</v>
      </c>
      <c r="D12">
        <v>837</v>
      </c>
      <c r="E12">
        <v>109</v>
      </c>
      <c r="F12">
        <v>328</v>
      </c>
      <c r="G12" s="3">
        <f t="shared" si="0"/>
        <v>0.33231707317073172</v>
      </c>
    </row>
    <row r="13" spans="1:7" x14ac:dyDescent="0.2">
      <c r="A13" t="s">
        <v>16</v>
      </c>
      <c r="B13">
        <v>138</v>
      </c>
      <c r="C13">
        <v>65</v>
      </c>
      <c r="D13">
        <v>6687</v>
      </c>
      <c r="E13">
        <v>712</v>
      </c>
      <c r="F13">
        <v>1263</v>
      </c>
      <c r="G13" s="3">
        <f t="shared" si="0"/>
        <v>0.56373713380839274</v>
      </c>
    </row>
    <row r="14" spans="1:7" x14ac:dyDescent="0.2">
      <c r="A14" t="s">
        <v>17</v>
      </c>
      <c r="B14">
        <v>114</v>
      </c>
      <c r="C14">
        <v>59</v>
      </c>
      <c r="D14">
        <v>1248</v>
      </c>
      <c r="E14">
        <v>345</v>
      </c>
      <c r="F14">
        <v>380</v>
      </c>
      <c r="G14" s="3">
        <f t="shared" si="0"/>
        <v>0.90789473684210531</v>
      </c>
    </row>
    <row r="15" spans="1:7" x14ac:dyDescent="0.2">
      <c r="A15" t="s">
        <v>18</v>
      </c>
      <c r="B15">
        <v>35</v>
      </c>
      <c r="C15">
        <v>19</v>
      </c>
      <c r="D15">
        <v>478</v>
      </c>
      <c r="E15">
        <v>254</v>
      </c>
      <c r="F15">
        <v>1352</v>
      </c>
      <c r="G15" s="3">
        <f t="shared" si="0"/>
        <v>0.18786982248520709</v>
      </c>
    </row>
    <row r="16" spans="1:7" x14ac:dyDescent="0.2">
      <c r="A16" t="s">
        <v>19</v>
      </c>
      <c r="B16">
        <v>98</v>
      </c>
      <c r="C16">
        <v>73</v>
      </c>
      <c r="D16">
        <v>8425</v>
      </c>
      <c r="E16">
        <v>907</v>
      </c>
      <c r="F16">
        <v>1944</v>
      </c>
      <c r="G16" s="3">
        <f t="shared" si="0"/>
        <v>0.46656378600823045</v>
      </c>
    </row>
    <row r="17" spans="1:7" x14ac:dyDescent="0.2">
      <c r="A17" t="s">
        <v>20</v>
      </c>
      <c r="B17">
        <v>92</v>
      </c>
      <c r="C17">
        <v>74</v>
      </c>
      <c r="D17">
        <v>1594</v>
      </c>
      <c r="E17">
        <v>580</v>
      </c>
      <c r="F17">
        <v>2597</v>
      </c>
      <c r="G17" s="3">
        <f t="shared" si="0"/>
        <v>0.22333461686561418</v>
      </c>
    </row>
    <row r="18" spans="1:7" x14ac:dyDescent="0.2">
      <c r="A18" t="s">
        <v>21</v>
      </c>
      <c r="B18">
        <v>38</v>
      </c>
      <c r="C18">
        <v>63</v>
      </c>
      <c r="D18">
        <v>996</v>
      </c>
      <c r="E18">
        <v>357</v>
      </c>
      <c r="F18">
        <v>490</v>
      </c>
      <c r="G18" s="3">
        <f t="shared" si="0"/>
        <v>0.72857142857142854</v>
      </c>
    </row>
    <row r="19" spans="1:7" x14ac:dyDescent="0.2">
      <c r="A19" t="s">
        <v>22</v>
      </c>
      <c r="B19">
        <v>70</v>
      </c>
      <c r="C19">
        <v>106</v>
      </c>
      <c r="D19">
        <v>882</v>
      </c>
      <c r="E19">
        <v>10</v>
      </c>
      <c r="F19">
        <v>309</v>
      </c>
      <c r="G19" s="3">
        <f t="shared" si="0"/>
        <v>3.2362459546925564E-2</v>
      </c>
    </row>
    <row r="20" spans="1:7" x14ac:dyDescent="0.2">
      <c r="A20" t="s">
        <v>23</v>
      </c>
      <c r="B20">
        <v>74</v>
      </c>
      <c r="C20">
        <v>76</v>
      </c>
      <c r="D20">
        <v>1782</v>
      </c>
      <c r="E20">
        <v>396</v>
      </c>
      <c r="F20">
        <v>889</v>
      </c>
      <c r="G20" s="3">
        <f t="shared" si="0"/>
        <v>0.44544431946006752</v>
      </c>
    </row>
    <row r="21" spans="1:7" x14ac:dyDescent="0.2">
      <c r="A21" t="s">
        <v>24</v>
      </c>
      <c r="B21">
        <v>41</v>
      </c>
      <c r="C21">
        <v>47</v>
      </c>
      <c r="D21">
        <v>1165</v>
      </c>
      <c r="E21">
        <v>545</v>
      </c>
      <c r="F21">
        <v>734</v>
      </c>
      <c r="G21" s="3">
        <f t="shared" si="0"/>
        <v>0.74250681198910085</v>
      </c>
    </row>
    <row r="22" spans="1:7" x14ac:dyDescent="0.2">
      <c r="A22" t="s">
        <v>25</v>
      </c>
      <c r="B22">
        <v>46</v>
      </c>
      <c r="C22">
        <v>59</v>
      </c>
      <c r="D22">
        <v>1346</v>
      </c>
      <c r="E22">
        <v>413</v>
      </c>
      <c r="F22">
        <v>808</v>
      </c>
      <c r="G22" s="3">
        <f t="shared" si="0"/>
        <v>0.51113861386138615</v>
      </c>
    </row>
    <row r="23" spans="1:7" x14ac:dyDescent="0.2">
      <c r="A23" t="s">
        <v>26</v>
      </c>
      <c r="B23">
        <v>41</v>
      </c>
      <c r="C23">
        <v>33</v>
      </c>
      <c r="D23">
        <v>1094</v>
      </c>
      <c r="E23">
        <v>606</v>
      </c>
      <c r="F23">
        <v>1161</v>
      </c>
      <c r="G23" s="3">
        <f t="shared" si="0"/>
        <v>0.52196382428940569</v>
      </c>
    </row>
    <row r="24" spans="1:7" x14ac:dyDescent="0.2">
      <c r="A24" t="s">
        <v>27</v>
      </c>
      <c r="B24">
        <v>47</v>
      </c>
      <c r="C24">
        <v>27</v>
      </c>
      <c r="D24">
        <v>446</v>
      </c>
      <c r="E24">
        <v>117</v>
      </c>
      <c r="F24">
        <v>660</v>
      </c>
      <c r="G24" s="3">
        <f t="shared" si="0"/>
        <v>0.17727272727272728</v>
      </c>
    </row>
    <row r="25" spans="1:7" x14ac:dyDescent="0.2">
      <c r="A25" t="s">
        <v>28</v>
      </c>
      <c r="B25">
        <v>87</v>
      </c>
      <c r="C25">
        <v>69</v>
      </c>
      <c r="D25">
        <v>666</v>
      </c>
      <c r="E25">
        <v>549</v>
      </c>
      <c r="F25">
        <v>2759</v>
      </c>
      <c r="G25" s="3">
        <f t="shared" si="0"/>
        <v>0.19898513954331279</v>
      </c>
    </row>
    <row r="26" spans="1:7" x14ac:dyDescent="0.2">
      <c r="A26" t="s">
        <v>29</v>
      </c>
      <c r="B26">
        <v>86</v>
      </c>
      <c r="C26">
        <v>49</v>
      </c>
      <c r="D26">
        <v>412</v>
      </c>
      <c r="E26">
        <v>446</v>
      </c>
      <c r="F26">
        <v>1271</v>
      </c>
      <c r="G26" s="3">
        <f t="shared" si="0"/>
        <v>0.35090479937057434</v>
      </c>
    </row>
    <row r="27" spans="1:7" x14ac:dyDescent="0.2">
      <c r="A27" t="s">
        <v>30</v>
      </c>
      <c r="B27">
        <v>53</v>
      </c>
      <c r="C27">
        <v>36</v>
      </c>
      <c r="D27">
        <v>461</v>
      </c>
      <c r="E27">
        <v>330</v>
      </c>
      <c r="F27">
        <v>1554</v>
      </c>
      <c r="G27" s="3">
        <f t="shared" si="0"/>
        <v>0.21235521235521235</v>
      </c>
    </row>
    <row r="28" spans="1:7" x14ac:dyDescent="0.2">
      <c r="A28" t="s">
        <v>31</v>
      </c>
      <c r="B28">
        <v>89</v>
      </c>
      <c r="C28">
        <v>82</v>
      </c>
      <c r="D28">
        <v>1853</v>
      </c>
      <c r="E28">
        <v>1040</v>
      </c>
      <c r="F28">
        <v>2207</v>
      </c>
      <c r="G28" s="3">
        <f t="shared" si="0"/>
        <v>0.47122791119166291</v>
      </c>
    </row>
    <row r="29" spans="1:7" x14ac:dyDescent="0.2">
      <c r="A29" t="s">
        <v>32</v>
      </c>
      <c r="B29">
        <v>34</v>
      </c>
      <c r="C29">
        <v>49</v>
      </c>
      <c r="D29">
        <v>1581</v>
      </c>
      <c r="E29">
        <v>838</v>
      </c>
      <c r="F29">
        <v>2338</v>
      </c>
      <c r="G29" s="3">
        <f t="shared" si="0"/>
        <v>0.35842600513259198</v>
      </c>
    </row>
    <row r="30" spans="1:7" x14ac:dyDescent="0.2">
      <c r="A30" t="s">
        <v>33</v>
      </c>
      <c r="B30">
        <v>75</v>
      </c>
      <c r="C30">
        <v>78</v>
      </c>
      <c r="D30">
        <v>222</v>
      </c>
      <c r="E30">
        <v>199</v>
      </c>
      <c r="F30">
        <v>1186</v>
      </c>
      <c r="G30" s="3">
        <f t="shared" si="0"/>
        <v>0.16779089376053963</v>
      </c>
    </row>
    <row r="31" spans="1:7" x14ac:dyDescent="0.2">
      <c r="A31" t="s">
        <v>34</v>
      </c>
      <c r="B31">
        <v>44</v>
      </c>
      <c r="C31">
        <v>80</v>
      </c>
      <c r="D31">
        <v>1000</v>
      </c>
      <c r="E31">
        <v>511</v>
      </c>
      <c r="F31">
        <v>978</v>
      </c>
      <c r="G31" s="3">
        <f t="shared" si="0"/>
        <v>0.52249488752556239</v>
      </c>
    </row>
    <row r="32" spans="1:7" x14ac:dyDescent="0.2">
      <c r="A32" t="s">
        <v>35</v>
      </c>
      <c r="B32">
        <v>102</v>
      </c>
      <c r="C32">
        <v>68</v>
      </c>
      <c r="D32">
        <v>453</v>
      </c>
      <c r="E32">
        <v>525</v>
      </c>
      <c r="F32">
        <v>1950</v>
      </c>
      <c r="G32" s="3">
        <f t="shared" si="0"/>
        <v>0.26923076923076922</v>
      </c>
    </row>
    <row r="33" spans="1:7" x14ac:dyDescent="0.2">
      <c r="A33" t="s">
        <v>36</v>
      </c>
      <c r="B33">
        <v>59</v>
      </c>
      <c r="C33">
        <v>64</v>
      </c>
      <c r="D33">
        <v>532</v>
      </c>
      <c r="E33">
        <v>320</v>
      </c>
      <c r="F33">
        <v>375</v>
      </c>
      <c r="G33" s="3">
        <f t="shared" si="0"/>
        <v>0.85333333333333339</v>
      </c>
    </row>
    <row r="34" spans="1:7" x14ac:dyDescent="0.2">
      <c r="A34" t="s">
        <v>37</v>
      </c>
      <c r="B34">
        <v>56</v>
      </c>
      <c r="C34">
        <v>55</v>
      </c>
      <c r="D34">
        <v>1722</v>
      </c>
      <c r="E34">
        <v>568</v>
      </c>
      <c r="F34">
        <v>1706</v>
      </c>
      <c r="G34" s="3">
        <f t="shared" si="0"/>
        <v>0.33294255568581477</v>
      </c>
    </row>
    <row r="35" spans="1:7" x14ac:dyDescent="0.2">
      <c r="A35" t="s">
        <v>38</v>
      </c>
      <c r="B35">
        <v>41</v>
      </c>
      <c r="C35">
        <v>45</v>
      </c>
      <c r="D35">
        <v>651</v>
      </c>
      <c r="E35">
        <v>658</v>
      </c>
      <c r="F35">
        <v>3383</v>
      </c>
      <c r="G35" s="3">
        <f t="shared" si="0"/>
        <v>0.19450192137156369</v>
      </c>
    </row>
    <row r="36" spans="1:7" x14ac:dyDescent="0.2">
      <c r="A36" t="s">
        <v>39</v>
      </c>
      <c r="B36">
        <v>104</v>
      </c>
      <c r="C36">
        <v>67</v>
      </c>
      <c r="D36">
        <v>893</v>
      </c>
      <c r="E36">
        <v>496</v>
      </c>
      <c r="F36">
        <v>3454</v>
      </c>
      <c r="G36" s="3">
        <f t="shared" si="0"/>
        <v>0.14360162130862769</v>
      </c>
    </row>
    <row r="37" spans="1:7" s="4" customFormat="1" x14ac:dyDescent="0.2">
      <c r="A37" s="4" t="s">
        <v>40</v>
      </c>
      <c r="B37" s="4">
        <v>35</v>
      </c>
      <c r="D37" s="4">
        <v>1349</v>
      </c>
      <c r="E37" s="4">
        <v>815</v>
      </c>
      <c r="F37" s="4">
        <v>2557</v>
      </c>
      <c r="G37" s="5">
        <f t="shared" si="0"/>
        <v>0.31873289010559247</v>
      </c>
    </row>
    <row r="38" spans="1:7" x14ac:dyDescent="0.2">
      <c r="A38" t="s">
        <v>80</v>
      </c>
      <c r="B38">
        <v>23</v>
      </c>
      <c r="C38">
        <v>42</v>
      </c>
      <c r="D38">
        <v>487</v>
      </c>
      <c r="E38">
        <v>414</v>
      </c>
      <c r="F38">
        <v>2810</v>
      </c>
      <c r="G38" s="3">
        <f t="shared" ref="G38" si="1">E38/F38</f>
        <v>0.14733096085409253</v>
      </c>
    </row>
    <row r="39" spans="1:7" x14ac:dyDescent="0.2">
      <c r="A39" t="s">
        <v>41</v>
      </c>
      <c r="B39">
        <v>53</v>
      </c>
      <c r="C39">
        <v>48</v>
      </c>
      <c r="D39">
        <v>810</v>
      </c>
      <c r="E39">
        <v>142</v>
      </c>
      <c r="F39">
        <v>655</v>
      </c>
      <c r="G39" s="3">
        <f t="shared" ref="G39:G50" si="2">E39/F39</f>
        <v>0.21679389312977099</v>
      </c>
    </row>
    <row r="40" spans="1:7" x14ac:dyDescent="0.2">
      <c r="A40" t="s">
        <v>42</v>
      </c>
      <c r="B40">
        <v>65</v>
      </c>
      <c r="C40">
        <v>95</v>
      </c>
      <c r="D40">
        <v>603</v>
      </c>
      <c r="E40">
        <v>351</v>
      </c>
      <c r="F40">
        <v>764</v>
      </c>
      <c r="G40" s="3">
        <f t="shared" si="2"/>
        <v>0.45942408376963351</v>
      </c>
    </row>
    <row r="41" spans="1:7" x14ac:dyDescent="0.2">
      <c r="A41" t="s">
        <v>43</v>
      </c>
      <c r="B41">
        <v>98</v>
      </c>
      <c r="C41">
        <v>67</v>
      </c>
      <c r="D41">
        <v>1519</v>
      </c>
      <c r="E41">
        <v>472</v>
      </c>
      <c r="F41">
        <v>1420</v>
      </c>
      <c r="G41" s="3">
        <f t="shared" si="2"/>
        <v>0.3323943661971831</v>
      </c>
    </row>
    <row r="42" spans="1:7" x14ac:dyDescent="0.2">
      <c r="A42" t="s">
        <v>44</v>
      </c>
      <c r="B42">
        <v>53</v>
      </c>
      <c r="C42">
        <v>42</v>
      </c>
      <c r="D42">
        <v>499</v>
      </c>
      <c r="E42">
        <v>287</v>
      </c>
      <c r="F42">
        <v>379</v>
      </c>
      <c r="G42" s="3">
        <f t="shared" si="2"/>
        <v>0.75725593667546176</v>
      </c>
    </row>
    <row r="43" spans="1:7" x14ac:dyDescent="0.2">
      <c r="A43" t="s">
        <v>45</v>
      </c>
      <c r="B43">
        <v>44</v>
      </c>
      <c r="C43">
        <v>75</v>
      </c>
      <c r="D43">
        <v>872</v>
      </c>
      <c r="E43">
        <v>731</v>
      </c>
      <c r="F43">
        <v>1162</v>
      </c>
      <c r="G43" s="3">
        <f t="shared" si="2"/>
        <v>0.62908777969018936</v>
      </c>
    </row>
    <row r="44" spans="1:7" x14ac:dyDescent="0.2">
      <c r="A44" t="s">
        <v>46</v>
      </c>
      <c r="B44">
        <v>68</v>
      </c>
      <c r="C44">
        <v>56</v>
      </c>
      <c r="D44">
        <v>261</v>
      </c>
      <c r="E44">
        <v>292</v>
      </c>
      <c r="F44">
        <v>1714</v>
      </c>
      <c r="G44" s="3">
        <f t="shared" si="2"/>
        <v>0.17036172695449242</v>
      </c>
    </row>
    <row r="45" spans="1:7" x14ac:dyDescent="0.2">
      <c r="A45" t="s">
        <v>47</v>
      </c>
      <c r="B45">
        <v>41</v>
      </c>
      <c r="C45">
        <v>52</v>
      </c>
      <c r="D45">
        <v>1008</v>
      </c>
      <c r="E45">
        <v>585</v>
      </c>
      <c r="F45">
        <v>2611</v>
      </c>
      <c r="G45" s="3">
        <f t="shared" si="2"/>
        <v>0.2240520873228648</v>
      </c>
    </row>
    <row r="46" spans="1:7" x14ac:dyDescent="0.2">
      <c r="A46" t="s">
        <v>48</v>
      </c>
      <c r="B46">
        <v>71</v>
      </c>
      <c r="C46">
        <v>55</v>
      </c>
      <c r="D46">
        <v>1479</v>
      </c>
      <c r="E46">
        <v>711</v>
      </c>
      <c r="F46">
        <v>1389</v>
      </c>
      <c r="G46" s="3">
        <f t="shared" si="2"/>
        <v>0.51187904967602593</v>
      </c>
    </row>
    <row r="47" spans="1:7" x14ac:dyDescent="0.2">
      <c r="A47" t="s">
        <v>49</v>
      </c>
      <c r="B47">
        <v>77</v>
      </c>
      <c r="C47">
        <v>54</v>
      </c>
      <c r="D47">
        <v>1847</v>
      </c>
      <c r="E47">
        <v>903</v>
      </c>
      <c r="F47">
        <v>1782</v>
      </c>
      <c r="G47" s="3">
        <f t="shared" si="2"/>
        <v>0.5067340067340067</v>
      </c>
    </row>
    <row r="48" spans="1:7" x14ac:dyDescent="0.2">
      <c r="A48" t="s">
        <v>50</v>
      </c>
      <c r="B48">
        <v>113</v>
      </c>
      <c r="C48">
        <v>96</v>
      </c>
      <c r="D48">
        <v>1029</v>
      </c>
      <c r="E48">
        <v>177</v>
      </c>
      <c r="F48">
        <v>1742</v>
      </c>
      <c r="G48" s="3">
        <f t="shared" si="2"/>
        <v>0.10160734787600459</v>
      </c>
    </row>
    <row r="49" spans="1:7" x14ac:dyDescent="0.2">
      <c r="A49" t="s">
        <v>51</v>
      </c>
      <c r="B49">
        <v>97</v>
      </c>
      <c r="C49">
        <v>91</v>
      </c>
      <c r="D49">
        <v>1835</v>
      </c>
      <c r="E49">
        <v>982</v>
      </c>
      <c r="F49">
        <v>2487</v>
      </c>
      <c r="G49" s="3">
        <f t="shared" si="2"/>
        <v>0.3948532368315239</v>
      </c>
    </row>
    <row r="50" spans="1:7" x14ac:dyDescent="0.2">
      <c r="A50" t="s">
        <v>52</v>
      </c>
      <c r="B50">
        <v>82</v>
      </c>
      <c r="C50">
        <v>118</v>
      </c>
      <c r="D50">
        <v>1350</v>
      </c>
      <c r="E50">
        <v>942</v>
      </c>
      <c r="F50">
        <v>2056</v>
      </c>
      <c r="G50" s="3">
        <f t="shared" si="2"/>
        <v>0.45817120622568092</v>
      </c>
    </row>
    <row r="51" spans="1:7" s="4" customFormat="1" x14ac:dyDescent="0.2">
      <c r="A51" s="4" t="s">
        <v>53</v>
      </c>
      <c r="B51" s="4">
        <v>69</v>
      </c>
      <c r="D51" s="4">
        <v>2018</v>
      </c>
      <c r="E51" s="4">
        <v>1096</v>
      </c>
      <c r="F51" s="4">
        <v>2992</v>
      </c>
      <c r="G51" s="5">
        <f t="shared" ref="G51" si="3">E51/F51</f>
        <v>0.36631016042780751</v>
      </c>
    </row>
    <row r="52" spans="1:7" x14ac:dyDescent="0.2">
      <c r="A52" t="s">
        <v>54</v>
      </c>
      <c r="B52">
        <v>122</v>
      </c>
      <c r="C52">
        <v>89</v>
      </c>
      <c r="D52">
        <v>8549</v>
      </c>
      <c r="E52">
        <v>309</v>
      </c>
      <c r="F52">
        <v>366</v>
      </c>
      <c r="G52" s="3">
        <f>E52/F52</f>
        <v>0.84426229508196726</v>
      </c>
    </row>
    <row r="53" spans="1:7" x14ac:dyDescent="0.2">
      <c r="A53" t="s">
        <v>55</v>
      </c>
      <c r="B53">
        <v>89</v>
      </c>
      <c r="C53">
        <v>67</v>
      </c>
      <c r="D53">
        <v>403</v>
      </c>
      <c r="E53">
        <v>458</v>
      </c>
      <c r="F53">
        <v>1413</v>
      </c>
      <c r="G53" s="3">
        <f>E53/F53</f>
        <v>0.32413305024769995</v>
      </c>
    </row>
    <row r="54" spans="1:7" x14ac:dyDescent="0.2">
      <c r="A54" t="s">
        <v>56</v>
      </c>
      <c r="B54">
        <v>56</v>
      </c>
      <c r="C54">
        <v>50</v>
      </c>
      <c r="D54">
        <v>532</v>
      </c>
      <c r="E54">
        <v>196</v>
      </c>
      <c r="F54">
        <v>297</v>
      </c>
      <c r="G54" s="3">
        <f>E54/F54</f>
        <v>0.65993265993265993</v>
      </c>
    </row>
    <row r="55" spans="1:7" x14ac:dyDescent="0.2">
      <c r="A55" t="s">
        <v>57</v>
      </c>
      <c r="B55">
        <v>90</v>
      </c>
      <c r="C55">
        <v>97</v>
      </c>
      <c r="D55">
        <v>1491</v>
      </c>
      <c r="E55">
        <v>4</v>
      </c>
      <c r="F55">
        <v>16</v>
      </c>
      <c r="G55" s="3">
        <f>E55/F55</f>
        <v>0.25</v>
      </c>
    </row>
    <row r="56" spans="1:7" x14ac:dyDescent="0.2">
      <c r="A56" t="s">
        <v>58</v>
      </c>
      <c r="B56">
        <v>43</v>
      </c>
      <c r="C56">
        <v>45</v>
      </c>
      <c r="D56">
        <v>377</v>
      </c>
      <c r="E56">
        <v>238</v>
      </c>
      <c r="F56">
        <v>495</v>
      </c>
      <c r="G56" s="3">
        <f t="shared" ref="G56:G57" si="4">E56/F56</f>
        <v>0.4808080808080808</v>
      </c>
    </row>
    <row r="57" spans="1:7" x14ac:dyDescent="0.2">
      <c r="A57" t="s">
        <v>59</v>
      </c>
      <c r="B57">
        <v>98</v>
      </c>
      <c r="C57">
        <v>71</v>
      </c>
      <c r="D57">
        <v>1151</v>
      </c>
      <c r="E57">
        <v>115</v>
      </c>
      <c r="F57">
        <v>447</v>
      </c>
      <c r="G57" s="3">
        <f t="shared" si="4"/>
        <v>0.25727069351230425</v>
      </c>
    </row>
    <row r="58" spans="1:7" x14ac:dyDescent="0.2">
      <c r="A58" t="s">
        <v>60</v>
      </c>
      <c r="B58">
        <v>114</v>
      </c>
      <c r="C58">
        <v>100</v>
      </c>
      <c r="D58">
        <v>1891</v>
      </c>
      <c r="E58">
        <v>976</v>
      </c>
      <c r="F58">
        <v>1648</v>
      </c>
      <c r="G58" s="3">
        <f>E58/F58</f>
        <v>0.59223300970873782</v>
      </c>
    </row>
    <row r="59" spans="1:7" x14ac:dyDescent="0.2">
      <c r="A59" t="s">
        <v>61</v>
      </c>
      <c r="B59">
        <v>72</v>
      </c>
      <c r="C59">
        <v>98</v>
      </c>
      <c r="D59">
        <v>950</v>
      </c>
      <c r="E59">
        <v>687</v>
      </c>
      <c r="F59">
        <v>1763</v>
      </c>
      <c r="G59" s="3">
        <f>E59/F59</f>
        <v>0.38967668746454909</v>
      </c>
    </row>
    <row r="60" spans="1:7" x14ac:dyDescent="0.2">
      <c r="A60" t="s">
        <v>62</v>
      </c>
      <c r="B60">
        <v>47</v>
      </c>
      <c r="C60">
        <v>33</v>
      </c>
      <c r="D60">
        <v>624</v>
      </c>
      <c r="E60">
        <v>380</v>
      </c>
      <c r="F60">
        <v>2915</v>
      </c>
      <c r="G60" s="3">
        <f t="shared" ref="G60" si="5">E60/F60</f>
        <v>0.13036020583190394</v>
      </c>
    </row>
    <row r="61" spans="1:7" x14ac:dyDescent="0.2">
      <c r="A61" t="s">
        <v>63</v>
      </c>
      <c r="B61">
        <v>99</v>
      </c>
      <c r="C61">
        <v>69</v>
      </c>
      <c r="D61">
        <v>970</v>
      </c>
      <c r="E61">
        <v>642</v>
      </c>
      <c r="F61">
        <v>2704</v>
      </c>
      <c r="G61" s="3">
        <f t="shared" ref="G61:G71" si="6">E61/F61</f>
        <v>0.23742603550295857</v>
      </c>
    </row>
    <row r="62" spans="1:7" x14ac:dyDescent="0.2">
      <c r="A62" t="s">
        <v>64</v>
      </c>
      <c r="B62">
        <v>86</v>
      </c>
      <c r="C62">
        <v>131</v>
      </c>
      <c r="D62">
        <v>2643</v>
      </c>
      <c r="E62">
        <v>912</v>
      </c>
      <c r="F62">
        <v>2435</v>
      </c>
      <c r="G62" s="3">
        <f t="shared" si="6"/>
        <v>0.37453798767967145</v>
      </c>
    </row>
    <row r="63" spans="1:7" x14ac:dyDescent="0.2">
      <c r="A63" t="s">
        <v>65</v>
      </c>
      <c r="B63">
        <v>44</v>
      </c>
      <c r="C63">
        <v>69</v>
      </c>
      <c r="D63">
        <v>1829</v>
      </c>
      <c r="E63">
        <v>1173</v>
      </c>
      <c r="F63">
        <v>3246</v>
      </c>
      <c r="G63" s="3">
        <f t="shared" si="6"/>
        <v>0.3613678373382625</v>
      </c>
    </row>
    <row r="64" spans="1:7" x14ac:dyDescent="0.2">
      <c r="A64" t="s">
        <v>66</v>
      </c>
      <c r="B64">
        <v>106</v>
      </c>
      <c r="C64">
        <v>65</v>
      </c>
      <c r="D64">
        <v>902</v>
      </c>
      <c r="E64">
        <v>713</v>
      </c>
      <c r="F64">
        <v>4463</v>
      </c>
      <c r="G64" s="3">
        <f t="shared" si="6"/>
        <v>0.1597580103069684</v>
      </c>
    </row>
    <row r="65" spans="1:7" x14ac:dyDescent="0.2">
      <c r="A65" t="s">
        <v>67</v>
      </c>
      <c r="B65">
        <v>50</v>
      </c>
      <c r="C65">
        <v>56</v>
      </c>
      <c r="D65">
        <v>719</v>
      </c>
      <c r="E65">
        <v>829</v>
      </c>
      <c r="F65">
        <v>2998</v>
      </c>
      <c r="G65" s="3">
        <f t="shared" si="6"/>
        <v>0.27651767845230152</v>
      </c>
    </row>
    <row r="66" spans="1:7" x14ac:dyDescent="0.2">
      <c r="A66" t="s">
        <v>68</v>
      </c>
      <c r="B66">
        <v>62</v>
      </c>
      <c r="C66" t="s">
        <v>82</v>
      </c>
      <c r="D66">
        <v>1097</v>
      </c>
      <c r="E66">
        <v>466</v>
      </c>
      <c r="F66">
        <v>836</v>
      </c>
      <c r="G66" s="3">
        <f t="shared" si="6"/>
        <v>0.5574162679425837</v>
      </c>
    </row>
    <row r="67" spans="1:7" x14ac:dyDescent="0.2">
      <c r="A67" t="s">
        <v>69</v>
      </c>
      <c r="B67">
        <v>98</v>
      </c>
      <c r="C67">
        <v>65</v>
      </c>
      <c r="D67">
        <v>924</v>
      </c>
      <c r="E67">
        <v>688</v>
      </c>
      <c r="F67">
        <v>1032</v>
      </c>
      <c r="G67" s="3">
        <f t="shared" si="6"/>
        <v>0.66666666666666663</v>
      </c>
    </row>
    <row r="68" spans="1:7" x14ac:dyDescent="0.2">
      <c r="A68" t="s">
        <v>70</v>
      </c>
      <c r="B68">
        <v>140</v>
      </c>
      <c r="C68" t="s">
        <v>83</v>
      </c>
      <c r="D68">
        <v>5198</v>
      </c>
      <c r="E68">
        <v>1253</v>
      </c>
      <c r="F68">
        <v>2350</v>
      </c>
      <c r="G68" s="3">
        <f t="shared" si="6"/>
        <v>0.53319148936170213</v>
      </c>
    </row>
    <row r="69" spans="1:7" x14ac:dyDescent="0.2">
      <c r="A69" t="s">
        <v>71</v>
      </c>
      <c r="B69">
        <v>89</v>
      </c>
      <c r="C69">
        <v>41</v>
      </c>
      <c r="D69">
        <v>185</v>
      </c>
      <c r="E69">
        <v>1</v>
      </c>
      <c r="F69">
        <v>1637</v>
      </c>
      <c r="G69" s="3">
        <f t="shared" si="6"/>
        <v>6.1087354917532073E-4</v>
      </c>
    </row>
    <row r="70" spans="1:7" x14ac:dyDescent="0.2">
      <c r="A70" t="s">
        <v>72</v>
      </c>
      <c r="B70">
        <v>22</v>
      </c>
      <c r="C70">
        <v>44</v>
      </c>
      <c r="D70">
        <v>473</v>
      </c>
      <c r="E70">
        <v>221</v>
      </c>
      <c r="F70">
        <v>2947</v>
      </c>
      <c r="G70" s="3">
        <f t="shared" si="6"/>
        <v>7.4991516796742444E-2</v>
      </c>
    </row>
    <row r="71" spans="1:7" x14ac:dyDescent="0.2">
      <c r="A71" t="s">
        <v>73</v>
      </c>
      <c r="B71">
        <v>127</v>
      </c>
      <c r="C71">
        <v>94</v>
      </c>
      <c r="D71">
        <v>1084</v>
      </c>
      <c r="E71">
        <v>846</v>
      </c>
      <c r="F71">
        <v>2330</v>
      </c>
      <c r="G71" s="3">
        <f t="shared" si="6"/>
        <v>0.36309012875536478</v>
      </c>
    </row>
    <row r="72" spans="1:7" x14ac:dyDescent="0.2">
      <c r="A72" t="s">
        <v>74</v>
      </c>
      <c r="B72">
        <v>63</v>
      </c>
      <c r="C72">
        <v>30</v>
      </c>
      <c r="D72">
        <v>686</v>
      </c>
      <c r="E72">
        <v>112</v>
      </c>
      <c r="F72">
        <v>1461</v>
      </c>
      <c r="G72" s="3">
        <f t="shared" ref="G72" si="7">E72/F72</f>
        <v>7.665982203969883E-2</v>
      </c>
    </row>
    <row r="73" spans="1:7" x14ac:dyDescent="0.2">
      <c r="A73" t="s">
        <v>75</v>
      </c>
      <c r="B73">
        <v>75</v>
      </c>
      <c r="C73">
        <v>13</v>
      </c>
      <c r="D73">
        <v>933</v>
      </c>
      <c r="E73">
        <v>684</v>
      </c>
      <c r="F73">
        <v>2130</v>
      </c>
      <c r="G73" s="3">
        <f>E73/F73</f>
        <v>0.3211267605633803</v>
      </c>
    </row>
    <row r="74" spans="1:7" x14ac:dyDescent="0.2">
      <c r="A74" t="s">
        <v>76</v>
      </c>
      <c r="B74">
        <v>102</v>
      </c>
      <c r="C74">
        <v>66</v>
      </c>
      <c r="D74">
        <v>952</v>
      </c>
      <c r="E74">
        <v>791</v>
      </c>
      <c r="F74">
        <v>2404</v>
      </c>
      <c r="G74" s="3">
        <f>E74/F74</f>
        <v>0.32903494176372711</v>
      </c>
    </row>
    <row r="75" spans="1:7" x14ac:dyDescent="0.2">
      <c r="A75" t="s">
        <v>77</v>
      </c>
      <c r="B75">
        <v>44</v>
      </c>
      <c r="C75">
        <v>55</v>
      </c>
      <c r="D75">
        <v>1116</v>
      </c>
      <c r="E75">
        <v>747</v>
      </c>
      <c r="F75">
        <v>1916</v>
      </c>
      <c r="G75" s="3">
        <f>E75/F75</f>
        <v>0.38987473903966596</v>
      </c>
    </row>
    <row r="76" spans="1:7" x14ac:dyDescent="0.2">
      <c r="A76" t="s">
        <v>78</v>
      </c>
      <c r="B76">
        <v>59</v>
      </c>
      <c r="C76">
        <v>67</v>
      </c>
      <c r="D76">
        <v>865</v>
      </c>
      <c r="E76">
        <v>758</v>
      </c>
      <c r="F76">
        <v>1525</v>
      </c>
      <c r="G76" s="3">
        <f>E76/F76</f>
        <v>0.49704918032786888</v>
      </c>
    </row>
  </sheetData>
  <sortState xmlns:xlrd2="http://schemas.microsoft.com/office/spreadsheetml/2017/richdata2" ref="A2:F77"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 Bao</cp:lastModifiedBy>
  <dcterms:created xsi:type="dcterms:W3CDTF">2023-02-07T06:57:09Z</dcterms:created>
  <dcterms:modified xsi:type="dcterms:W3CDTF">2023-02-14T02:02:48Z</dcterms:modified>
</cp:coreProperties>
</file>