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ta\Documents\acou_sommeil_HD_ENS\Tinnitus-n-Sleep\notebooks\data\"/>
    </mc:Choice>
  </mc:AlternateContent>
  <xr:revisionPtr revIDLastSave="0" documentId="13_ncr:1_{39D22272-CBFC-4E12-9134-D4F3A4D820C9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data_inf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</calcChain>
</file>

<file path=xl/sharedStrings.xml><?xml version="1.0" encoding="utf-8"?>
<sst xmlns="http://schemas.openxmlformats.org/spreadsheetml/2006/main" count="786" uniqueCount="314">
  <si>
    <t>filename</t>
  </si>
  <si>
    <t>subject</t>
  </si>
  <si>
    <t>session</t>
  </si>
  <si>
    <t>condition</t>
  </si>
  <si>
    <t>emg</t>
  </si>
  <si>
    <t>mema</t>
  </si>
  <si>
    <t>pression diff</t>
  </si>
  <si>
    <t>mask pressure</t>
  </si>
  <si>
    <t>airflow</t>
  </si>
  <si>
    <t>Machoire 1</t>
  </si>
  <si>
    <t>Machoire 2</t>
  </si>
  <si>
    <t>Masseter g</t>
  </si>
  <si>
    <t>Masseter d</t>
  </si>
  <si>
    <t>comments</t>
  </si>
  <si>
    <t>included</t>
  </si>
  <si>
    <t>control</t>
  </si>
  <si>
    <t>mask_delta</t>
  </si>
  <si>
    <t>mask_per</t>
  </si>
  <si>
    <t>VAS_L_delta</t>
  </si>
  <si>
    <t>VAS_L_per</t>
  </si>
  <si>
    <t>VAS_I_delta</t>
  </si>
  <si>
    <t>VAS_I_per</t>
  </si>
  <si>
    <t>Valid_chans</t>
  </si>
  <si>
    <t>Valid_imps</t>
  </si>
  <si>
    <t>THR_IMP</t>
  </si>
  <si>
    <t>Masking_before</t>
  </si>
  <si>
    <t>VAS_L_before</t>
  </si>
  <si>
    <t>VAS_I_before</t>
  </si>
  <si>
    <t>Masking_after</t>
  </si>
  <si>
    <t>VAS_L_after</t>
  </si>
  <si>
    <t>VAS_I_after</t>
  </si>
  <si>
    <t>Laterality</t>
  </si>
  <si>
    <t>etiology</t>
  </si>
  <si>
    <t>1BA07_nuit_hab.edf</t>
  </si>
  <si>
    <t>1BA07</t>
  </si>
  <si>
    <t>habituation</t>
  </si>
  <si>
    <t>No MEMA sensor</t>
  </si>
  <si>
    <t>12.34</t>
  </si>
  <si>
    <t>1.424942263</t>
  </si>
  <si>
    <t>[0, 4]</t>
  </si>
  <si>
    <t>[1, 5]</t>
  </si>
  <si>
    <t>16.66</t>
  </si>
  <si>
    <t>17.66</t>
  </si>
  <si>
    <t>-0.5</t>
  </si>
  <si>
    <t>?</t>
  </si>
  <si>
    <t>1BA07_nuit_son.edf</t>
  </si>
  <si>
    <t>stimulation</t>
  </si>
  <si>
    <t>-12.67333333</t>
  </si>
  <si>
    <t>-0.731153846</t>
  </si>
  <si>
    <t>-0.8</t>
  </si>
  <si>
    <t>1CC05_nuit_hab.edf</t>
  </si>
  <si>
    <t>1CC05</t>
  </si>
  <si>
    <t>0.33</t>
  </si>
  <si>
    <t>0.0825</t>
  </si>
  <si>
    <t>4.33</t>
  </si>
  <si>
    <t>1CC05_nuit_son.edf</t>
  </si>
  <si>
    <t>-0.66</t>
  </si>
  <si>
    <t>-0.141630901</t>
  </si>
  <si>
    <t>-0.4</t>
  </si>
  <si>
    <t>-0.6</t>
  </si>
  <si>
    <t>[0, 6]</t>
  </si>
  <si>
    <t>[1, 7]</t>
  </si>
  <si>
    <t>4.66</t>
  </si>
  <si>
    <t>1DA15_nuit_hab.edf</t>
  </si>
  <si>
    <t>1DA15</t>
  </si>
  <si>
    <t>-0.666666667</t>
  </si>
  <si>
    <t>-0.022222222</t>
  </si>
  <si>
    <t>[0]</t>
  </si>
  <si>
    <t>[1]</t>
  </si>
  <si>
    <t>29.33333333</t>
  </si>
  <si>
    <t>1DA15_nuit_son.edf</t>
  </si>
  <si>
    <t>-0.073170732</t>
  </si>
  <si>
    <t>-0.2</t>
  </si>
  <si>
    <t>27.33333333</t>
  </si>
  <si>
    <t>25.33333333</t>
  </si>
  <si>
    <t>1DL12_nuit_hab.edf</t>
  </si>
  <si>
    <t>1DL12</t>
  </si>
  <si>
    <t>-2.333333333</t>
  </si>
  <si>
    <t>-0.050724638</t>
  </si>
  <si>
    <t>-0.166666667</t>
  </si>
  <si>
    <t>43.66666667</t>
  </si>
  <si>
    <t>1DL12_nuit_son.edf</t>
  </si>
  <si>
    <t>-15.33333333</t>
  </si>
  <si>
    <t>-0.37704918</t>
  </si>
  <si>
    <t>40.66666667</t>
  </si>
  <si>
    <t>1GB18_nuit_son.edf</t>
  </si>
  <si>
    <t>1GB18</t>
  </si>
  <si>
    <t>3.333333333</t>
  </si>
  <si>
    <t>0.25</t>
  </si>
  <si>
    <t>13.33333333</t>
  </si>
  <si>
    <t>16.66666667</t>
  </si>
  <si>
    <t>0.5</t>
  </si>
  <si>
    <t>1GB18_nuit_hab.edf</t>
  </si>
  <si>
    <t>0.333333333</t>
  </si>
  <si>
    <t>0.020408163</t>
  </si>
  <si>
    <t>16.33333333</t>
  </si>
  <si>
    <t>1GF14_nuit_hab.edf</t>
  </si>
  <si>
    <t>1GF14</t>
  </si>
  <si>
    <t>Bad EMG channels, no MEMA sensor</t>
  </si>
  <si>
    <t>2.34</t>
  </si>
  <si>
    <t>0.037950049</t>
  </si>
  <si>
    <t>[]</t>
  </si>
  <si>
    <t>61.66</t>
  </si>
  <si>
    <t>1GF14_nuit_son.edf</t>
  </si>
  <si>
    <t>-10.66666667</t>
  </si>
  <si>
    <t>-0.164948454</t>
  </si>
  <si>
    <t>0.6</t>
  </si>
  <si>
    <t>64.66666667</t>
  </si>
  <si>
    <t>1MA16_nuit_hab.edf</t>
  </si>
  <si>
    <t>1MA16</t>
  </si>
  <si>
    <t>Patient has not slept over the night</t>
  </si>
  <si>
    <t>1MA16_nuit_son.edf</t>
  </si>
  <si>
    <t>-0.25</t>
  </si>
  <si>
    <t>1MF19_nuit_hab.edf</t>
  </si>
  <si>
    <t>1MF19</t>
  </si>
  <si>
    <t>MEMA sensor compromised after 4 hours recording</t>
  </si>
  <si>
    <t>-0.142857143</t>
  </si>
  <si>
    <t>1MF19_nuit_son.edf</t>
  </si>
  <si>
    <t>-2.666666667</t>
  </si>
  <si>
    <t>-0.097560976</t>
  </si>
  <si>
    <t>-0.333333333</t>
  </si>
  <si>
    <t>24.66666667</t>
  </si>
  <si>
    <t>1MN09_nuit_hab.edf</t>
  </si>
  <si>
    <t>1MN09</t>
  </si>
  <si>
    <t>0.005756149</t>
  </si>
  <si>
    <t>-0.375</t>
  </si>
  <si>
    <t>57.33</t>
  </si>
  <si>
    <t>57.66</t>
  </si>
  <si>
    <t>1MN09_nuit_son.edf</t>
  </si>
  <si>
    <t>7.67</t>
  </si>
  <si>
    <t>0.126442466</t>
  </si>
  <si>
    <t>0.2</t>
  </si>
  <si>
    <t>60.66</t>
  </si>
  <si>
    <t>68.33</t>
  </si>
  <si>
    <t>1PI07_nuit_hab.edf</t>
  </si>
  <si>
    <t>1PI07</t>
  </si>
  <si>
    <t>0.06002401</t>
  </si>
  <si>
    <t>-0.571428571</t>
  </si>
  <si>
    <t>8.66</t>
  </si>
  <si>
    <t>1PI07_nuit_son.edf</t>
  </si>
  <si>
    <t>0.529411765</t>
  </si>
  <si>
    <t>0.666666667</t>
  </si>
  <si>
    <t>17.33333333</t>
  </si>
  <si>
    <t>1PT06_nuit_hab.edf</t>
  </si>
  <si>
    <t>1PT06</t>
  </si>
  <si>
    <t>42.66</t>
  </si>
  <si>
    <t>1PT06_nuit_son.edf</t>
  </si>
  <si>
    <t>-1.66</t>
  </si>
  <si>
    <t>-0.057920447</t>
  </si>
  <si>
    <t>28.66</t>
  </si>
  <si>
    <t>1RA17_nuit_hab.edf</t>
  </si>
  <si>
    <t>1RA17</t>
  </si>
  <si>
    <t>Bad EMG channels</t>
  </si>
  <si>
    <t>1.34</t>
  </si>
  <si>
    <t>0.366120219</t>
  </si>
  <si>
    <t>3.66</t>
  </si>
  <si>
    <t>1RA17_nuit_son.edf</t>
  </si>
  <si>
    <t>-0.33</t>
  </si>
  <si>
    <t>-0.090163934</t>
  </si>
  <si>
    <t>3.33</t>
  </si>
  <si>
    <t>1SA14_nuit_hab.edf</t>
  </si>
  <si>
    <t>1SA14</t>
  </si>
  <si>
    <t>0.157894737</t>
  </si>
  <si>
    <t>6.333333333</t>
  </si>
  <si>
    <t>7.333333333</t>
  </si>
  <si>
    <t>1SA14_nuit_son.edf</t>
  </si>
  <si>
    <t>5.333333333</t>
  </si>
  <si>
    <t>1ZN04_nuit_hab.edf</t>
  </si>
  <si>
    <t>1ZN04</t>
  </si>
  <si>
    <t>0.67</t>
  </si>
  <si>
    <t>0.143776824</t>
  </si>
  <si>
    <t>5.33</t>
  </si>
  <si>
    <t>1ZN04_nuit_son.edf</t>
  </si>
  <si>
    <t>-0.67</t>
  </si>
  <si>
    <t>-0.125703565</t>
  </si>
  <si>
    <t>1HB20_nuit_1.edf</t>
  </si>
  <si>
    <t>1HB20</t>
  </si>
  <si>
    <t>-0.225352113</t>
  </si>
  <si>
    <t>[4]</t>
  </si>
  <si>
    <t>[5]</t>
  </si>
  <si>
    <t>1HB20_nuit_2.edf</t>
  </si>
  <si>
    <t>-0.363636364</t>
  </si>
  <si>
    <t>-0.285714286</t>
  </si>
  <si>
    <t>1HB20_nuit_3.edf</t>
  </si>
  <si>
    <t>Partial recording: missing 1h30</t>
  </si>
  <si>
    <t>0.9375</t>
  </si>
  <si>
    <t>1SL21_nuit_4.edf</t>
  </si>
  <si>
    <t>1SL21</t>
  </si>
  <si>
    <t>1SL21_nuit_6.edf</t>
  </si>
  <si>
    <t>1SL21_nuit_7.edf</t>
  </si>
  <si>
    <t>1SL21_nuit_8.edf</t>
  </si>
  <si>
    <t>1SL21_nuit_1.edf</t>
  </si>
  <si>
    <t>Partial recording: missing 5h</t>
  </si>
  <si>
    <t>-0.088888889</t>
  </si>
  <si>
    <t>1SL21_nuit_2.edf</t>
  </si>
  <si>
    <t>-0.048780488</t>
  </si>
  <si>
    <t>1SL21_nuit_3.edf</t>
  </si>
  <si>
    <t>4.5</t>
  </si>
  <si>
    <t>1SL21_nuit_5.edf</t>
  </si>
  <si>
    <t>1UC22_nuit_2.edf</t>
  </si>
  <si>
    <t>1UC22</t>
  </si>
  <si>
    <t>0.18</t>
  </si>
  <si>
    <t>1.5</t>
  </si>
  <si>
    <t>1UC22_nuit_1.edf</t>
  </si>
  <si>
    <t>0.106382979</t>
  </si>
  <si>
    <t>1UC22_nuit_3.edf</t>
  </si>
  <si>
    <t>No MEMA sensor, has real airflow instead?</t>
  </si>
  <si>
    <t>0.15</t>
  </si>
  <si>
    <t>2.25</t>
  </si>
  <si>
    <t>0.9</t>
  </si>
  <si>
    <t>3.5</t>
  </si>
  <si>
    <t>2GA06_nuit_1.edf</t>
  </si>
  <si>
    <t>2GA06</t>
  </si>
  <si>
    <t>group2</t>
  </si>
  <si>
    <t>2SJ03_nuit_1.edf</t>
  </si>
  <si>
    <t>2SJ03</t>
  </si>
  <si>
    <t>2MJ02_nuit_1.edf</t>
  </si>
  <si>
    <t>2MJ02</t>
  </si>
  <si>
    <t>MEMA sensor compromised after 3 hours recording</t>
  </si>
  <si>
    <t>2GR01_nuit_3.edf</t>
  </si>
  <si>
    <t>2GR01</t>
  </si>
  <si>
    <t>Weird MEMA sensor behaviour</t>
  </si>
  <si>
    <t>2GR01_nuit_4.edf</t>
  </si>
  <si>
    <t>2GR01_nuit_1.edf</t>
  </si>
  <si>
    <t>2GR01_nuit_2.edf</t>
  </si>
  <si>
    <t>2LS05_nuit_1.edf</t>
  </si>
  <si>
    <t>2LS05</t>
  </si>
  <si>
    <t>2CT04_nuit_1.edf</t>
  </si>
  <si>
    <t>2CT04</t>
  </si>
  <si>
    <t>1HB20_nuit_1_resmed.edf</t>
  </si>
  <si>
    <t>1b</t>
  </si>
  <si>
    <t>Simultaneous recording, Bruxism not checked</t>
  </si>
  <si>
    <t>[1,5]</t>
  </si>
  <si>
    <t>1HB20_nuit_2_resmed.edf</t>
  </si>
  <si>
    <t>2b</t>
  </si>
  <si>
    <t>1SL21_nuit_2_resmed.edf</t>
  </si>
  <si>
    <t>[0,4]</t>
  </si>
  <si>
    <t>1SL21_nuit_3_resmed.edf</t>
  </si>
  <si>
    <t>3b</t>
  </si>
  <si>
    <t>1UC22_nuit_1_resmed.edf</t>
  </si>
  <si>
    <t>1UC22_nuit_2_resmed.edf</t>
  </si>
  <si>
    <t>1ZN04_cohort2.edf</t>
  </si>
  <si>
    <t>batch2</t>
  </si>
  <si>
    <t>2.666666667</t>
  </si>
  <si>
    <t>1HS25_cohort2.edf</t>
  </si>
  <si>
    <t>1HS25</t>
  </si>
  <si>
    <t>4.333333337</t>
  </si>
  <si>
    <t>0.52</t>
  </si>
  <si>
    <t>8.333333333</t>
  </si>
  <si>
    <t>12.66666667</t>
  </si>
  <si>
    <t>group1</t>
  </si>
  <si>
    <t>1PA31_cohort2.edf</t>
  </si>
  <si>
    <t>1PA31</t>
  </si>
  <si>
    <t>first half good mema</t>
  </si>
  <si>
    <t>0.166666667</t>
  </si>
  <si>
    <t>3NS01_cohort2.edf</t>
  </si>
  <si>
    <t>3NS01</t>
  </si>
  <si>
    <t>-0.368421053</t>
  </si>
  <si>
    <t>0.4</t>
  </si>
  <si>
    <t>group3</t>
  </si>
  <si>
    <t>1CB23_cohort2.edf</t>
  </si>
  <si>
    <t>1CB23</t>
  </si>
  <si>
    <t>0.95</t>
  </si>
  <si>
    <t>Bad recording : missing mass 80% time</t>
  </si>
  <si>
    <t>1RF29_cohort2.edf</t>
  </si>
  <si>
    <t>1RF29</t>
  </si>
  <si>
    <t>1GF14_cohort2.edf</t>
  </si>
  <si>
    <t>0.60</t>
  </si>
  <si>
    <t>first half of the night good signal on both mema</t>
  </si>
  <si>
    <t>6.33333334</t>
  </si>
  <si>
    <t>0.128378379</t>
  </si>
  <si>
    <t>-0.111111111</t>
  </si>
  <si>
    <t>49.33333333</t>
  </si>
  <si>
    <t>55.66666667</t>
  </si>
  <si>
    <t>1DM32_cohort2.edf</t>
  </si>
  <si>
    <t>1DM32</t>
  </si>
  <si>
    <t>0.1875</t>
  </si>
  <si>
    <t>3BS04_cohort2.edf</t>
  </si>
  <si>
    <t>3BS04</t>
  </si>
  <si>
    <t>lost 30 min reording before waking up, lost pression diff during 45 min (4:40 to 5:16)</t>
  </si>
  <si>
    <t>3TR07_cohort2.edf</t>
  </si>
  <si>
    <t>3TR07</t>
  </si>
  <si>
    <t>masseter d bad but not that bad</t>
  </si>
  <si>
    <t>-0.125</t>
  </si>
  <si>
    <t>3KB06_cohort2.edf</t>
  </si>
  <si>
    <t>3KB06</t>
  </si>
  <si>
    <t>weird MEMA : not so much baseline: big ears?</t>
  </si>
  <si>
    <t>-0.081632653</t>
  </si>
  <si>
    <t>1NS30_cohort2.edf</t>
  </si>
  <si>
    <t>1NS30</t>
  </si>
  <si>
    <t>1AC26_cohort2.edf</t>
  </si>
  <si>
    <t>1AC26</t>
  </si>
  <si>
    <t>4.33333334</t>
  </si>
  <si>
    <t>0.203125</t>
  </si>
  <si>
    <t>21.33333333</t>
  </si>
  <si>
    <t>25.66666667</t>
  </si>
  <si>
    <t>3CL02_cohort2.edf</t>
  </si>
  <si>
    <t>3CL02</t>
  </si>
  <si>
    <t>Partial recording: missing 4h30</t>
  </si>
  <si>
    <t>-0.333333334</t>
  </si>
  <si>
    <t>2.333333333</t>
  </si>
  <si>
    <t>3TS03_cohort2.edf</t>
  </si>
  <si>
    <t>3TS03</t>
  </si>
  <si>
    <t>No mask pressure between 00:54 and 4:37</t>
  </si>
  <si>
    <t>7.66666667</t>
  </si>
  <si>
    <t>0.212962963</t>
  </si>
  <si>
    <t>3HS08_cohort2.edf</t>
  </si>
  <si>
    <t>3HS08</t>
  </si>
  <si>
    <t>-0.272727273</t>
  </si>
  <si>
    <t>3.666666667</t>
  </si>
  <si>
    <t>2TL07_nuit_1.edf</t>
  </si>
  <si>
    <t>2TL07</t>
  </si>
  <si>
    <t>Beware MEMA channels names</t>
  </si>
  <si>
    <t>Beware MEMA channel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</si>
</sst>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75"/>
  <sheetViews>
    <sheetView tabSelected="1" topLeftCell="W52" workbookViewId="0">
      <selection activeCell="AF59" sqref="AF59"/>
    </sheetView>
  </sheetViews>
  <sheetFormatPr baseColWidth="10" defaultRowHeight="14.5" x14ac:dyDescent="0.35"/>
  <sheetData>
    <row r="1" spans="1:3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35">
      <c r="A2" t="s">
        <v>33</v>
      </c>
      <c r="B2" t="s">
        <v>34</v>
      </c>
      <c r="C2">
        <v>1</v>
      </c>
      <c r="D2" t="s">
        <v>35</v>
      </c>
      <c r="E2">
        <v>1</v>
      </c>
      <c r="F2">
        <v>0</v>
      </c>
      <c r="G2">
        <v>0</v>
      </c>
      <c r="H2">
        <v>0</v>
      </c>
      <c r="I2">
        <f t="shared" ref="I2:I57" si="0">F2</f>
        <v>0</v>
      </c>
      <c r="N2" t="s">
        <v>36</v>
      </c>
      <c r="O2">
        <v>1</v>
      </c>
      <c r="P2">
        <v>0</v>
      </c>
      <c r="Q2" t="s">
        <v>37</v>
      </c>
      <c r="R2" t="s">
        <v>38</v>
      </c>
      <c r="S2">
        <v>0</v>
      </c>
      <c r="T2">
        <v>0</v>
      </c>
      <c r="U2">
        <v>0</v>
      </c>
      <c r="V2">
        <v>0</v>
      </c>
      <c r="W2" t="s">
        <v>39</v>
      </c>
      <c r="X2" t="s">
        <v>40</v>
      </c>
      <c r="Y2">
        <v>8000</v>
      </c>
      <c r="Z2" t="s">
        <v>41</v>
      </c>
      <c r="AA2">
        <v>7</v>
      </c>
      <c r="AB2">
        <v>8</v>
      </c>
      <c r="AC2" t="s">
        <v>42</v>
      </c>
      <c r="AD2">
        <v>3</v>
      </c>
      <c r="AE2">
        <v>4</v>
      </c>
      <c r="AF2" t="s">
        <v>43</v>
      </c>
      <c r="AG2" t="s">
        <v>44</v>
      </c>
    </row>
    <row r="3" spans="1:33" x14ac:dyDescent="0.35">
      <c r="A3" t="s">
        <v>45</v>
      </c>
      <c r="B3" t="s">
        <v>34</v>
      </c>
      <c r="C3">
        <v>2</v>
      </c>
      <c r="D3" t="s">
        <v>46</v>
      </c>
      <c r="E3">
        <v>1</v>
      </c>
      <c r="F3">
        <v>0</v>
      </c>
      <c r="G3">
        <v>0</v>
      </c>
      <c r="H3">
        <v>0</v>
      </c>
      <c r="I3">
        <f t="shared" si="0"/>
        <v>0</v>
      </c>
      <c r="N3" t="s">
        <v>36</v>
      </c>
      <c r="O3">
        <v>1</v>
      </c>
      <c r="P3">
        <v>0</v>
      </c>
      <c r="Q3" t="s">
        <v>47</v>
      </c>
      <c r="R3" t="s">
        <v>48</v>
      </c>
      <c r="S3">
        <v>-4</v>
      </c>
      <c r="T3" t="s">
        <v>49</v>
      </c>
      <c r="U3">
        <v>-3</v>
      </c>
      <c r="V3">
        <v>-1</v>
      </c>
      <c r="W3" t="s">
        <v>39</v>
      </c>
      <c r="X3" t="s">
        <v>40</v>
      </c>
      <c r="Y3">
        <v>8000</v>
      </c>
      <c r="Z3">
        <v>17</v>
      </c>
      <c r="AA3">
        <v>3</v>
      </c>
      <c r="AB3">
        <v>4</v>
      </c>
      <c r="AC3">
        <v>26</v>
      </c>
      <c r="AD3">
        <v>5</v>
      </c>
      <c r="AE3">
        <v>5</v>
      </c>
      <c r="AF3" t="s">
        <v>43</v>
      </c>
      <c r="AG3" t="s">
        <v>44</v>
      </c>
    </row>
    <row r="4" spans="1:33" x14ac:dyDescent="0.35">
      <c r="A4" t="s">
        <v>50</v>
      </c>
      <c r="B4" t="s">
        <v>51</v>
      </c>
      <c r="C4">
        <v>1</v>
      </c>
      <c r="D4" t="s">
        <v>35</v>
      </c>
      <c r="E4">
        <v>1</v>
      </c>
      <c r="F4">
        <v>0</v>
      </c>
      <c r="G4">
        <v>0</v>
      </c>
      <c r="H4">
        <v>0</v>
      </c>
      <c r="I4">
        <f t="shared" si="0"/>
        <v>0</v>
      </c>
      <c r="N4" t="s">
        <v>36</v>
      </c>
      <c r="O4">
        <v>1</v>
      </c>
      <c r="P4">
        <v>0</v>
      </c>
      <c r="Q4" t="s">
        <v>52</v>
      </c>
      <c r="R4" t="s">
        <v>53</v>
      </c>
      <c r="S4">
        <v>0</v>
      </c>
      <c r="T4">
        <v>0</v>
      </c>
      <c r="U4">
        <v>0</v>
      </c>
      <c r="V4">
        <v>0</v>
      </c>
      <c r="W4" t="s">
        <v>39</v>
      </c>
      <c r="X4" t="s">
        <v>40</v>
      </c>
      <c r="Y4">
        <v>8000</v>
      </c>
      <c r="Z4">
        <v>4</v>
      </c>
      <c r="AA4">
        <v>5</v>
      </c>
      <c r="AB4">
        <v>5</v>
      </c>
      <c r="AC4" t="s">
        <v>54</v>
      </c>
      <c r="AD4">
        <v>5</v>
      </c>
      <c r="AE4">
        <v>5</v>
      </c>
      <c r="AF4">
        <v>0</v>
      </c>
      <c r="AG4" t="s">
        <v>44</v>
      </c>
    </row>
    <row r="5" spans="1:33" x14ac:dyDescent="0.35">
      <c r="A5" t="s">
        <v>55</v>
      </c>
      <c r="B5" t="s">
        <v>51</v>
      </c>
      <c r="C5">
        <v>2</v>
      </c>
      <c r="D5" t="s">
        <v>46</v>
      </c>
      <c r="E5">
        <v>1</v>
      </c>
      <c r="F5">
        <v>0</v>
      </c>
      <c r="G5">
        <v>0</v>
      </c>
      <c r="H5">
        <v>0</v>
      </c>
      <c r="I5">
        <f t="shared" si="0"/>
        <v>0</v>
      </c>
      <c r="N5" t="s">
        <v>36</v>
      </c>
      <c r="O5">
        <v>1</v>
      </c>
      <c r="P5">
        <v>0</v>
      </c>
      <c r="Q5" t="s">
        <v>56</v>
      </c>
      <c r="R5" t="s">
        <v>57</v>
      </c>
      <c r="S5">
        <v>-2</v>
      </c>
      <c r="T5" t="s">
        <v>58</v>
      </c>
      <c r="U5">
        <v>-3</v>
      </c>
      <c r="V5" t="s">
        <v>59</v>
      </c>
      <c r="W5" t="s">
        <v>60</v>
      </c>
      <c r="X5" t="s">
        <v>61</v>
      </c>
      <c r="Y5">
        <v>8000</v>
      </c>
      <c r="Z5" t="s">
        <v>62</v>
      </c>
      <c r="AA5">
        <v>5</v>
      </c>
      <c r="AB5">
        <v>5</v>
      </c>
      <c r="AC5">
        <v>4</v>
      </c>
      <c r="AD5">
        <v>3</v>
      </c>
      <c r="AE5">
        <v>2</v>
      </c>
      <c r="AF5">
        <v>0</v>
      </c>
      <c r="AG5" t="s">
        <v>44</v>
      </c>
    </row>
    <row r="6" spans="1:33" x14ac:dyDescent="0.35">
      <c r="A6" t="s">
        <v>63</v>
      </c>
      <c r="B6" t="s">
        <v>64</v>
      </c>
      <c r="C6">
        <v>1</v>
      </c>
      <c r="D6" t="s">
        <v>35</v>
      </c>
      <c r="E6">
        <v>1</v>
      </c>
      <c r="F6">
        <v>1</v>
      </c>
      <c r="G6">
        <v>0</v>
      </c>
      <c r="H6">
        <v>0</v>
      </c>
      <c r="I6">
        <f t="shared" si="0"/>
        <v>1</v>
      </c>
      <c r="N6" t="s">
        <v>36</v>
      </c>
      <c r="O6">
        <v>1</v>
      </c>
      <c r="P6">
        <v>0</v>
      </c>
      <c r="Q6" t="s">
        <v>65</v>
      </c>
      <c r="R6" t="s">
        <v>66</v>
      </c>
      <c r="S6">
        <v>0</v>
      </c>
      <c r="T6">
        <v>0</v>
      </c>
      <c r="U6">
        <v>0</v>
      </c>
      <c r="V6">
        <v>0</v>
      </c>
      <c r="W6" t="s">
        <v>67</v>
      </c>
      <c r="X6" t="s">
        <v>68</v>
      </c>
      <c r="Y6">
        <v>8000</v>
      </c>
      <c r="Z6">
        <v>30</v>
      </c>
      <c r="AA6">
        <v>5</v>
      </c>
      <c r="AB6">
        <v>4</v>
      </c>
      <c r="AC6" t="s">
        <v>69</v>
      </c>
      <c r="AD6">
        <v>5</v>
      </c>
      <c r="AE6">
        <v>4</v>
      </c>
      <c r="AF6">
        <v>0</v>
      </c>
      <c r="AG6" t="s">
        <v>44</v>
      </c>
    </row>
    <row r="7" spans="1:33" x14ac:dyDescent="0.35">
      <c r="A7" t="s">
        <v>70</v>
      </c>
      <c r="B7" t="s">
        <v>64</v>
      </c>
      <c r="C7">
        <v>2</v>
      </c>
      <c r="D7" t="s">
        <v>46</v>
      </c>
      <c r="E7">
        <v>1</v>
      </c>
      <c r="F7">
        <v>0</v>
      </c>
      <c r="G7">
        <v>0</v>
      </c>
      <c r="H7">
        <v>0</v>
      </c>
      <c r="I7">
        <f t="shared" si="0"/>
        <v>0</v>
      </c>
      <c r="N7" t="s">
        <v>36</v>
      </c>
      <c r="O7">
        <v>1</v>
      </c>
      <c r="P7">
        <v>0</v>
      </c>
      <c r="Q7">
        <v>-2</v>
      </c>
      <c r="R7" t="s">
        <v>71</v>
      </c>
      <c r="S7">
        <v>-1</v>
      </c>
      <c r="T7" t="s">
        <v>72</v>
      </c>
      <c r="U7">
        <v>0</v>
      </c>
      <c r="V7">
        <v>0</v>
      </c>
      <c r="W7" t="s">
        <v>39</v>
      </c>
      <c r="X7" t="s">
        <v>40</v>
      </c>
      <c r="Y7">
        <v>8000</v>
      </c>
      <c r="Z7" t="s">
        <v>73</v>
      </c>
      <c r="AA7">
        <v>5</v>
      </c>
      <c r="AB7">
        <v>4</v>
      </c>
      <c r="AC7" t="s">
        <v>74</v>
      </c>
      <c r="AD7">
        <v>4</v>
      </c>
      <c r="AE7">
        <v>4</v>
      </c>
      <c r="AF7">
        <v>0</v>
      </c>
      <c r="AG7" t="s">
        <v>44</v>
      </c>
    </row>
    <row r="8" spans="1:33" x14ac:dyDescent="0.35">
      <c r="A8" t="s">
        <v>75</v>
      </c>
      <c r="B8" t="s">
        <v>76</v>
      </c>
      <c r="C8">
        <v>1</v>
      </c>
      <c r="D8" t="s">
        <v>35</v>
      </c>
      <c r="E8">
        <v>1</v>
      </c>
      <c r="F8">
        <v>0</v>
      </c>
      <c r="G8">
        <v>0</v>
      </c>
      <c r="H8">
        <v>0</v>
      </c>
      <c r="I8">
        <f t="shared" si="0"/>
        <v>0</v>
      </c>
      <c r="N8" t="s">
        <v>36</v>
      </c>
      <c r="O8">
        <v>1</v>
      </c>
      <c r="P8">
        <v>0</v>
      </c>
      <c r="Q8" t="s">
        <v>77</v>
      </c>
      <c r="R8" t="s">
        <v>78</v>
      </c>
      <c r="S8">
        <v>-1</v>
      </c>
      <c r="T8" t="s">
        <v>79</v>
      </c>
      <c r="U8">
        <v>-1</v>
      </c>
      <c r="V8" t="s">
        <v>79</v>
      </c>
      <c r="W8" t="s">
        <v>60</v>
      </c>
      <c r="X8" t="s">
        <v>61</v>
      </c>
      <c r="Y8">
        <v>8000</v>
      </c>
      <c r="Z8">
        <v>46</v>
      </c>
      <c r="AA8">
        <v>6</v>
      </c>
      <c r="AB8">
        <v>6</v>
      </c>
      <c r="AC8" t="s">
        <v>80</v>
      </c>
      <c r="AD8">
        <v>5</v>
      </c>
      <c r="AE8">
        <v>5</v>
      </c>
      <c r="AF8">
        <v>1</v>
      </c>
      <c r="AG8" t="s">
        <v>44</v>
      </c>
    </row>
    <row r="9" spans="1:33" x14ac:dyDescent="0.35">
      <c r="A9" t="s">
        <v>81</v>
      </c>
      <c r="B9" t="s">
        <v>76</v>
      </c>
      <c r="C9">
        <v>2</v>
      </c>
      <c r="D9" t="s">
        <v>46</v>
      </c>
      <c r="E9">
        <v>1</v>
      </c>
      <c r="F9">
        <v>0</v>
      </c>
      <c r="G9">
        <v>0</v>
      </c>
      <c r="H9">
        <v>0</v>
      </c>
      <c r="I9">
        <f t="shared" si="0"/>
        <v>0</v>
      </c>
      <c r="N9" t="s">
        <v>36</v>
      </c>
      <c r="O9">
        <v>1</v>
      </c>
      <c r="P9">
        <v>0</v>
      </c>
      <c r="Q9" t="s">
        <v>82</v>
      </c>
      <c r="R9" t="s">
        <v>83</v>
      </c>
      <c r="S9">
        <v>-3</v>
      </c>
      <c r="T9" t="s">
        <v>59</v>
      </c>
      <c r="U9">
        <v>-3</v>
      </c>
      <c r="V9" t="s">
        <v>59</v>
      </c>
      <c r="W9" t="s">
        <v>39</v>
      </c>
      <c r="X9" t="s">
        <v>40</v>
      </c>
      <c r="Y9">
        <v>8000</v>
      </c>
      <c r="Z9" t="s">
        <v>84</v>
      </c>
      <c r="AA9">
        <v>5</v>
      </c>
      <c r="AB9">
        <v>5</v>
      </c>
      <c r="AC9" t="s">
        <v>74</v>
      </c>
      <c r="AD9">
        <v>2</v>
      </c>
      <c r="AE9">
        <v>2</v>
      </c>
      <c r="AF9">
        <v>1</v>
      </c>
      <c r="AG9" t="s">
        <v>44</v>
      </c>
    </row>
    <row r="10" spans="1:33" x14ac:dyDescent="0.35">
      <c r="A10" t="s">
        <v>85</v>
      </c>
      <c r="B10" t="s">
        <v>86</v>
      </c>
      <c r="C10">
        <v>2</v>
      </c>
      <c r="D10" t="s">
        <v>46</v>
      </c>
      <c r="E10">
        <v>1</v>
      </c>
      <c r="F10">
        <v>0</v>
      </c>
      <c r="G10">
        <v>0</v>
      </c>
      <c r="H10">
        <v>0</v>
      </c>
      <c r="I10">
        <f t="shared" si="0"/>
        <v>0</v>
      </c>
      <c r="N10" t="s">
        <v>36</v>
      </c>
      <c r="O10">
        <v>1</v>
      </c>
      <c r="P10">
        <v>0</v>
      </c>
      <c r="Q10" t="s">
        <v>87</v>
      </c>
      <c r="R10" t="s">
        <v>88</v>
      </c>
      <c r="S10">
        <v>0</v>
      </c>
      <c r="T10">
        <v>0</v>
      </c>
      <c r="U10">
        <v>-1</v>
      </c>
      <c r="V10" t="s">
        <v>72</v>
      </c>
      <c r="W10" t="s">
        <v>39</v>
      </c>
      <c r="X10" t="s">
        <v>40</v>
      </c>
      <c r="Y10">
        <v>8000</v>
      </c>
      <c r="Z10" t="s">
        <v>89</v>
      </c>
      <c r="AA10">
        <v>5</v>
      </c>
      <c r="AB10">
        <v>5</v>
      </c>
      <c r="AC10" t="s">
        <v>90</v>
      </c>
      <c r="AD10">
        <v>5</v>
      </c>
      <c r="AE10">
        <v>4</v>
      </c>
      <c r="AF10" t="s">
        <v>91</v>
      </c>
      <c r="AG10" t="s">
        <v>44</v>
      </c>
    </row>
    <row r="11" spans="1:33" x14ac:dyDescent="0.35">
      <c r="A11" t="s">
        <v>92</v>
      </c>
      <c r="B11" t="s">
        <v>86</v>
      </c>
      <c r="C11">
        <v>1</v>
      </c>
      <c r="D11" t="s">
        <v>35</v>
      </c>
      <c r="E11">
        <v>1</v>
      </c>
      <c r="F11">
        <v>1</v>
      </c>
      <c r="G11">
        <v>0</v>
      </c>
      <c r="H11">
        <v>0</v>
      </c>
      <c r="I11">
        <f t="shared" si="0"/>
        <v>1</v>
      </c>
      <c r="O11">
        <v>1</v>
      </c>
      <c r="P11">
        <v>0</v>
      </c>
      <c r="Q11" t="s">
        <v>93</v>
      </c>
      <c r="R11" t="s">
        <v>94</v>
      </c>
      <c r="S11">
        <v>0</v>
      </c>
      <c r="T11">
        <v>0</v>
      </c>
      <c r="U11">
        <v>1</v>
      </c>
      <c r="V11" t="s">
        <v>88</v>
      </c>
      <c r="W11" t="s">
        <v>39</v>
      </c>
      <c r="X11" t="s">
        <v>40</v>
      </c>
      <c r="Y11">
        <v>8000</v>
      </c>
      <c r="Z11" t="s">
        <v>95</v>
      </c>
      <c r="AA11">
        <v>5</v>
      </c>
      <c r="AB11">
        <v>4</v>
      </c>
      <c r="AC11" t="s">
        <v>90</v>
      </c>
      <c r="AD11">
        <v>5</v>
      </c>
      <c r="AE11">
        <v>5</v>
      </c>
      <c r="AF11" t="s">
        <v>91</v>
      </c>
      <c r="AG11" t="s">
        <v>44</v>
      </c>
    </row>
    <row r="12" spans="1:33" x14ac:dyDescent="0.35">
      <c r="A12" t="s">
        <v>96</v>
      </c>
      <c r="B12" t="s">
        <v>97</v>
      </c>
      <c r="C12">
        <v>1</v>
      </c>
      <c r="D12" t="s">
        <v>35</v>
      </c>
      <c r="E12">
        <v>0</v>
      </c>
      <c r="F12">
        <v>0</v>
      </c>
      <c r="G12">
        <v>0</v>
      </c>
      <c r="H12">
        <v>0</v>
      </c>
      <c r="I12">
        <f t="shared" si="0"/>
        <v>0</v>
      </c>
      <c r="N12" t="s">
        <v>98</v>
      </c>
      <c r="O12">
        <v>0</v>
      </c>
      <c r="P12">
        <v>0</v>
      </c>
      <c r="Q12" t="s">
        <v>99</v>
      </c>
      <c r="R12" t="s">
        <v>100</v>
      </c>
      <c r="S12">
        <v>0</v>
      </c>
      <c r="T12">
        <v>0</v>
      </c>
      <c r="U12">
        <v>-1</v>
      </c>
      <c r="V12" t="s">
        <v>79</v>
      </c>
      <c r="W12" t="s">
        <v>101</v>
      </c>
      <c r="X12" t="s">
        <v>101</v>
      </c>
      <c r="Y12">
        <v>8000</v>
      </c>
      <c r="Z12" t="s">
        <v>102</v>
      </c>
      <c r="AA12">
        <v>8</v>
      </c>
      <c r="AB12">
        <v>6</v>
      </c>
      <c r="AC12">
        <v>64</v>
      </c>
      <c r="AD12">
        <v>8</v>
      </c>
      <c r="AE12">
        <v>5</v>
      </c>
      <c r="AF12">
        <v>-1</v>
      </c>
      <c r="AG12" t="s">
        <v>44</v>
      </c>
    </row>
    <row r="13" spans="1:33" x14ac:dyDescent="0.35">
      <c r="A13" t="s">
        <v>103</v>
      </c>
      <c r="B13" t="s">
        <v>97</v>
      </c>
      <c r="C13">
        <v>2</v>
      </c>
      <c r="D13" t="s">
        <v>46</v>
      </c>
      <c r="E13">
        <v>1</v>
      </c>
      <c r="F13">
        <v>0</v>
      </c>
      <c r="G13">
        <v>0</v>
      </c>
      <c r="H13">
        <v>0</v>
      </c>
      <c r="I13">
        <f t="shared" si="0"/>
        <v>0</v>
      </c>
      <c r="N13" t="s">
        <v>36</v>
      </c>
      <c r="O13">
        <v>1</v>
      </c>
      <c r="P13">
        <v>0</v>
      </c>
      <c r="Q13" t="s">
        <v>104</v>
      </c>
      <c r="R13" t="s">
        <v>105</v>
      </c>
      <c r="S13">
        <v>0</v>
      </c>
      <c r="T13">
        <v>0</v>
      </c>
      <c r="U13">
        <v>3</v>
      </c>
      <c r="V13" t="s">
        <v>106</v>
      </c>
      <c r="W13" t="s">
        <v>39</v>
      </c>
      <c r="X13" t="s">
        <v>40</v>
      </c>
      <c r="Y13">
        <v>8000</v>
      </c>
      <c r="Z13" t="s">
        <v>107</v>
      </c>
      <c r="AA13">
        <v>8</v>
      </c>
      <c r="AB13">
        <v>5</v>
      </c>
      <c r="AC13">
        <v>54</v>
      </c>
      <c r="AD13">
        <v>8</v>
      </c>
      <c r="AE13">
        <v>8</v>
      </c>
      <c r="AF13">
        <v>-1</v>
      </c>
      <c r="AG13" t="s">
        <v>44</v>
      </c>
    </row>
    <row r="14" spans="1:33" x14ac:dyDescent="0.35">
      <c r="A14" t="s">
        <v>108</v>
      </c>
      <c r="B14" t="s">
        <v>109</v>
      </c>
      <c r="C14">
        <v>1</v>
      </c>
      <c r="D14" t="s">
        <v>35</v>
      </c>
      <c r="E14">
        <v>0</v>
      </c>
      <c r="F14">
        <v>0</v>
      </c>
      <c r="G14">
        <v>0</v>
      </c>
      <c r="H14">
        <v>0</v>
      </c>
      <c r="I14">
        <f t="shared" si="0"/>
        <v>0</v>
      </c>
      <c r="N14" t="s">
        <v>110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 t="s">
        <v>39</v>
      </c>
      <c r="X14" t="s">
        <v>40</v>
      </c>
      <c r="Y14">
        <v>8000</v>
      </c>
      <c r="Z14">
        <v>4</v>
      </c>
      <c r="AA14">
        <v>2</v>
      </c>
      <c r="AB14">
        <v>2</v>
      </c>
      <c r="AC14">
        <v>4</v>
      </c>
      <c r="AD14">
        <v>2</v>
      </c>
      <c r="AE14">
        <v>2</v>
      </c>
      <c r="AF14">
        <v>1</v>
      </c>
      <c r="AG14" t="s">
        <v>44</v>
      </c>
    </row>
    <row r="15" spans="1:33" x14ac:dyDescent="0.35">
      <c r="A15" t="s">
        <v>111</v>
      </c>
      <c r="B15" t="s">
        <v>109</v>
      </c>
      <c r="C15">
        <v>2</v>
      </c>
      <c r="D15" t="s">
        <v>46</v>
      </c>
      <c r="E15">
        <v>1</v>
      </c>
      <c r="F15">
        <v>0</v>
      </c>
      <c r="G15">
        <v>0</v>
      </c>
      <c r="H15">
        <v>0</v>
      </c>
      <c r="I15">
        <f t="shared" si="0"/>
        <v>0</v>
      </c>
      <c r="N15" t="s">
        <v>36</v>
      </c>
      <c r="O15">
        <v>1</v>
      </c>
      <c r="P15">
        <v>0</v>
      </c>
      <c r="Q15">
        <v>-1</v>
      </c>
      <c r="R15" t="s">
        <v>112</v>
      </c>
      <c r="S15">
        <v>0</v>
      </c>
      <c r="T15">
        <v>0</v>
      </c>
      <c r="U15">
        <v>0</v>
      </c>
      <c r="V15">
        <v>0</v>
      </c>
      <c r="W15" t="s">
        <v>39</v>
      </c>
      <c r="X15" t="s">
        <v>40</v>
      </c>
      <c r="Y15">
        <v>8000</v>
      </c>
      <c r="Z15">
        <v>4</v>
      </c>
      <c r="AA15">
        <v>2</v>
      </c>
      <c r="AB15">
        <v>2</v>
      </c>
      <c r="AC15">
        <v>3</v>
      </c>
      <c r="AD15">
        <v>2</v>
      </c>
      <c r="AE15">
        <v>2</v>
      </c>
      <c r="AF15">
        <v>1</v>
      </c>
      <c r="AG15" t="s">
        <v>44</v>
      </c>
    </row>
    <row r="16" spans="1:33" x14ac:dyDescent="0.35">
      <c r="A16" t="s">
        <v>113</v>
      </c>
      <c r="B16" t="s">
        <v>114</v>
      </c>
      <c r="C16">
        <v>1</v>
      </c>
      <c r="D16" t="s">
        <v>35</v>
      </c>
      <c r="E16">
        <v>1</v>
      </c>
      <c r="F16">
        <v>0</v>
      </c>
      <c r="G16">
        <v>0</v>
      </c>
      <c r="H16">
        <v>0</v>
      </c>
      <c r="I16">
        <f t="shared" si="0"/>
        <v>0</v>
      </c>
      <c r="N16" t="s">
        <v>115</v>
      </c>
      <c r="O16">
        <v>1</v>
      </c>
      <c r="P16">
        <v>0</v>
      </c>
      <c r="Q16">
        <v>9</v>
      </c>
      <c r="R16" t="s">
        <v>93</v>
      </c>
      <c r="S16">
        <v>-1</v>
      </c>
      <c r="T16" t="s">
        <v>116</v>
      </c>
      <c r="U16">
        <v>-1</v>
      </c>
      <c r="V16" t="s">
        <v>116</v>
      </c>
      <c r="W16" t="s">
        <v>39</v>
      </c>
      <c r="X16" t="s">
        <v>40</v>
      </c>
      <c r="Y16">
        <v>8000</v>
      </c>
      <c r="Z16">
        <v>27</v>
      </c>
      <c r="AA16">
        <v>7</v>
      </c>
      <c r="AB16">
        <v>7</v>
      </c>
      <c r="AC16">
        <v>36</v>
      </c>
      <c r="AD16">
        <v>6</v>
      </c>
      <c r="AE16">
        <v>6</v>
      </c>
      <c r="AF16" t="s">
        <v>43</v>
      </c>
      <c r="AG16" t="s">
        <v>44</v>
      </c>
    </row>
    <row r="17" spans="1:33" x14ac:dyDescent="0.35">
      <c r="A17" t="s">
        <v>117</v>
      </c>
      <c r="B17" t="s">
        <v>114</v>
      </c>
      <c r="C17">
        <v>2</v>
      </c>
      <c r="D17" t="s">
        <v>46</v>
      </c>
      <c r="E17">
        <v>1</v>
      </c>
      <c r="F17">
        <v>0</v>
      </c>
      <c r="G17">
        <v>0</v>
      </c>
      <c r="H17">
        <v>0</v>
      </c>
      <c r="I17">
        <f t="shared" si="0"/>
        <v>0</v>
      </c>
      <c r="N17" t="s">
        <v>36</v>
      </c>
      <c r="O17">
        <v>1</v>
      </c>
      <c r="P17">
        <v>0</v>
      </c>
      <c r="Q17" t="s">
        <v>118</v>
      </c>
      <c r="R17" t="s">
        <v>119</v>
      </c>
      <c r="S17">
        <v>-2</v>
      </c>
      <c r="T17" t="s">
        <v>120</v>
      </c>
      <c r="U17">
        <v>-2</v>
      </c>
      <c r="V17" t="s">
        <v>120</v>
      </c>
      <c r="W17" t="s">
        <v>60</v>
      </c>
      <c r="X17" t="s">
        <v>61</v>
      </c>
      <c r="Y17">
        <v>8000</v>
      </c>
      <c r="Z17" t="s">
        <v>73</v>
      </c>
      <c r="AA17">
        <v>6</v>
      </c>
      <c r="AB17">
        <v>6</v>
      </c>
      <c r="AC17" t="s">
        <v>121</v>
      </c>
      <c r="AD17">
        <v>4</v>
      </c>
      <c r="AE17">
        <v>4</v>
      </c>
      <c r="AF17" t="s">
        <v>43</v>
      </c>
      <c r="AG17" t="s">
        <v>44</v>
      </c>
    </row>
    <row r="18" spans="1:33" x14ac:dyDescent="0.35">
      <c r="A18" t="s">
        <v>122</v>
      </c>
      <c r="B18" t="s">
        <v>123</v>
      </c>
      <c r="C18">
        <v>1</v>
      </c>
      <c r="D18" t="s">
        <v>35</v>
      </c>
      <c r="E18">
        <v>1</v>
      </c>
      <c r="F18">
        <v>0</v>
      </c>
      <c r="G18">
        <v>0</v>
      </c>
      <c r="H18">
        <v>0</v>
      </c>
      <c r="I18">
        <f t="shared" si="0"/>
        <v>0</v>
      </c>
      <c r="N18" t="s">
        <v>36</v>
      </c>
      <c r="O18">
        <v>1</v>
      </c>
      <c r="P18">
        <v>0</v>
      </c>
      <c r="Q18" t="s">
        <v>52</v>
      </c>
      <c r="R18" t="s">
        <v>124</v>
      </c>
      <c r="S18">
        <v>-3</v>
      </c>
      <c r="T18" t="s">
        <v>125</v>
      </c>
      <c r="U18">
        <v>-3</v>
      </c>
      <c r="V18" t="s">
        <v>125</v>
      </c>
      <c r="W18" t="s">
        <v>39</v>
      </c>
      <c r="X18" t="s">
        <v>40</v>
      </c>
      <c r="Y18">
        <v>8000</v>
      </c>
      <c r="Z18" t="s">
        <v>126</v>
      </c>
      <c r="AA18">
        <v>8</v>
      </c>
      <c r="AB18">
        <v>8</v>
      </c>
      <c r="AC18" t="s">
        <v>127</v>
      </c>
      <c r="AD18">
        <v>5</v>
      </c>
      <c r="AE18">
        <v>5</v>
      </c>
      <c r="AF18">
        <v>0</v>
      </c>
      <c r="AG18" t="s">
        <v>44</v>
      </c>
    </row>
    <row r="19" spans="1:33" x14ac:dyDescent="0.35">
      <c r="A19" t="s">
        <v>128</v>
      </c>
      <c r="B19" t="s">
        <v>123</v>
      </c>
      <c r="C19">
        <v>2</v>
      </c>
      <c r="D19" t="s">
        <v>46</v>
      </c>
      <c r="E19">
        <v>1</v>
      </c>
      <c r="F19">
        <v>0</v>
      </c>
      <c r="G19">
        <v>0</v>
      </c>
      <c r="H19">
        <v>0</v>
      </c>
      <c r="I19">
        <f t="shared" si="0"/>
        <v>0</v>
      </c>
      <c r="N19" t="s">
        <v>36</v>
      </c>
      <c r="O19">
        <v>1</v>
      </c>
      <c r="P19">
        <v>0</v>
      </c>
      <c r="Q19" t="s">
        <v>129</v>
      </c>
      <c r="R19" t="s">
        <v>130</v>
      </c>
      <c r="S19">
        <v>1</v>
      </c>
      <c r="T19" t="s">
        <v>131</v>
      </c>
      <c r="U19">
        <v>1</v>
      </c>
      <c r="V19" t="s">
        <v>131</v>
      </c>
      <c r="W19" t="s">
        <v>39</v>
      </c>
      <c r="X19" t="s">
        <v>40</v>
      </c>
      <c r="Y19">
        <v>8000</v>
      </c>
      <c r="Z19" t="s">
        <v>132</v>
      </c>
      <c r="AA19">
        <v>5</v>
      </c>
      <c r="AB19">
        <v>5</v>
      </c>
      <c r="AC19" t="s">
        <v>133</v>
      </c>
      <c r="AD19">
        <v>6</v>
      </c>
      <c r="AE19">
        <v>6</v>
      </c>
      <c r="AF19">
        <v>0</v>
      </c>
      <c r="AG19" t="s">
        <v>44</v>
      </c>
    </row>
    <row r="20" spans="1:33" x14ac:dyDescent="0.35">
      <c r="A20" t="s">
        <v>134</v>
      </c>
      <c r="B20" t="s">
        <v>135</v>
      </c>
      <c r="C20">
        <v>1</v>
      </c>
      <c r="D20" t="s">
        <v>35</v>
      </c>
      <c r="E20">
        <v>1</v>
      </c>
      <c r="F20">
        <v>0</v>
      </c>
      <c r="G20">
        <v>0</v>
      </c>
      <c r="H20">
        <v>0</v>
      </c>
      <c r="I20">
        <f t="shared" si="0"/>
        <v>0</v>
      </c>
      <c r="N20" t="s">
        <v>36</v>
      </c>
      <c r="O20">
        <v>1</v>
      </c>
      <c r="P20">
        <v>0</v>
      </c>
      <c r="Q20">
        <v>1</v>
      </c>
      <c r="R20" t="s">
        <v>136</v>
      </c>
      <c r="S20">
        <v>-4</v>
      </c>
      <c r="T20" t="s">
        <v>137</v>
      </c>
      <c r="U20">
        <v>-4</v>
      </c>
      <c r="V20" t="s">
        <v>43</v>
      </c>
      <c r="W20" t="s">
        <v>39</v>
      </c>
      <c r="X20" t="s">
        <v>40</v>
      </c>
      <c r="Y20">
        <v>8000</v>
      </c>
      <c r="Z20" t="s">
        <v>138</v>
      </c>
      <c r="AA20">
        <v>5</v>
      </c>
      <c r="AB20">
        <v>3</v>
      </c>
      <c r="AC20">
        <v>21</v>
      </c>
      <c r="AD20">
        <v>5</v>
      </c>
      <c r="AE20">
        <v>3</v>
      </c>
      <c r="AF20" t="s">
        <v>43</v>
      </c>
      <c r="AG20" t="s">
        <v>44</v>
      </c>
    </row>
    <row r="21" spans="1:33" x14ac:dyDescent="0.35">
      <c r="A21" t="s">
        <v>139</v>
      </c>
      <c r="B21" t="s">
        <v>135</v>
      </c>
      <c r="C21">
        <v>2</v>
      </c>
      <c r="D21" t="s">
        <v>46</v>
      </c>
      <c r="E21">
        <v>1</v>
      </c>
      <c r="F21">
        <v>0</v>
      </c>
      <c r="G21">
        <v>0</v>
      </c>
      <c r="H21">
        <v>0</v>
      </c>
      <c r="I21">
        <f t="shared" si="0"/>
        <v>0</v>
      </c>
      <c r="N21" t="s">
        <v>36</v>
      </c>
      <c r="O21">
        <v>1</v>
      </c>
      <c r="P21">
        <v>0</v>
      </c>
      <c r="Q21">
        <v>9</v>
      </c>
      <c r="R21" t="s">
        <v>140</v>
      </c>
      <c r="S21">
        <v>2</v>
      </c>
      <c r="T21" t="s">
        <v>141</v>
      </c>
      <c r="U21">
        <v>1</v>
      </c>
      <c r="V21" t="s">
        <v>88</v>
      </c>
      <c r="W21" t="s">
        <v>39</v>
      </c>
      <c r="X21" t="s">
        <v>40</v>
      </c>
      <c r="Y21">
        <v>8000</v>
      </c>
      <c r="Z21" t="s">
        <v>142</v>
      </c>
      <c r="AA21">
        <v>5</v>
      </c>
      <c r="AB21">
        <v>3</v>
      </c>
      <c r="AC21" t="s">
        <v>62</v>
      </c>
      <c r="AD21">
        <v>1</v>
      </c>
      <c r="AE21">
        <v>0</v>
      </c>
      <c r="AF21" t="s">
        <v>43</v>
      </c>
      <c r="AG21" t="s">
        <v>44</v>
      </c>
    </row>
    <row r="22" spans="1:33" x14ac:dyDescent="0.35">
      <c r="A22" t="s">
        <v>143</v>
      </c>
      <c r="B22" t="s">
        <v>144</v>
      </c>
      <c r="C22">
        <v>1</v>
      </c>
      <c r="D22" t="s">
        <v>35</v>
      </c>
      <c r="E22">
        <v>1</v>
      </c>
      <c r="F22">
        <v>0</v>
      </c>
      <c r="G22">
        <v>0</v>
      </c>
      <c r="H22">
        <v>0</v>
      </c>
      <c r="I22">
        <f t="shared" si="0"/>
        <v>0</v>
      </c>
      <c r="N22" t="s">
        <v>36</v>
      </c>
      <c r="O22">
        <v>1</v>
      </c>
      <c r="P22">
        <v>0</v>
      </c>
      <c r="Q22">
        <v>0</v>
      </c>
      <c r="R22">
        <v>0</v>
      </c>
      <c r="S22">
        <v>-2</v>
      </c>
      <c r="T22" t="s">
        <v>112</v>
      </c>
      <c r="U22">
        <v>-2</v>
      </c>
      <c r="V22" t="s">
        <v>112</v>
      </c>
      <c r="W22" t="s">
        <v>60</v>
      </c>
      <c r="X22" t="s">
        <v>61</v>
      </c>
      <c r="Y22">
        <v>8000</v>
      </c>
      <c r="Z22" t="s">
        <v>145</v>
      </c>
      <c r="AA22">
        <v>8</v>
      </c>
      <c r="AB22">
        <v>8</v>
      </c>
      <c r="AC22" t="s">
        <v>145</v>
      </c>
      <c r="AD22">
        <v>6</v>
      </c>
      <c r="AE22">
        <v>6</v>
      </c>
      <c r="AF22" t="s">
        <v>43</v>
      </c>
      <c r="AG22" t="s">
        <v>44</v>
      </c>
    </row>
    <row r="23" spans="1:33" x14ac:dyDescent="0.35">
      <c r="A23" t="s">
        <v>146</v>
      </c>
      <c r="B23" t="s">
        <v>144</v>
      </c>
      <c r="C23">
        <v>2</v>
      </c>
      <c r="D23" t="s">
        <v>46</v>
      </c>
      <c r="E23">
        <v>1</v>
      </c>
      <c r="F23">
        <v>0</v>
      </c>
      <c r="G23">
        <v>0</v>
      </c>
      <c r="H23">
        <v>0</v>
      </c>
      <c r="I23">
        <f t="shared" si="0"/>
        <v>0</v>
      </c>
      <c r="N23" t="s">
        <v>36</v>
      </c>
      <c r="O23">
        <v>1</v>
      </c>
      <c r="P23">
        <v>0</v>
      </c>
      <c r="Q23" t="s">
        <v>147</v>
      </c>
      <c r="R23" t="s">
        <v>148</v>
      </c>
      <c r="S23">
        <v>0</v>
      </c>
      <c r="T23">
        <v>0</v>
      </c>
      <c r="U23">
        <v>0</v>
      </c>
      <c r="V23">
        <v>0</v>
      </c>
      <c r="W23" t="s">
        <v>60</v>
      </c>
      <c r="X23" t="s">
        <v>61</v>
      </c>
      <c r="Y23">
        <v>8000</v>
      </c>
      <c r="Z23" t="s">
        <v>149</v>
      </c>
      <c r="AA23">
        <v>6</v>
      </c>
      <c r="AB23">
        <v>6</v>
      </c>
      <c r="AC23">
        <v>27</v>
      </c>
      <c r="AD23">
        <v>6</v>
      </c>
      <c r="AE23">
        <v>6</v>
      </c>
      <c r="AF23" t="s">
        <v>43</v>
      </c>
      <c r="AG23" t="s">
        <v>44</v>
      </c>
    </row>
    <row r="24" spans="1:33" x14ac:dyDescent="0.35">
      <c r="A24" t="s">
        <v>150</v>
      </c>
      <c r="B24" t="s">
        <v>151</v>
      </c>
      <c r="C24">
        <v>1</v>
      </c>
      <c r="D24" t="s">
        <v>35</v>
      </c>
      <c r="E24">
        <v>0</v>
      </c>
      <c r="F24">
        <v>1</v>
      </c>
      <c r="G24">
        <v>0</v>
      </c>
      <c r="H24">
        <v>0</v>
      </c>
      <c r="I24">
        <f t="shared" si="0"/>
        <v>1</v>
      </c>
      <c r="N24" t="s">
        <v>152</v>
      </c>
      <c r="O24">
        <v>1</v>
      </c>
      <c r="P24">
        <v>0</v>
      </c>
      <c r="Q24" t="s">
        <v>153</v>
      </c>
      <c r="R24" t="s">
        <v>154</v>
      </c>
      <c r="S24">
        <v>0</v>
      </c>
      <c r="T24">
        <v>0</v>
      </c>
      <c r="U24">
        <v>0</v>
      </c>
      <c r="V24">
        <v>0</v>
      </c>
      <c r="W24" t="s">
        <v>101</v>
      </c>
      <c r="X24" t="s">
        <v>101</v>
      </c>
      <c r="Y24">
        <v>8000</v>
      </c>
      <c r="Z24" t="s">
        <v>155</v>
      </c>
      <c r="AA24">
        <v>3</v>
      </c>
      <c r="AB24">
        <v>3</v>
      </c>
      <c r="AC24">
        <v>5</v>
      </c>
      <c r="AD24">
        <v>3</v>
      </c>
      <c r="AE24">
        <v>3</v>
      </c>
      <c r="AF24">
        <v>0</v>
      </c>
      <c r="AG24" t="s">
        <v>44</v>
      </c>
    </row>
    <row r="25" spans="1:33" x14ac:dyDescent="0.35">
      <c r="A25" t="s">
        <v>156</v>
      </c>
      <c r="B25" t="s">
        <v>151</v>
      </c>
      <c r="C25">
        <v>2</v>
      </c>
      <c r="D25" t="s">
        <v>46</v>
      </c>
      <c r="E25">
        <v>1</v>
      </c>
      <c r="F25">
        <v>0</v>
      </c>
      <c r="G25">
        <v>0</v>
      </c>
      <c r="H25">
        <v>0</v>
      </c>
      <c r="I25">
        <f t="shared" si="0"/>
        <v>0</v>
      </c>
      <c r="N25" t="s">
        <v>36</v>
      </c>
      <c r="O25">
        <v>1</v>
      </c>
      <c r="P25">
        <v>0</v>
      </c>
      <c r="Q25" t="s">
        <v>157</v>
      </c>
      <c r="R25" t="s">
        <v>158</v>
      </c>
      <c r="S25">
        <v>0</v>
      </c>
      <c r="T25">
        <v>0</v>
      </c>
      <c r="U25">
        <v>0</v>
      </c>
      <c r="V25">
        <v>0</v>
      </c>
      <c r="W25" t="s">
        <v>39</v>
      </c>
      <c r="X25" t="s">
        <v>40</v>
      </c>
      <c r="Y25">
        <v>8000</v>
      </c>
      <c r="Z25" t="s">
        <v>155</v>
      </c>
      <c r="AA25">
        <v>3</v>
      </c>
      <c r="AB25">
        <v>3</v>
      </c>
      <c r="AC25" t="s">
        <v>159</v>
      </c>
      <c r="AD25">
        <v>3</v>
      </c>
      <c r="AE25">
        <v>3</v>
      </c>
      <c r="AF25">
        <v>0</v>
      </c>
      <c r="AG25" t="s">
        <v>44</v>
      </c>
    </row>
    <row r="26" spans="1:33" x14ac:dyDescent="0.35">
      <c r="A26" t="s">
        <v>160</v>
      </c>
      <c r="B26" t="s">
        <v>161</v>
      </c>
      <c r="C26">
        <v>1</v>
      </c>
      <c r="D26" t="s">
        <v>35</v>
      </c>
      <c r="E26">
        <v>1</v>
      </c>
      <c r="F26">
        <v>0</v>
      </c>
      <c r="G26">
        <v>0</v>
      </c>
      <c r="H26">
        <v>0</v>
      </c>
      <c r="I26">
        <f t="shared" si="0"/>
        <v>0</v>
      </c>
      <c r="N26" t="s">
        <v>36</v>
      </c>
      <c r="O26">
        <v>1</v>
      </c>
      <c r="P26">
        <v>0</v>
      </c>
      <c r="Q26">
        <v>1</v>
      </c>
      <c r="R26" t="s">
        <v>162</v>
      </c>
      <c r="S26">
        <v>1</v>
      </c>
      <c r="T26" t="s">
        <v>88</v>
      </c>
      <c r="U26">
        <v>0</v>
      </c>
      <c r="V26">
        <v>0</v>
      </c>
      <c r="W26" t="s">
        <v>39</v>
      </c>
      <c r="X26" t="s">
        <v>40</v>
      </c>
      <c r="Y26">
        <v>8000</v>
      </c>
      <c r="Z26" t="s">
        <v>163</v>
      </c>
      <c r="AA26">
        <v>4</v>
      </c>
      <c r="AB26">
        <v>4</v>
      </c>
      <c r="AC26" t="s">
        <v>164</v>
      </c>
      <c r="AD26">
        <v>5</v>
      </c>
      <c r="AE26">
        <v>4</v>
      </c>
      <c r="AF26">
        <v>0</v>
      </c>
      <c r="AG26" t="s">
        <v>44</v>
      </c>
    </row>
    <row r="27" spans="1:33" x14ac:dyDescent="0.35">
      <c r="A27" t="s">
        <v>165</v>
      </c>
      <c r="B27" t="s">
        <v>161</v>
      </c>
      <c r="C27">
        <v>2</v>
      </c>
      <c r="D27" t="s">
        <v>46</v>
      </c>
      <c r="E27">
        <v>1</v>
      </c>
      <c r="F27">
        <v>0</v>
      </c>
      <c r="G27">
        <v>0</v>
      </c>
      <c r="H27">
        <v>0</v>
      </c>
      <c r="I27">
        <f t="shared" si="0"/>
        <v>0</v>
      </c>
      <c r="N27" t="s">
        <v>36</v>
      </c>
      <c r="O27">
        <v>1</v>
      </c>
      <c r="P27">
        <v>0</v>
      </c>
      <c r="Q27">
        <v>0</v>
      </c>
      <c r="R27">
        <v>0</v>
      </c>
      <c r="S27">
        <v>-1</v>
      </c>
      <c r="T27" t="s">
        <v>72</v>
      </c>
      <c r="U27">
        <v>0</v>
      </c>
      <c r="V27">
        <v>0</v>
      </c>
      <c r="W27" t="s">
        <v>39</v>
      </c>
      <c r="X27" t="s">
        <v>40</v>
      </c>
      <c r="Y27">
        <v>8000</v>
      </c>
      <c r="Z27" t="s">
        <v>166</v>
      </c>
      <c r="AA27">
        <v>5</v>
      </c>
      <c r="AB27">
        <v>4</v>
      </c>
      <c r="AC27" t="s">
        <v>166</v>
      </c>
      <c r="AD27">
        <v>4</v>
      </c>
      <c r="AE27">
        <v>4</v>
      </c>
      <c r="AF27">
        <v>0</v>
      </c>
      <c r="AG27" t="s">
        <v>44</v>
      </c>
    </row>
    <row r="28" spans="1:33" x14ac:dyDescent="0.35">
      <c r="A28" t="s">
        <v>167</v>
      </c>
      <c r="B28" t="s">
        <v>168</v>
      </c>
      <c r="C28">
        <v>1</v>
      </c>
      <c r="D28" t="s">
        <v>35</v>
      </c>
      <c r="E28">
        <v>1</v>
      </c>
      <c r="F28">
        <v>0</v>
      </c>
      <c r="G28">
        <v>0</v>
      </c>
      <c r="H28">
        <v>0</v>
      </c>
      <c r="I28">
        <f t="shared" si="0"/>
        <v>0</v>
      </c>
      <c r="N28" t="s">
        <v>36</v>
      </c>
      <c r="O28">
        <v>1</v>
      </c>
      <c r="P28">
        <v>0</v>
      </c>
      <c r="Q28" t="s">
        <v>169</v>
      </c>
      <c r="R28" t="s">
        <v>170</v>
      </c>
      <c r="S28">
        <v>0</v>
      </c>
      <c r="T28">
        <v>0</v>
      </c>
      <c r="U28">
        <v>0</v>
      </c>
      <c r="V28">
        <v>0</v>
      </c>
      <c r="W28" t="s">
        <v>60</v>
      </c>
      <c r="X28" t="s">
        <v>61</v>
      </c>
      <c r="Y28">
        <v>8000</v>
      </c>
      <c r="Z28" t="s">
        <v>62</v>
      </c>
      <c r="AA28">
        <v>3</v>
      </c>
      <c r="AB28">
        <v>2</v>
      </c>
      <c r="AC28" t="s">
        <v>171</v>
      </c>
      <c r="AD28">
        <v>3</v>
      </c>
      <c r="AE28">
        <v>2</v>
      </c>
      <c r="AF28" t="s">
        <v>91</v>
      </c>
      <c r="AG28" t="s">
        <v>44</v>
      </c>
    </row>
    <row r="29" spans="1:33" x14ac:dyDescent="0.35">
      <c r="A29" t="s">
        <v>172</v>
      </c>
      <c r="B29" t="s">
        <v>168</v>
      </c>
      <c r="C29">
        <v>2</v>
      </c>
      <c r="D29" t="s">
        <v>46</v>
      </c>
      <c r="E29">
        <v>1</v>
      </c>
      <c r="F29">
        <v>0</v>
      </c>
      <c r="G29">
        <v>0</v>
      </c>
      <c r="H29">
        <v>0</v>
      </c>
      <c r="I29">
        <f t="shared" si="0"/>
        <v>0</v>
      </c>
      <c r="N29" t="s">
        <v>36</v>
      </c>
      <c r="O29">
        <v>1</v>
      </c>
      <c r="P29">
        <v>0</v>
      </c>
      <c r="Q29" t="s">
        <v>173</v>
      </c>
      <c r="R29" t="s">
        <v>174</v>
      </c>
      <c r="S29">
        <v>0</v>
      </c>
      <c r="T29">
        <v>0</v>
      </c>
      <c r="U29">
        <v>0</v>
      </c>
      <c r="V29">
        <v>0</v>
      </c>
      <c r="W29" t="s">
        <v>60</v>
      </c>
      <c r="X29" t="s">
        <v>61</v>
      </c>
      <c r="Y29">
        <v>8000</v>
      </c>
      <c r="Z29" t="s">
        <v>171</v>
      </c>
      <c r="AA29">
        <v>3</v>
      </c>
      <c r="AB29">
        <v>2</v>
      </c>
      <c r="AC29" t="s">
        <v>62</v>
      </c>
      <c r="AD29">
        <v>3</v>
      </c>
      <c r="AE29">
        <v>2</v>
      </c>
      <c r="AF29" t="s">
        <v>91</v>
      </c>
      <c r="AG29" t="s">
        <v>44</v>
      </c>
    </row>
    <row r="30" spans="1:33" x14ac:dyDescent="0.35">
      <c r="A30" t="s">
        <v>175</v>
      </c>
      <c r="B30" t="s">
        <v>176</v>
      </c>
      <c r="C30">
        <v>1</v>
      </c>
      <c r="D30" t="s">
        <v>35</v>
      </c>
      <c r="E30">
        <v>1</v>
      </c>
      <c r="F30">
        <v>1</v>
      </c>
      <c r="G30">
        <v>0</v>
      </c>
      <c r="H30">
        <v>0</v>
      </c>
      <c r="I30">
        <f t="shared" si="0"/>
        <v>1</v>
      </c>
      <c r="O30">
        <v>1</v>
      </c>
      <c r="P30">
        <v>0</v>
      </c>
      <c r="Q30">
        <v>-16</v>
      </c>
      <c r="R30" t="s">
        <v>177</v>
      </c>
      <c r="S30">
        <v>0</v>
      </c>
      <c r="T30">
        <v>0</v>
      </c>
      <c r="U30">
        <v>0</v>
      </c>
      <c r="V30">
        <v>0</v>
      </c>
      <c r="W30" t="s">
        <v>178</v>
      </c>
      <c r="X30" t="s">
        <v>179</v>
      </c>
      <c r="Y30">
        <v>8000</v>
      </c>
      <c r="Z30">
        <v>71</v>
      </c>
      <c r="AA30">
        <v>7</v>
      </c>
      <c r="AB30">
        <v>7</v>
      </c>
      <c r="AC30">
        <v>55</v>
      </c>
      <c r="AD30">
        <v>7</v>
      </c>
      <c r="AE30">
        <v>7</v>
      </c>
      <c r="AF30">
        <v>1</v>
      </c>
      <c r="AG30" t="s">
        <v>44</v>
      </c>
    </row>
    <row r="31" spans="1:33" x14ac:dyDescent="0.35">
      <c r="A31" t="s">
        <v>180</v>
      </c>
      <c r="B31" t="s">
        <v>176</v>
      </c>
      <c r="C31">
        <v>2</v>
      </c>
      <c r="D31" t="s">
        <v>35</v>
      </c>
      <c r="E31">
        <v>1</v>
      </c>
      <c r="F31">
        <v>1</v>
      </c>
      <c r="G31">
        <v>0</v>
      </c>
      <c r="H31">
        <v>0</v>
      </c>
      <c r="I31">
        <f t="shared" si="0"/>
        <v>1</v>
      </c>
      <c r="O31">
        <v>1</v>
      </c>
      <c r="P31">
        <v>0</v>
      </c>
      <c r="Q31">
        <v>-24</v>
      </c>
      <c r="R31" t="s">
        <v>181</v>
      </c>
      <c r="S31">
        <v>-2</v>
      </c>
      <c r="T31" t="s">
        <v>182</v>
      </c>
      <c r="U31">
        <v>-2</v>
      </c>
      <c r="V31" t="s">
        <v>182</v>
      </c>
      <c r="W31" t="s">
        <v>60</v>
      </c>
      <c r="X31" t="s">
        <v>61</v>
      </c>
      <c r="Y31">
        <v>8000</v>
      </c>
      <c r="Z31">
        <v>66</v>
      </c>
      <c r="AA31">
        <v>7</v>
      </c>
      <c r="AB31">
        <v>7</v>
      </c>
      <c r="AC31">
        <v>42</v>
      </c>
      <c r="AD31">
        <v>5</v>
      </c>
      <c r="AE31">
        <v>5</v>
      </c>
      <c r="AF31">
        <v>1</v>
      </c>
      <c r="AG31" t="s">
        <v>44</v>
      </c>
    </row>
    <row r="32" spans="1:33" x14ac:dyDescent="0.35">
      <c r="A32" t="s">
        <v>183</v>
      </c>
      <c r="B32" t="s">
        <v>176</v>
      </c>
      <c r="C32">
        <v>3</v>
      </c>
      <c r="D32" t="s">
        <v>35</v>
      </c>
      <c r="E32">
        <v>0</v>
      </c>
      <c r="F32">
        <v>0</v>
      </c>
      <c r="G32">
        <v>0</v>
      </c>
      <c r="H32">
        <v>0</v>
      </c>
      <c r="I32">
        <f t="shared" si="0"/>
        <v>0</v>
      </c>
      <c r="N32" t="s">
        <v>184</v>
      </c>
      <c r="O32">
        <v>0</v>
      </c>
      <c r="P32">
        <v>0</v>
      </c>
      <c r="Q32">
        <v>30</v>
      </c>
      <c r="R32" t="s">
        <v>185</v>
      </c>
      <c r="S32">
        <v>6</v>
      </c>
      <c r="T32">
        <v>6</v>
      </c>
      <c r="U32">
        <v>6</v>
      </c>
      <c r="V32">
        <v>6</v>
      </c>
      <c r="W32" t="s">
        <v>39</v>
      </c>
      <c r="X32" t="s">
        <v>40</v>
      </c>
      <c r="Y32">
        <v>8000</v>
      </c>
      <c r="Z32">
        <v>32</v>
      </c>
      <c r="AA32">
        <v>1</v>
      </c>
      <c r="AB32">
        <v>1</v>
      </c>
      <c r="AC32">
        <v>62</v>
      </c>
      <c r="AD32">
        <v>7</v>
      </c>
      <c r="AE32">
        <v>7</v>
      </c>
      <c r="AF32">
        <v>1</v>
      </c>
      <c r="AG32" t="s">
        <v>44</v>
      </c>
    </row>
    <row r="33" spans="1:33" x14ac:dyDescent="0.35">
      <c r="A33" t="s">
        <v>186</v>
      </c>
      <c r="B33" t="s">
        <v>187</v>
      </c>
      <c r="C33">
        <v>3</v>
      </c>
      <c r="D33" t="s">
        <v>35</v>
      </c>
      <c r="E33">
        <v>1</v>
      </c>
      <c r="F33">
        <v>1</v>
      </c>
      <c r="G33">
        <v>0</v>
      </c>
      <c r="H33">
        <v>0</v>
      </c>
      <c r="I33">
        <f t="shared" si="0"/>
        <v>1</v>
      </c>
      <c r="O33">
        <v>1</v>
      </c>
      <c r="P33">
        <v>0</v>
      </c>
      <c r="S33">
        <v>0</v>
      </c>
      <c r="T33">
        <v>0</v>
      </c>
      <c r="U33">
        <v>0</v>
      </c>
      <c r="V33">
        <v>0</v>
      </c>
      <c r="W33" t="s">
        <v>101</v>
      </c>
      <c r="X33" t="s">
        <v>101</v>
      </c>
      <c r="Y33">
        <v>8000</v>
      </c>
      <c r="AA33">
        <v>0</v>
      </c>
      <c r="AB33">
        <v>0</v>
      </c>
      <c r="AD33">
        <v>0</v>
      </c>
      <c r="AE33">
        <v>0</v>
      </c>
      <c r="AF33">
        <v>1</v>
      </c>
      <c r="AG33" t="s">
        <v>44</v>
      </c>
    </row>
    <row r="34" spans="1:33" x14ac:dyDescent="0.35">
      <c r="A34" t="s">
        <v>188</v>
      </c>
      <c r="B34" t="s">
        <v>187</v>
      </c>
      <c r="C34">
        <v>5</v>
      </c>
      <c r="D34" t="s">
        <v>35</v>
      </c>
      <c r="E34">
        <v>1</v>
      </c>
      <c r="F34">
        <v>1</v>
      </c>
      <c r="G34">
        <v>0</v>
      </c>
      <c r="H34">
        <v>0</v>
      </c>
      <c r="I34">
        <f t="shared" si="0"/>
        <v>1</v>
      </c>
      <c r="O34">
        <v>1</v>
      </c>
      <c r="P34">
        <v>0</v>
      </c>
      <c r="S34">
        <v>-2</v>
      </c>
      <c r="T34" t="s">
        <v>43</v>
      </c>
      <c r="U34">
        <v>-2</v>
      </c>
      <c r="V34" t="s">
        <v>43</v>
      </c>
      <c r="W34" t="s">
        <v>67</v>
      </c>
      <c r="X34" t="s">
        <v>68</v>
      </c>
      <c r="Y34">
        <v>8000</v>
      </c>
      <c r="AA34">
        <v>4</v>
      </c>
      <c r="AB34">
        <v>4</v>
      </c>
      <c r="AD34">
        <v>0</v>
      </c>
      <c r="AE34">
        <v>0</v>
      </c>
      <c r="AF34">
        <v>1</v>
      </c>
      <c r="AG34" t="s">
        <v>44</v>
      </c>
    </row>
    <row r="35" spans="1:33" x14ac:dyDescent="0.35">
      <c r="A35" t="s">
        <v>189</v>
      </c>
      <c r="B35" t="s">
        <v>187</v>
      </c>
      <c r="C35">
        <v>6</v>
      </c>
      <c r="D35" t="s">
        <v>35</v>
      </c>
      <c r="E35">
        <v>1</v>
      </c>
      <c r="F35">
        <v>1</v>
      </c>
      <c r="G35">
        <v>0</v>
      </c>
      <c r="H35">
        <v>0</v>
      </c>
      <c r="I35">
        <f t="shared" si="0"/>
        <v>1</v>
      </c>
      <c r="O35">
        <v>1</v>
      </c>
      <c r="P35">
        <v>0</v>
      </c>
      <c r="S35">
        <v>0</v>
      </c>
      <c r="T35">
        <v>0</v>
      </c>
      <c r="U35">
        <v>0</v>
      </c>
      <c r="V35">
        <v>0</v>
      </c>
      <c r="W35" t="s">
        <v>67</v>
      </c>
      <c r="X35" t="s">
        <v>68</v>
      </c>
      <c r="Y35">
        <v>8000</v>
      </c>
      <c r="AA35">
        <v>3</v>
      </c>
      <c r="AB35">
        <v>3</v>
      </c>
      <c r="AD35">
        <v>3</v>
      </c>
      <c r="AE35">
        <v>3</v>
      </c>
      <c r="AF35">
        <v>1</v>
      </c>
      <c r="AG35" t="s">
        <v>44</v>
      </c>
    </row>
    <row r="36" spans="1:33" x14ac:dyDescent="0.35">
      <c r="A36" t="s">
        <v>190</v>
      </c>
      <c r="B36" t="s">
        <v>187</v>
      </c>
      <c r="C36">
        <v>7</v>
      </c>
      <c r="D36" t="s">
        <v>35</v>
      </c>
      <c r="E36">
        <v>1</v>
      </c>
      <c r="F36">
        <v>1</v>
      </c>
      <c r="G36">
        <v>0</v>
      </c>
      <c r="H36">
        <v>0</v>
      </c>
      <c r="I36">
        <f t="shared" si="0"/>
        <v>1</v>
      </c>
      <c r="O36">
        <v>1</v>
      </c>
      <c r="P36">
        <v>0</v>
      </c>
      <c r="S36">
        <v>1</v>
      </c>
      <c r="T36">
        <v>1</v>
      </c>
      <c r="U36">
        <v>1</v>
      </c>
      <c r="V36">
        <v>1</v>
      </c>
      <c r="W36" t="s">
        <v>67</v>
      </c>
      <c r="X36" t="s">
        <v>68</v>
      </c>
      <c r="Y36">
        <v>8000</v>
      </c>
      <c r="AA36">
        <v>0</v>
      </c>
      <c r="AB36">
        <v>0</v>
      </c>
      <c r="AD36">
        <v>1</v>
      </c>
      <c r="AE36">
        <v>1</v>
      </c>
      <c r="AF36">
        <v>1</v>
      </c>
      <c r="AG36" t="s">
        <v>44</v>
      </c>
    </row>
    <row r="37" spans="1:33" x14ac:dyDescent="0.35">
      <c r="A37" t="s">
        <v>191</v>
      </c>
      <c r="B37" t="s">
        <v>187</v>
      </c>
      <c r="C37">
        <v>0</v>
      </c>
      <c r="D37" t="s">
        <v>35</v>
      </c>
      <c r="E37">
        <v>0</v>
      </c>
      <c r="F37">
        <v>0</v>
      </c>
      <c r="G37">
        <v>0</v>
      </c>
      <c r="H37">
        <v>0</v>
      </c>
      <c r="I37">
        <f t="shared" si="0"/>
        <v>0</v>
      </c>
      <c r="N37" t="s">
        <v>192</v>
      </c>
      <c r="O37">
        <v>0</v>
      </c>
      <c r="P37">
        <v>0</v>
      </c>
      <c r="Q37">
        <v>-4</v>
      </c>
      <c r="R37" t="s">
        <v>193</v>
      </c>
      <c r="S37">
        <v>-2</v>
      </c>
      <c r="T37" t="s">
        <v>43</v>
      </c>
      <c r="U37">
        <v>-2</v>
      </c>
      <c r="V37" t="s">
        <v>43</v>
      </c>
      <c r="W37" t="s">
        <v>39</v>
      </c>
      <c r="X37" t="s">
        <v>40</v>
      </c>
      <c r="Y37">
        <v>8000</v>
      </c>
      <c r="Z37">
        <v>45</v>
      </c>
      <c r="AA37">
        <v>4</v>
      </c>
      <c r="AB37">
        <v>4</v>
      </c>
      <c r="AC37">
        <v>41</v>
      </c>
      <c r="AD37">
        <v>2</v>
      </c>
      <c r="AE37">
        <v>2</v>
      </c>
      <c r="AF37">
        <v>1</v>
      </c>
      <c r="AG37" t="s">
        <v>44</v>
      </c>
    </row>
    <row r="38" spans="1:33" x14ac:dyDescent="0.35">
      <c r="A38" t="s">
        <v>194</v>
      </c>
      <c r="B38" t="s">
        <v>187</v>
      </c>
      <c r="C38">
        <v>1</v>
      </c>
      <c r="D38" t="s">
        <v>35</v>
      </c>
      <c r="E38">
        <v>1</v>
      </c>
      <c r="F38">
        <v>1</v>
      </c>
      <c r="G38">
        <v>0</v>
      </c>
      <c r="H38">
        <v>0</v>
      </c>
      <c r="I38">
        <f t="shared" si="0"/>
        <v>1</v>
      </c>
      <c r="O38">
        <v>1</v>
      </c>
      <c r="P38">
        <v>0</v>
      </c>
      <c r="Q38">
        <v>-2</v>
      </c>
      <c r="R38" t="s">
        <v>195</v>
      </c>
      <c r="S38">
        <v>-1</v>
      </c>
      <c r="T38" t="s">
        <v>43</v>
      </c>
      <c r="U38">
        <v>-1</v>
      </c>
      <c r="V38" t="s">
        <v>43</v>
      </c>
      <c r="W38" t="s">
        <v>39</v>
      </c>
      <c r="X38" t="s">
        <v>40</v>
      </c>
      <c r="Y38">
        <v>8000</v>
      </c>
      <c r="Z38">
        <v>41</v>
      </c>
      <c r="AA38">
        <v>2</v>
      </c>
      <c r="AB38">
        <v>2</v>
      </c>
      <c r="AC38">
        <v>39</v>
      </c>
      <c r="AD38">
        <v>1</v>
      </c>
      <c r="AE38">
        <v>1</v>
      </c>
      <c r="AF38">
        <v>1</v>
      </c>
      <c r="AG38" t="s">
        <v>44</v>
      </c>
    </row>
    <row r="39" spans="1:33" x14ac:dyDescent="0.35">
      <c r="A39" t="s">
        <v>196</v>
      </c>
      <c r="B39" t="s">
        <v>187</v>
      </c>
      <c r="C39">
        <v>2</v>
      </c>
      <c r="D39" t="s">
        <v>35</v>
      </c>
      <c r="E39">
        <v>1</v>
      </c>
      <c r="F39">
        <v>1</v>
      </c>
      <c r="G39">
        <v>0</v>
      </c>
      <c r="H39">
        <v>0</v>
      </c>
      <c r="I39">
        <f t="shared" si="0"/>
        <v>1</v>
      </c>
      <c r="O39">
        <v>1</v>
      </c>
      <c r="P39">
        <v>0</v>
      </c>
      <c r="S39" t="s">
        <v>197</v>
      </c>
      <c r="T39">
        <v>9</v>
      </c>
      <c r="U39" t="s">
        <v>197</v>
      </c>
      <c r="V39">
        <v>9</v>
      </c>
      <c r="W39" t="s">
        <v>39</v>
      </c>
      <c r="X39" t="s">
        <v>40</v>
      </c>
      <c r="Y39">
        <v>8000</v>
      </c>
      <c r="AA39" t="s">
        <v>91</v>
      </c>
      <c r="AB39" t="s">
        <v>91</v>
      </c>
      <c r="AD39">
        <v>5</v>
      </c>
      <c r="AE39">
        <v>5</v>
      </c>
      <c r="AF39">
        <v>1</v>
      </c>
      <c r="AG39" t="s">
        <v>44</v>
      </c>
    </row>
    <row r="40" spans="1:33" x14ac:dyDescent="0.35">
      <c r="A40" t="s">
        <v>198</v>
      </c>
      <c r="B40" t="s">
        <v>187</v>
      </c>
      <c r="C40">
        <v>5</v>
      </c>
      <c r="D40" t="s">
        <v>35</v>
      </c>
      <c r="E40">
        <v>0</v>
      </c>
      <c r="F40">
        <v>1</v>
      </c>
      <c r="G40">
        <v>0</v>
      </c>
      <c r="H40">
        <v>0</v>
      </c>
      <c r="I40">
        <f t="shared" si="0"/>
        <v>1</v>
      </c>
      <c r="N40" t="s">
        <v>152</v>
      </c>
      <c r="O40">
        <v>1</v>
      </c>
      <c r="P40">
        <v>0</v>
      </c>
      <c r="S40">
        <v>1</v>
      </c>
      <c r="T40" t="s">
        <v>52</v>
      </c>
      <c r="U40">
        <v>1</v>
      </c>
      <c r="V40" t="s">
        <v>52</v>
      </c>
      <c r="W40" t="s">
        <v>60</v>
      </c>
      <c r="X40" t="s">
        <v>61</v>
      </c>
      <c r="Y40">
        <v>8000</v>
      </c>
      <c r="AA40">
        <v>3</v>
      </c>
      <c r="AB40">
        <v>3</v>
      </c>
      <c r="AD40">
        <v>0</v>
      </c>
      <c r="AE40">
        <v>0</v>
      </c>
      <c r="AF40">
        <v>1</v>
      </c>
      <c r="AG40" t="s">
        <v>44</v>
      </c>
    </row>
    <row r="41" spans="1:33" x14ac:dyDescent="0.35">
      <c r="A41" t="s">
        <v>199</v>
      </c>
      <c r="B41" t="s">
        <v>200</v>
      </c>
      <c r="C41">
        <v>2</v>
      </c>
      <c r="D41" t="s">
        <v>35</v>
      </c>
      <c r="E41">
        <v>1</v>
      </c>
      <c r="F41">
        <v>1</v>
      </c>
      <c r="G41">
        <v>0</v>
      </c>
      <c r="H41">
        <v>0</v>
      </c>
      <c r="I41">
        <f t="shared" si="0"/>
        <v>1</v>
      </c>
      <c r="O41">
        <v>1</v>
      </c>
      <c r="P41">
        <v>0</v>
      </c>
      <c r="Q41">
        <v>10</v>
      </c>
      <c r="R41" t="s">
        <v>201</v>
      </c>
      <c r="S41" t="s">
        <v>197</v>
      </c>
      <c r="T41">
        <v>3</v>
      </c>
      <c r="U41" t="s">
        <v>197</v>
      </c>
      <c r="V41">
        <v>3</v>
      </c>
      <c r="W41" t="s">
        <v>39</v>
      </c>
      <c r="X41" t="s">
        <v>40</v>
      </c>
      <c r="Y41">
        <v>8000</v>
      </c>
      <c r="Z41">
        <v>54</v>
      </c>
      <c r="AA41" t="s">
        <v>202</v>
      </c>
      <c r="AB41" t="s">
        <v>202</v>
      </c>
      <c r="AC41">
        <v>64</v>
      </c>
      <c r="AD41">
        <v>6</v>
      </c>
      <c r="AE41">
        <v>6</v>
      </c>
      <c r="AF41" t="s">
        <v>91</v>
      </c>
      <c r="AG41" t="s">
        <v>44</v>
      </c>
    </row>
    <row r="42" spans="1:33" x14ac:dyDescent="0.35">
      <c r="A42" t="s">
        <v>203</v>
      </c>
      <c r="B42" t="s">
        <v>200</v>
      </c>
      <c r="C42">
        <v>1</v>
      </c>
      <c r="D42" t="s">
        <v>35</v>
      </c>
      <c r="E42">
        <v>1</v>
      </c>
      <c r="F42">
        <v>1</v>
      </c>
      <c r="G42">
        <v>0</v>
      </c>
      <c r="H42">
        <v>0</v>
      </c>
      <c r="I42">
        <f t="shared" si="0"/>
        <v>1</v>
      </c>
      <c r="O42">
        <v>1</v>
      </c>
      <c r="P42">
        <v>0</v>
      </c>
      <c r="Q42">
        <v>5</v>
      </c>
      <c r="R42" t="s">
        <v>204</v>
      </c>
      <c r="S42">
        <v>2</v>
      </c>
      <c r="T42">
        <v>1</v>
      </c>
      <c r="U42">
        <v>1</v>
      </c>
      <c r="V42" t="s">
        <v>91</v>
      </c>
      <c r="W42" t="s">
        <v>60</v>
      </c>
      <c r="X42" t="s">
        <v>61</v>
      </c>
      <c r="Y42">
        <v>8000</v>
      </c>
      <c r="Z42">
        <v>47</v>
      </c>
      <c r="AA42">
        <v>2</v>
      </c>
      <c r="AB42">
        <v>2</v>
      </c>
      <c r="AC42">
        <v>52</v>
      </c>
      <c r="AD42">
        <v>4</v>
      </c>
      <c r="AE42">
        <v>3</v>
      </c>
      <c r="AF42" t="s">
        <v>91</v>
      </c>
      <c r="AG42" t="s">
        <v>44</v>
      </c>
    </row>
    <row r="43" spans="1:33" x14ac:dyDescent="0.35">
      <c r="A43" t="s">
        <v>205</v>
      </c>
      <c r="B43" t="s">
        <v>200</v>
      </c>
      <c r="C43">
        <v>3</v>
      </c>
      <c r="D43" t="s">
        <v>35</v>
      </c>
      <c r="E43">
        <v>1</v>
      </c>
      <c r="F43">
        <v>0</v>
      </c>
      <c r="G43">
        <v>0</v>
      </c>
      <c r="H43">
        <v>0</v>
      </c>
      <c r="I43">
        <f t="shared" si="0"/>
        <v>0</v>
      </c>
      <c r="N43" t="s">
        <v>206</v>
      </c>
      <c r="O43">
        <v>1</v>
      </c>
      <c r="P43">
        <v>0</v>
      </c>
      <c r="Q43">
        <v>9</v>
      </c>
      <c r="R43" t="s">
        <v>207</v>
      </c>
      <c r="S43" t="s">
        <v>208</v>
      </c>
      <c r="T43" t="s">
        <v>209</v>
      </c>
      <c r="U43" t="s">
        <v>210</v>
      </c>
      <c r="V43" t="s">
        <v>210</v>
      </c>
      <c r="W43" t="s">
        <v>60</v>
      </c>
      <c r="X43" t="s">
        <v>61</v>
      </c>
      <c r="Y43">
        <v>8000</v>
      </c>
      <c r="Z43">
        <v>51</v>
      </c>
      <c r="AA43" t="s">
        <v>208</v>
      </c>
      <c r="AB43">
        <v>1</v>
      </c>
      <c r="AC43">
        <v>60</v>
      </c>
      <c r="AD43" t="s">
        <v>197</v>
      </c>
      <c r="AE43" t="s">
        <v>197</v>
      </c>
      <c r="AF43" t="s">
        <v>91</v>
      </c>
      <c r="AG43" t="s">
        <v>44</v>
      </c>
    </row>
    <row r="44" spans="1:33" x14ac:dyDescent="0.35">
      <c r="A44" t="s">
        <v>211</v>
      </c>
      <c r="B44" t="s">
        <v>212</v>
      </c>
      <c r="C44">
        <v>1</v>
      </c>
      <c r="D44" t="s">
        <v>15</v>
      </c>
      <c r="E44">
        <v>1</v>
      </c>
      <c r="F44">
        <v>1</v>
      </c>
      <c r="G44">
        <v>0</v>
      </c>
      <c r="H44">
        <v>0</v>
      </c>
      <c r="I44">
        <f t="shared" si="0"/>
        <v>1</v>
      </c>
      <c r="O44">
        <v>1</v>
      </c>
      <c r="P44">
        <v>1</v>
      </c>
      <c r="W44" t="s">
        <v>67</v>
      </c>
      <c r="X44" t="s">
        <v>68</v>
      </c>
      <c r="Y44">
        <v>8000</v>
      </c>
      <c r="AG44" t="s">
        <v>213</v>
      </c>
    </row>
    <row r="45" spans="1:33" x14ac:dyDescent="0.35">
      <c r="A45" t="s">
        <v>214</v>
      </c>
      <c r="B45" t="s">
        <v>215</v>
      </c>
      <c r="C45">
        <v>1</v>
      </c>
      <c r="D45" t="s">
        <v>15</v>
      </c>
      <c r="E45">
        <v>1</v>
      </c>
      <c r="F45">
        <v>1</v>
      </c>
      <c r="G45">
        <v>0</v>
      </c>
      <c r="H45">
        <v>0</v>
      </c>
      <c r="I45">
        <f t="shared" si="0"/>
        <v>1</v>
      </c>
      <c r="O45">
        <v>1</v>
      </c>
      <c r="P45">
        <v>1</v>
      </c>
      <c r="W45" t="s">
        <v>60</v>
      </c>
      <c r="X45" t="s">
        <v>61</v>
      </c>
      <c r="Y45">
        <v>20000</v>
      </c>
      <c r="AG45" t="s">
        <v>213</v>
      </c>
    </row>
    <row r="46" spans="1:33" x14ac:dyDescent="0.35">
      <c r="A46" t="s">
        <v>216</v>
      </c>
      <c r="B46" t="s">
        <v>217</v>
      </c>
      <c r="C46">
        <v>1</v>
      </c>
      <c r="D46" t="s">
        <v>15</v>
      </c>
      <c r="E46">
        <v>0</v>
      </c>
      <c r="F46">
        <v>0</v>
      </c>
      <c r="G46">
        <v>0</v>
      </c>
      <c r="H46">
        <v>0</v>
      </c>
      <c r="I46">
        <f t="shared" si="0"/>
        <v>0</v>
      </c>
      <c r="N46" t="s">
        <v>218</v>
      </c>
      <c r="O46">
        <v>0</v>
      </c>
      <c r="P46">
        <v>1</v>
      </c>
      <c r="W46" t="s">
        <v>178</v>
      </c>
      <c r="X46" t="s">
        <v>179</v>
      </c>
      <c r="Y46">
        <v>8000</v>
      </c>
      <c r="AG46" t="s">
        <v>213</v>
      </c>
    </row>
    <row r="47" spans="1:33" x14ac:dyDescent="0.35">
      <c r="A47" t="s">
        <v>219</v>
      </c>
      <c r="B47" t="s">
        <v>220</v>
      </c>
      <c r="C47">
        <v>3</v>
      </c>
      <c r="D47" t="s">
        <v>15</v>
      </c>
      <c r="E47">
        <v>1</v>
      </c>
      <c r="F47">
        <v>1</v>
      </c>
      <c r="G47">
        <v>0</v>
      </c>
      <c r="H47">
        <v>0</v>
      </c>
      <c r="I47">
        <f t="shared" si="0"/>
        <v>1</v>
      </c>
      <c r="N47" t="s">
        <v>221</v>
      </c>
      <c r="O47">
        <v>1</v>
      </c>
      <c r="P47">
        <v>1</v>
      </c>
      <c r="W47" t="s">
        <v>60</v>
      </c>
      <c r="X47" t="s">
        <v>61</v>
      </c>
      <c r="Y47">
        <v>8000</v>
      </c>
      <c r="AG47" t="s">
        <v>213</v>
      </c>
    </row>
    <row r="48" spans="1:33" x14ac:dyDescent="0.35">
      <c r="A48" t="s">
        <v>222</v>
      </c>
      <c r="B48" t="s">
        <v>220</v>
      </c>
      <c r="C48">
        <v>4</v>
      </c>
      <c r="D48" t="s">
        <v>15</v>
      </c>
      <c r="E48">
        <v>1</v>
      </c>
      <c r="F48">
        <v>1</v>
      </c>
      <c r="G48">
        <v>0</v>
      </c>
      <c r="H48">
        <v>0</v>
      </c>
      <c r="I48">
        <f t="shared" si="0"/>
        <v>1</v>
      </c>
      <c r="N48" t="s">
        <v>221</v>
      </c>
      <c r="O48">
        <v>1</v>
      </c>
      <c r="P48">
        <v>1</v>
      </c>
      <c r="W48" t="s">
        <v>60</v>
      </c>
      <c r="X48" t="s">
        <v>61</v>
      </c>
      <c r="Y48">
        <v>8000</v>
      </c>
      <c r="AG48" t="s">
        <v>213</v>
      </c>
    </row>
    <row r="49" spans="1:33" x14ac:dyDescent="0.35">
      <c r="A49" t="s">
        <v>223</v>
      </c>
      <c r="B49" t="s">
        <v>220</v>
      </c>
      <c r="C49">
        <v>1</v>
      </c>
      <c r="D49" t="s">
        <v>15</v>
      </c>
      <c r="E49">
        <v>1</v>
      </c>
      <c r="F49">
        <v>0</v>
      </c>
      <c r="G49">
        <v>0</v>
      </c>
      <c r="H49">
        <v>0</v>
      </c>
      <c r="I49">
        <f t="shared" si="0"/>
        <v>0</v>
      </c>
      <c r="N49" t="s">
        <v>36</v>
      </c>
      <c r="O49">
        <v>1</v>
      </c>
      <c r="P49">
        <v>1</v>
      </c>
      <c r="W49" t="s">
        <v>60</v>
      </c>
      <c r="X49" t="s">
        <v>61</v>
      </c>
      <c r="Y49">
        <v>8000</v>
      </c>
      <c r="AG49" t="s">
        <v>213</v>
      </c>
    </row>
    <row r="50" spans="1:33" x14ac:dyDescent="0.35">
      <c r="A50" t="s">
        <v>224</v>
      </c>
      <c r="B50" t="s">
        <v>220</v>
      </c>
      <c r="C50">
        <v>2</v>
      </c>
      <c r="D50" t="s">
        <v>15</v>
      </c>
      <c r="E50">
        <v>1</v>
      </c>
      <c r="F50">
        <v>0</v>
      </c>
      <c r="G50">
        <v>0</v>
      </c>
      <c r="H50">
        <v>0</v>
      </c>
      <c r="I50">
        <f t="shared" si="0"/>
        <v>0</v>
      </c>
      <c r="N50" t="s">
        <v>36</v>
      </c>
      <c r="O50">
        <v>1</v>
      </c>
      <c r="P50">
        <v>1</v>
      </c>
      <c r="W50" t="s">
        <v>60</v>
      </c>
      <c r="X50" t="s">
        <v>61</v>
      </c>
      <c r="Y50">
        <v>8000</v>
      </c>
      <c r="AG50" t="s">
        <v>213</v>
      </c>
    </row>
    <row r="51" spans="1:33" x14ac:dyDescent="0.35">
      <c r="A51" t="s">
        <v>225</v>
      </c>
      <c r="B51" t="s">
        <v>226</v>
      </c>
      <c r="C51">
        <v>1</v>
      </c>
      <c r="D51" t="s">
        <v>15</v>
      </c>
      <c r="E51">
        <v>1</v>
      </c>
      <c r="F51">
        <v>1</v>
      </c>
      <c r="G51">
        <v>0</v>
      </c>
      <c r="H51">
        <v>0</v>
      </c>
      <c r="I51">
        <f t="shared" si="0"/>
        <v>1</v>
      </c>
      <c r="O51">
        <v>1</v>
      </c>
      <c r="P51">
        <v>1</v>
      </c>
      <c r="W51" t="s">
        <v>178</v>
      </c>
      <c r="X51" t="s">
        <v>179</v>
      </c>
      <c r="Y51">
        <v>8000</v>
      </c>
      <c r="AG51" t="s">
        <v>213</v>
      </c>
    </row>
    <row r="52" spans="1:33" x14ac:dyDescent="0.35">
      <c r="A52" t="s">
        <v>227</v>
      </c>
      <c r="B52" t="s">
        <v>228</v>
      </c>
      <c r="C52">
        <v>1</v>
      </c>
      <c r="D52" t="s">
        <v>15</v>
      </c>
      <c r="E52">
        <v>1</v>
      </c>
      <c r="F52">
        <v>1</v>
      </c>
      <c r="G52">
        <v>0</v>
      </c>
      <c r="H52">
        <v>0</v>
      </c>
      <c r="I52">
        <f t="shared" si="0"/>
        <v>1</v>
      </c>
      <c r="O52">
        <v>1</v>
      </c>
      <c r="P52">
        <v>1</v>
      </c>
      <c r="W52" t="s">
        <v>178</v>
      </c>
      <c r="X52" t="s">
        <v>179</v>
      </c>
      <c r="Y52">
        <v>4000</v>
      </c>
      <c r="AG52" t="s">
        <v>213</v>
      </c>
    </row>
    <row r="53" spans="1:33" x14ac:dyDescent="0.35">
      <c r="A53" t="s">
        <v>229</v>
      </c>
      <c r="B53" t="s">
        <v>176</v>
      </c>
      <c r="C53" t="s">
        <v>230</v>
      </c>
      <c r="D53" t="s">
        <v>35</v>
      </c>
      <c r="E53">
        <v>1</v>
      </c>
      <c r="F53">
        <v>1</v>
      </c>
      <c r="G53">
        <v>0</v>
      </c>
      <c r="H53">
        <v>0</v>
      </c>
      <c r="I53">
        <f t="shared" si="0"/>
        <v>1</v>
      </c>
      <c r="N53" t="s">
        <v>231</v>
      </c>
      <c r="O53">
        <v>0</v>
      </c>
      <c r="P53">
        <v>0</v>
      </c>
      <c r="Q53">
        <v>-16</v>
      </c>
      <c r="R53" t="s">
        <v>177</v>
      </c>
      <c r="S53">
        <v>0</v>
      </c>
      <c r="T53">
        <v>0</v>
      </c>
      <c r="U53">
        <v>0</v>
      </c>
      <c r="V53">
        <v>0</v>
      </c>
      <c r="W53" t="s">
        <v>39</v>
      </c>
      <c r="X53" t="s">
        <v>232</v>
      </c>
      <c r="Y53">
        <v>8000</v>
      </c>
      <c r="Z53">
        <v>71</v>
      </c>
      <c r="AA53">
        <v>7</v>
      </c>
      <c r="AB53">
        <v>7</v>
      </c>
      <c r="AC53">
        <v>55</v>
      </c>
      <c r="AD53">
        <v>7</v>
      </c>
      <c r="AE53">
        <v>7</v>
      </c>
      <c r="AF53">
        <v>1</v>
      </c>
      <c r="AG53" t="s">
        <v>44</v>
      </c>
    </row>
    <row r="54" spans="1:33" x14ac:dyDescent="0.35">
      <c r="A54" t="s">
        <v>233</v>
      </c>
      <c r="B54" t="s">
        <v>176</v>
      </c>
      <c r="C54" t="s">
        <v>234</v>
      </c>
      <c r="D54" t="s">
        <v>35</v>
      </c>
      <c r="E54">
        <v>1</v>
      </c>
      <c r="F54">
        <v>1</v>
      </c>
      <c r="G54">
        <v>0</v>
      </c>
      <c r="H54">
        <v>0</v>
      </c>
      <c r="I54">
        <f t="shared" si="0"/>
        <v>1</v>
      </c>
      <c r="N54" t="s">
        <v>231</v>
      </c>
      <c r="O54">
        <v>0</v>
      </c>
      <c r="P54">
        <v>0</v>
      </c>
      <c r="Q54">
        <v>-24</v>
      </c>
      <c r="R54" t="s">
        <v>181</v>
      </c>
      <c r="S54">
        <v>-2</v>
      </c>
      <c r="T54" t="s">
        <v>182</v>
      </c>
      <c r="U54">
        <v>-2</v>
      </c>
      <c r="V54" t="s">
        <v>182</v>
      </c>
      <c r="W54" t="s">
        <v>67</v>
      </c>
      <c r="X54" t="s">
        <v>68</v>
      </c>
      <c r="Y54">
        <v>8000</v>
      </c>
      <c r="Z54">
        <v>66</v>
      </c>
      <c r="AA54">
        <v>7</v>
      </c>
      <c r="AB54">
        <v>7</v>
      </c>
      <c r="AC54">
        <v>42</v>
      </c>
      <c r="AD54">
        <v>5</v>
      </c>
      <c r="AE54">
        <v>5</v>
      </c>
      <c r="AF54">
        <v>1</v>
      </c>
      <c r="AG54" t="s">
        <v>44</v>
      </c>
    </row>
    <row r="55" spans="1:33" x14ac:dyDescent="0.35">
      <c r="A55" t="s">
        <v>235</v>
      </c>
      <c r="B55" t="s">
        <v>187</v>
      </c>
      <c r="C55" t="s">
        <v>234</v>
      </c>
      <c r="D55" t="s">
        <v>35</v>
      </c>
      <c r="E55">
        <v>1</v>
      </c>
      <c r="F55">
        <v>1</v>
      </c>
      <c r="G55">
        <v>0</v>
      </c>
      <c r="H55">
        <v>0</v>
      </c>
      <c r="I55">
        <f t="shared" si="0"/>
        <v>1</v>
      </c>
      <c r="N55" t="s">
        <v>231</v>
      </c>
      <c r="O55">
        <v>0</v>
      </c>
      <c r="P55">
        <v>0</v>
      </c>
      <c r="Q55">
        <v>-2</v>
      </c>
      <c r="R55" t="s">
        <v>195</v>
      </c>
      <c r="S55">
        <v>-1</v>
      </c>
      <c r="T55" t="s">
        <v>43</v>
      </c>
      <c r="U55">
        <v>-1</v>
      </c>
      <c r="V55" t="s">
        <v>43</v>
      </c>
      <c r="W55" t="s">
        <v>236</v>
      </c>
      <c r="X55" t="s">
        <v>232</v>
      </c>
      <c r="Y55">
        <v>8000</v>
      </c>
      <c r="Z55">
        <v>41</v>
      </c>
      <c r="AA55">
        <v>2</v>
      </c>
      <c r="AB55">
        <v>2</v>
      </c>
      <c r="AC55">
        <v>39</v>
      </c>
      <c r="AD55">
        <v>1</v>
      </c>
      <c r="AE55">
        <v>1</v>
      </c>
      <c r="AF55">
        <v>1</v>
      </c>
      <c r="AG55" t="s">
        <v>44</v>
      </c>
    </row>
    <row r="56" spans="1:33" x14ac:dyDescent="0.35">
      <c r="A56" t="s">
        <v>237</v>
      </c>
      <c r="B56" t="s">
        <v>187</v>
      </c>
      <c r="C56" t="s">
        <v>238</v>
      </c>
      <c r="D56" t="s">
        <v>35</v>
      </c>
      <c r="E56">
        <v>1</v>
      </c>
      <c r="F56">
        <v>1</v>
      </c>
      <c r="G56">
        <v>0</v>
      </c>
      <c r="H56">
        <v>0</v>
      </c>
      <c r="I56">
        <f t="shared" si="0"/>
        <v>1</v>
      </c>
      <c r="N56" t="s">
        <v>231</v>
      </c>
      <c r="O56">
        <v>0</v>
      </c>
      <c r="P56">
        <v>0</v>
      </c>
      <c r="S56" t="s">
        <v>197</v>
      </c>
      <c r="T56">
        <v>9</v>
      </c>
      <c r="U56" t="s">
        <v>197</v>
      </c>
      <c r="V56">
        <v>9</v>
      </c>
      <c r="W56" t="s">
        <v>236</v>
      </c>
      <c r="X56" t="s">
        <v>232</v>
      </c>
      <c r="Y56">
        <v>8000</v>
      </c>
      <c r="AA56" t="s">
        <v>91</v>
      </c>
      <c r="AB56" t="s">
        <v>91</v>
      </c>
      <c r="AD56">
        <v>5</v>
      </c>
      <c r="AE56">
        <v>5</v>
      </c>
      <c r="AF56">
        <v>1</v>
      </c>
      <c r="AG56" t="s">
        <v>44</v>
      </c>
    </row>
    <row r="57" spans="1:33" x14ac:dyDescent="0.35">
      <c r="A57" t="s">
        <v>239</v>
      </c>
      <c r="B57" t="s">
        <v>200</v>
      </c>
      <c r="C57" t="s">
        <v>230</v>
      </c>
      <c r="D57" t="s">
        <v>35</v>
      </c>
      <c r="E57">
        <v>1</v>
      </c>
      <c r="F57">
        <v>1</v>
      </c>
      <c r="G57">
        <v>0</v>
      </c>
      <c r="H57">
        <v>0</v>
      </c>
      <c r="I57">
        <f t="shared" si="0"/>
        <v>1</v>
      </c>
      <c r="N57" t="s">
        <v>231</v>
      </c>
      <c r="O57">
        <v>0</v>
      </c>
      <c r="P57">
        <v>0</v>
      </c>
      <c r="Q57">
        <v>5</v>
      </c>
      <c r="R57" t="s">
        <v>204</v>
      </c>
      <c r="S57">
        <v>2</v>
      </c>
      <c r="T57">
        <v>1</v>
      </c>
      <c r="U57">
        <v>1</v>
      </c>
      <c r="V57" t="s">
        <v>91</v>
      </c>
      <c r="W57" t="s">
        <v>236</v>
      </c>
      <c r="X57" t="s">
        <v>232</v>
      </c>
      <c r="Y57">
        <v>8000</v>
      </c>
      <c r="Z57">
        <v>47</v>
      </c>
      <c r="AA57">
        <v>2</v>
      </c>
      <c r="AB57">
        <v>2</v>
      </c>
      <c r="AC57">
        <v>52</v>
      </c>
      <c r="AD57">
        <v>4</v>
      </c>
      <c r="AE57">
        <v>3</v>
      </c>
      <c r="AF57" t="s">
        <v>91</v>
      </c>
      <c r="AG57" t="s">
        <v>44</v>
      </c>
    </row>
    <row r="58" spans="1:33" x14ac:dyDescent="0.35">
      <c r="A58" t="s">
        <v>240</v>
      </c>
      <c r="B58" t="s">
        <v>200</v>
      </c>
      <c r="C58" t="s">
        <v>234</v>
      </c>
      <c r="D58" t="s">
        <v>35</v>
      </c>
      <c r="E58">
        <v>1</v>
      </c>
      <c r="F58">
        <v>1</v>
      </c>
      <c r="G58">
        <v>0</v>
      </c>
      <c r="H58">
        <v>0</v>
      </c>
      <c r="I58">
        <f>F58</f>
        <v>1</v>
      </c>
      <c r="N58" t="s">
        <v>231</v>
      </c>
      <c r="O58">
        <v>0</v>
      </c>
      <c r="P58">
        <v>0</v>
      </c>
      <c r="Q58">
        <v>10</v>
      </c>
      <c r="R58" t="s">
        <v>201</v>
      </c>
      <c r="S58" t="s">
        <v>197</v>
      </c>
      <c r="T58">
        <v>3</v>
      </c>
      <c r="U58" t="s">
        <v>197</v>
      </c>
      <c r="V58">
        <v>3</v>
      </c>
      <c r="W58" t="s">
        <v>178</v>
      </c>
      <c r="X58" t="s">
        <v>179</v>
      </c>
      <c r="Y58">
        <v>8000</v>
      </c>
      <c r="Z58">
        <v>54</v>
      </c>
      <c r="AA58" t="s">
        <v>202</v>
      </c>
      <c r="AB58" t="s">
        <v>202</v>
      </c>
      <c r="AC58">
        <v>64</v>
      </c>
      <c r="AD58">
        <v>6</v>
      </c>
      <c r="AE58">
        <v>6</v>
      </c>
      <c r="AF58" t="s">
        <v>91</v>
      </c>
      <c r="AG58" t="s">
        <v>44</v>
      </c>
    </row>
    <row r="59" spans="1:33" x14ac:dyDescent="0.35">
      <c r="A59" t="s">
        <v>241</v>
      </c>
      <c r="B59" t="s">
        <v>168</v>
      </c>
      <c r="C59">
        <v>1</v>
      </c>
      <c r="D59" t="s">
        <v>242</v>
      </c>
      <c r="E59">
        <v>1</v>
      </c>
      <c r="F59">
        <v>1</v>
      </c>
      <c r="G59">
        <v>1</v>
      </c>
      <c r="H59">
        <v>1</v>
      </c>
      <c r="I59">
        <v>0</v>
      </c>
      <c r="J59">
        <v>1</v>
      </c>
      <c r="K59">
        <v>1</v>
      </c>
      <c r="L59">
        <v>0</v>
      </c>
      <c r="M59">
        <v>0</v>
      </c>
      <c r="N59" t="s">
        <v>313</v>
      </c>
      <c r="O59">
        <v>1</v>
      </c>
      <c r="P59">
        <v>0</v>
      </c>
      <c r="Q59" t="s">
        <v>65</v>
      </c>
      <c r="R59" t="s">
        <v>112</v>
      </c>
      <c r="S59">
        <v>0</v>
      </c>
      <c r="T59">
        <v>0</v>
      </c>
      <c r="U59">
        <v>0</v>
      </c>
      <c r="V59">
        <v>0</v>
      </c>
      <c r="W59" t="s">
        <v>67</v>
      </c>
      <c r="X59" t="s">
        <v>68</v>
      </c>
      <c r="Y59">
        <v>8000</v>
      </c>
      <c r="Z59" t="s">
        <v>243</v>
      </c>
      <c r="AA59">
        <v>2</v>
      </c>
      <c r="AB59">
        <v>1</v>
      </c>
      <c r="AC59">
        <v>2</v>
      </c>
      <c r="AD59">
        <v>2</v>
      </c>
      <c r="AE59">
        <v>1</v>
      </c>
      <c r="AF59" t="s">
        <v>91</v>
      </c>
      <c r="AG59" t="s">
        <v>44</v>
      </c>
    </row>
    <row r="60" spans="1:33" x14ac:dyDescent="0.35">
      <c r="A60" t="s">
        <v>244</v>
      </c>
      <c r="B60" t="s">
        <v>245</v>
      </c>
      <c r="C60">
        <v>1</v>
      </c>
      <c r="D60" t="s">
        <v>242</v>
      </c>
      <c r="E60">
        <v>1</v>
      </c>
      <c r="F60">
        <v>1</v>
      </c>
      <c r="G60">
        <v>1</v>
      </c>
      <c r="H60">
        <v>1</v>
      </c>
      <c r="I60">
        <v>0</v>
      </c>
      <c r="J60">
        <v>1</v>
      </c>
      <c r="K60">
        <v>1</v>
      </c>
      <c r="L60">
        <v>1</v>
      </c>
      <c r="M60">
        <v>1</v>
      </c>
      <c r="O60">
        <v>1</v>
      </c>
      <c r="P60">
        <v>0</v>
      </c>
      <c r="Q60" t="s">
        <v>246</v>
      </c>
      <c r="R60" t="s">
        <v>247</v>
      </c>
      <c r="S60">
        <v>4</v>
      </c>
      <c r="T60">
        <v>2</v>
      </c>
      <c r="U60">
        <v>-4</v>
      </c>
      <c r="V60">
        <v>-2</v>
      </c>
      <c r="W60" t="s">
        <v>67</v>
      </c>
      <c r="X60" t="s">
        <v>68</v>
      </c>
      <c r="Y60">
        <v>8000</v>
      </c>
      <c r="Z60" t="s">
        <v>248</v>
      </c>
      <c r="AA60">
        <v>2</v>
      </c>
      <c r="AB60">
        <v>2</v>
      </c>
      <c r="AC60" t="s">
        <v>249</v>
      </c>
      <c r="AD60">
        <v>6</v>
      </c>
      <c r="AE60">
        <v>6</v>
      </c>
      <c r="AF60" t="s">
        <v>43</v>
      </c>
      <c r="AG60" t="s">
        <v>250</v>
      </c>
    </row>
    <row r="61" spans="1:33" x14ac:dyDescent="0.35">
      <c r="A61" t="s">
        <v>251</v>
      </c>
      <c r="B61" t="s">
        <v>252</v>
      </c>
      <c r="C61">
        <v>1</v>
      </c>
      <c r="D61" t="s">
        <v>242</v>
      </c>
      <c r="E61">
        <v>1</v>
      </c>
      <c r="F61">
        <v>1</v>
      </c>
      <c r="G61" t="s">
        <v>91</v>
      </c>
      <c r="H61">
        <v>1</v>
      </c>
      <c r="I61">
        <v>0</v>
      </c>
      <c r="J61">
        <v>1</v>
      </c>
      <c r="K61">
        <v>1</v>
      </c>
      <c r="L61">
        <v>1</v>
      </c>
      <c r="M61">
        <v>1</v>
      </c>
      <c r="N61" t="s">
        <v>253</v>
      </c>
      <c r="O61">
        <v>1</v>
      </c>
      <c r="P61">
        <v>0</v>
      </c>
      <c r="Q61">
        <v>0</v>
      </c>
      <c r="R61">
        <v>0</v>
      </c>
      <c r="S61">
        <v>1</v>
      </c>
      <c r="T61" t="s">
        <v>254</v>
      </c>
      <c r="U61">
        <v>-1</v>
      </c>
      <c r="V61" t="s">
        <v>79</v>
      </c>
      <c r="W61" t="s">
        <v>67</v>
      </c>
      <c r="X61" t="s">
        <v>68</v>
      </c>
      <c r="Y61">
        <v>8000</v>
      </c>
      <c r="Z61">
        <v>8</v>
      </c>
      <c r="AA61">
        <v>6</v>
      </c>
      <c r="AB61">
        <v>6</v>
      </c>
      <c r="AC61">
        <v>8</v>
      </c>
      <c r="AD61">
        <v>7</v>
      </c>
      <c r="AE61">
        <v>7</v>
      </c>
      <c r="AF61" t="s">
        <v>43</v>
      </c>
      <c r="AG61" t="s">
        <v>250</v>
      </c>
    </row>
    <row r="62" spans="1:33" x14ac:dyDescent="0.35">
      <c r="A62" t="s">
        <v>255</v>
      </c>
      <c r="B62" t="s">
        <v>256</v>
      </c>
      <c r="C62">
        <v>1</v>
      </c>
      <c r="D62" t="s">
        <v>242</v>
      </c>
      <c r="E62">
        <v>1</v>
      </c>
      <c r="F62">
        <v>1</v>
      </c>
      <c r="G62">
        <v>1</v>
      </c>
      <c r="H62">
        <v>1</v>
      </c>
      <c r="I62">
        <v>0</v>
      </c>
      <c r="J62">
        <v>0</v>
      </c>
      <c r="K62">
        <v>1</v>
      </c>
      <c r="L62">
        <v>1</v>
      </c>
      <c r="M62">
        <v>0</v>
      </c>
      <c r="O62">
        <v>1</v>
      </c>
      <c r="P62">
        <v>0</v>
      </c>
      <c r="Q62">
        <v>-7</v>
      </c>
      <c r="R62" t="s">
        <v>257</v>
      </c>
      <c r="S62">
        <v>-1</v>
      </c>
      <c r="T62" t="s">
        <v>112</v>
      </c>
      <c r="U62">
        <v>2</v>
      </c>
      <c r="V62" t="s">
        <v>258</v>
      </c>
      <c r="W62" t="s">
        <v>67</v>
      </c>
      <c r="X62" t="s">
        <v>68</v>
      </c>
      <c r="Y62">
        <v>8000</v>
      </c>
      <c r="Z62">
        <v>19</v>
      </c>
      <c r="AA62">
        <v>4</v>
      </c>
      <c r="AB62">
        <v>5</v>
      </c>
      <c r="AC62">
        <v>12</v>
      </c>
      <c r="AD62">
        <v>3</v>
      </c>
      <c r="AE62">
        <v>3</v>
      </c>
      <c r="AF62">
        <v>0</v>
      </c>
      <c r="AG62" t="s">
        <v>259</v>
      </c>
    </row>
    <row r="63" spans="1:33" x14ac:dyDescent="0.35">
      <c r="A63" t="s">
        <v>260</v>
      </c>
      <c r="B63" t="s">
        <v>261</v>
      </c>
      <c r="C63">
        <v>1</v>
      </c>
      <c r="D63" t="s">
        <v>242</v>
      </c>
      <c r="E63">
        <v>1</v>
      </c>
      <c r="F63">
        <v>1</v>
      </c>
      <c r="G63" t="s">
        <v>262</v>
      </c>
      <c r="H63">
        <v>1</v>
      </c>
      <c r="I63">
        <v>0</v>
      </c>
      <c r="J63">
        <v>0</v>
      </c>
      <c r="K63">
        <v>0</v>
      </c>
      <c r="L63">
        <v>1</v>
      </c>
      <c r="M63">
        <v>1</v>
      </c>
      <c r="N63" t="s">
        <v>263</v>
      </c>
      <c r="O63">
        <v>1</v>
      </c>
      <c r="P63">
        <v>0</v>
      </c>
      <c r="Q63">
        <v>0</v>
      </c>
      <c r="R63">
        <v>0</v>
      </c>
      <c r="S63">
        <v>-1</v>
      </c>
      <c r="T63" t="s">
        <v>72</v>
      </c>
      <c r="U63">
        <v>0</v>
      </c>
      <c r="V63">
        <v>0</v>
      </c>
      <c r="W63" t="s">
        <v>67</v>
      </c>
      <c r="X63" t="s">
        <v>68</v>
      </c>
      <c r="Y63">
        <v>8000</v>
      </c>
      <c r="Z63">
        <v>5</v>
      </c>
      <c r="AA63">
        <v>5</v>
      </c>
      <c r="AB63">
        <v>3</v>
      </c>
      <c r="AC63">
        <v>5</v>
      </c>
      <c r="AD63">
        <v>4</v>
      </c>
      <c r="AE63">
        <v>3</v>
      </c>
      <c r="AF63" t="s">
        <v>91</v>
      </c>
      <c r="AG63" t="s">
        <v>250</v>
      </c>
    </row>
    <row r="64" spans="1:33" x14ac:dyDescent="0.35">
      <c r="A64" t="s">
        <v>264</v>
      </c>
      <c r="B64" t="s">
        <v>265</v>
      </c>
      <c r="C64">
        <v>1</v>
      </c>
      <c r="D64" t="s">
        <v>242</v>
      </c>
      <c r="E64">
        <v>1</v>
      </c>
      <c r="F64">
        <v>1</v>
      </c>
      <c r="G64">
        <v>1</v>
      </c>
      <c r="H64">
        <v>1</v>
      </c>
      <c r="I64">
        <v>0</v>
      </c>
      <c r="J64">
        <v>1</v>
      </c>
      <c r="K64">
        <v>1</v>
      </c>
      <c r="L64">
        <v>1</v>
      </c>
      <c r="M64">
        <v>1</v>
      </c>
      <c r="O64">
        <v>1</v>
      </c>
      <c r="P64">
        <v>0</v>
      </c>
      <c r="Q64">
        <v>0</v>
      </c>
      <c r="R64">
        <v>0</v>
      </c>
      <c r="S64">
        <v>-1</v>
      </c>
      <c r="T64" t="s">
        <v>43</v>
      </c>
      <c r="U64">
        <v>0</v>
      </c>
      <c r="V64">
        <v>0</v>
      </c>
      <c r="W64" t="s">
        <v>67</v>
      </c>
      <c r="X64" t="s">
        <v>68</v>
      </c>
      <c r="Y64">
        <v>8000</v>
      </c>
      <c r="Z64">
        <v>3</v>
      </c>
      <c r="AA64">
        <v>2</v>
      </c>
      <c r="AB64">
        <v>0</v>
      </c>
      <c r="AC64">
        <v>3</v>
      </c>
      <c r="AD64">
        <v>1</v>
      </c>
      <c r="AE64">
        <v>0</v>
      </c>
      <c r="AF64">
        <v>1</v>
      </c>
      <c r="AG64" t="s">
        <v>250</v>
      </c>
    </row>
    <row r="65" spans="1:33" x14ac:dyDescent="0.35">
      <c r="A65" t="s">
        <v>266</v>
      </c>
      <c r="B65" t="s">
        <v>97</v>
      </c>
      <c r="C65">
        <v>1</v>
      </c>
      <c r="D65" t="s">
        <v>242</v>
      </c>
      <c r="E65">
        <v>1</v>
      </c>
      <c r="F65">
        <v>1</v>
      </c>
      <c r="G65" t="s">
        <v>267</v>
      </c>
      <c r="H65">
        <v>1</v>
      </c>
      <c r="I65">
        <v>0</v>
      </c>
      <c r="J65">
        <v>1</v>
      </c>
      <c r="K65">
        <v>1</v>
      </c>
      <c r="L65">
        <v>1</v>
      </c>
      <c r="M65">
        <v>1</v>
      </c>
      <c r="N65" t="s">
        <v>268</v>
      </c>
      <c r="O65">
        <v>1</v>
      </c>
      <c r="P65">
        <v>0</v>
      </c>
      <c r="Q65" t="s">
        <v>269</v>
      </c>
      <c r="R65" t="s">
        <v>270</v>
      </c>
      <c r="S65">
        <v>-1</v>
      </c>
      <c r="T65" t="s">
        <v>271</v>
      </c>
      <c r="U65">
        <v>0</v>
      </c>
      <c r="V65">
        <v>0</v>
      </c>
      <c r="W65" t="s">
        <v>67</v>
      </c>
      <c r="X65" t="s">
        <v>68</v>
      </c>
      <c r="Y65">
        <v>8000</v>
      </c>
      <c r="Z65" t="s">
        <v>272</v>
      </c>
      <c r="AA65">
        <v>9</v>
      </c>
      <c r="AB65">
        <v>7</v>
      </c>
      <c r="AC65" t="s">
        <v>273</v>
      </c>
      <c r="AD65">
        <v>8</v>
      </c>
      <c r="AE65">
        <v>7</v>
      </c>
      <c r="AF65">
        <v>-1</v>
      </c>
      <c r="AG65" t="s">
        <v>250</v>
      </c>
    </row>
    <row r="66" spans="1:33" x14ac:dyDescent="0.35">
      <c r="A66" t="s">
        <v>274</v>
      </c>
      <c r="B66" t="s">
        <v>275</v>
      </c>
      <c r="C66">
        <v>1</v>
      </c>
      <c r="D66" t="s">
        <v>242</v>
      </c>
      <c r="E66">
        <v>1</v>
      </c>
      <c r="F66">
        <v>1</v>
      </c>
      <c r="G66">
        <v>1</v>
      </c>
      <c r="H66">
        <v>1</v>
      </c>
      <c r="I66">
        <v>0</v>
      </c>
      <c r="J66">
        <v>1</v>
      </c>
      <c r="K66">
        <v>0</v>
      </c>
      <c r="L66">
        <v>1</v>
      </c>
      <c r="M66">
        <v>1</v>
      </c>
      <c r="O66">
        <v>1</v>
      </c>
      <c r="P66">
        <v>0</v>
      </c>
      <c r="Q66">
        <v>1</v>
      </c>
      <c r="R66" t="s">
        <v>276</v>
      </c>
      <c r="S66">
        <v>-1</v>
      </c>
      <c r="T66" t="s">
        <v>112</v>
      </c>
      <c r="U66">
        <v>0</v>
      </c>
      <c r="V66">
        <v>0</v>
      </c>
      <c r="W66" t="s">
        <v>67</v>
      </c>
      <c r="X66" t="s">
        <v>68</v>
      </c>
      <c r="Y66">
        <v>8000</v>
      </c>
      <c r="Z66" t="s">
        <v>166</v>
      </c>
      <c r="AA66">
        <v>4</v>
      </c>
      <c r="AB66">
        <v>2</v>
      </c>
      <c r="AC66" t="s">
        <v>163</v>
      </c>
      <c r="AD66">
        <v>3</v>
      </c>
      <c r="AE66">
        <v>2</v>
      </c>
      <c r="AF66">
        <v>0</v>
      </c>
      <c r="AG66" t="s">
        <v>250</v>
      </c>
    </row>
    <row r="67" spans="1:33" x14ac:dyDescent="0.35">
      <c r="A67" t="s">
        <v>277</v>
      </c>
      <c r="B67" t="s">
        <v>278</v>
      </c>
      <c r="C67">
        <v>1</v>
      </c>
      <c r="D67" t="s">
        <v>242</v>
      </c>
      <c r="E67">
        <v>1</v>
      </c>
      <c r="F67">
        <v>1</v>
      </c>
      <c r="G67" t="s">
        <v>209</v>
      </c>
      <c r="H67" t="s">
        <v>209</v>
      </c>
      <c r="I67">
        <v>0</v>
      </c>
      <c r="J67">
        <v>1</v>
      </c>
      <c r="K67">
        <v>1</v>
      </c>
      <c r="L67">
        <v>1</v>
      </c>
      <c r="M67">
        <v>0</v>
      </c>
      <c r="N67" t="s">
        <v>279</v>
      </c>
      <c r="O67">
        <v>1</v>
      </c>
      <c r="P67">
        <v>0</v>
      </c>
      <c r="Q67">
        <v>-1</v>
      </c>
      <c r="R67" t="s">
        <v>112</v>
      </c>
      <c r="S67">
        <v>-1</v>
      </c>
      <c r="T67" t="s">
        <v>79</v>
      </c>
      <c r="U67">
        <v>1</v>
      </c>
      <c r="V67" t="s">
        <v>254</v>
      </c>
      <c r="W67" t="s">
        <v>67</v>
      </c>
      <c r="X67" t="s">
        <v>68</v>
      </c>
      <c r="Y67">
        <v>8000</v>
      </c>
      <c r="Z67">
        <v>4</v>
      </c>
      <c r="AA67">
        <v>6</v>
      </c>
      <c r="AB67">
        <v>6</v>
      </c>
      <c r="AC67">
        <v>3</v>
      </c>
      <c r="AD67">
        <v>5</v>
      </c>
      <c r="AE67">
        <v>5</v>
      </c>
      <c r="AF67" t="s">
        <v>43</v>
      </c>
      <c r="AG67" t="s">
        <v>259</v>
      </c>
    </row>
    <row r="68" spans="1:33" x14ac:dyDescent="0.35">
      <c r="A68" t="s">
        <v>280</v>
      </c>
      <c r="B68" t="s">
        <v>281</v>
      </c>
      <c r="C68">
        <v>1</v>
      </c>
      <c r="D68" t="s">
        <v>242</v>
      </c>
      <c r="E68">
        <v>1</v>
      </c>
      <c r="F68">
        <v>1</v>
      </c>
      <c r="G68">
        <v>1</v>
      </c>
      <c r="H68">
        <v>1</v>
      </c>
      <c r="I68">
        <v>0</v>
      </c>
      <c r="J68">
        <v>1</v>
      </c>
      <c r="K68">
        <v>1</v>
      </c>
      <c r="L68">
        <v>1</v>
      </c>
      <c r="M68">
        <v>0</v>
      </c>
      <c r="N68" t="s">
        <v>282</v>
      </c>
      <c r="O68">
        <v>1</v>
      </c>
      <c r="P68">
        <v>0</v>
      </c>
      <c r="Q68" t="s">
        <v>65</v>
      </c>
      <c r="R68" t="s">
        <v>271</v>
      </c>
      <c r="S68">
        <v>-1</v>
      </c>
      <c r="T68" t="s">
        <v>283</v>
      </c>
      <c r="U68">
        <v>-2</v>
      </c>
      <c r="V68" t="s">
        <v>58</v>
      </c>
      <c r="W68" t="s">
        <v>67</v>
      </c>
      <c r="X68" t="s">
        <v>68</v>
      </c>
      <c r="Y68">
        <v>8000</v>
      </c>
      <c r="Z68">
        <v>6</v>
      </c>
      <c r="AA68">
        <v>8</v>
      </c>
      <c r="AB68">
        <v>5</v>
      </c>
      <c r="AC68" t="s">
        <v>166</v>
      </c>
      <c r="AD68">
        <v>7</v>
      </c>
      <c r="AE68">
        <v>7</v>
      </c>
      <c r="AF68">
        <v>0</v>
      </c>
      <c r="AG68" t="s">
        <v>259</v>
      </c>
    </row>
    <row r="69" spans="1:33" x14ac:dyDescent="0.35">
      <c r="A69" t="s">
        <v>284</v>
      </c>
      <c r="B69" t="s">
        <v>285</v>
      </c>
      <c r="C69">
        <v>1</v>
      </c>
      <c r="D69" t="s">
        <v>242</v>
      </c>
      <c r="E69">
        <v>1</v>
      </c>
      <c r="F69">
        <v>1</v>
      </c>
      <c r="G69">
        <v>1</v>
      </c>
      <c r="H69">
        <v>1</v>
      </c>
      <c r="I69">
        <v>0</v>
      </c>
      <c r="J69">
        <v>1</v>
      </c>
      <c r="K69">
        <v>1</v>
      </c>
      <c r="L69">
        <v>1</v>
      </c>
      <c r="M69">
        <v>1</v>
      </c>
      <c r="N69" t="s">
        <v>286</v>
      </c>
      <c r="O69">
        <v>1</v>
      </c>
      <c r="P69">
        <v>0</v>
      </c>
      <c r="Q69">
        <v>-4</v>
      </c>
      <c r="R69" t="s">
        <v>287</v>
      </c>
      <c r="S69">
        <v>0</v>
      </c>
      <c r="T69">
        <v>0</v>
      </c>
      <c r="U69">
        <v>0</v>
      </c>
      <c r="V69">
        <v>0</v>
      </c>
      <c r="W69" t="s">
        <v>67</v>
      </c>
      <c r="X69" t="s">
        <v>68</v>
      </c>
      <c r="Y69">
        <v>8000</v>
      </c>
      <c r="Z69">
        <v>49</v>
      </c>
      <c r="AA69">
        <v>6</v>
      </c>
      <c r="AB69">
        <v>8</v>
      </c>
      <c r="AC69">
        <v>45</v>
      </c>
      <c r="AD69">
        <v>6</v>
      </c>
      <c r="AE69">
        <v>8</v>
      </c>
      <c r="AF69">
        <v>0</v>
      </c>
      <c r="AG69" t="s">
        <v>259</v>
      </c>
    </row>
    <row r="70" spans="1:33" x14ac:dyDescent="0.35">
      <c r="A70" t="s">
        <v>288</v>
      </c>
      <c r="B70" t="s">
        <v>289</v>
      </c>
      <c r="C70">
        <v>1</v>
      </c>
      <c r="D70" t="s">
        <v>242</v>
      </c>
      <c r="E70">
        <v>1</v>
      </c>
      <c r="F70">
        <v>1</v>
      </c>
      <c r="G70">
        <v>1</v>
      </c>
      <c r="H70">
        <v>1</v>
      </c>
      <c r="I70">
        <v>0</v>
      </c>
      <c r="J70">
        <v>1</v>
      </c>
      <c r="K70">
        <v>1</v>
      </c>
      <c r="L70">
        <v>0</v>
      </c>
      <c r="M70">
        <v>1</v>
      </c>
      <c r="O70">
        <v>1</v>
      </c>
      <c r="P70">
        <v>0</v>
      </c>
      <c r="Q70">
        <v>1</v>
      </c>
      <c r="R70" t="s">
        <v>91</v>
      </c>
      <c r="S70">
        <v>2</v>
      </c>
      <c r="T70">
        <v>1</v>
      </c>
      <c r="U70">
        <v>-1</v>
      </c>
      <c r="V70">
        <v>-1</v>
      </c>
      <c r="W70" t="s">
        <v>67</v>
      </c>
      <c r="X70" t="s">
        <v>68</v>
      </c>
      <c r="Y70">
        <v>8000</v>
      </c>
      <c r="Z70">
        <v>2</v>
      </c>
      <c r="AA70">
        <v>2</v>
      </c>
      <c r="AB70">
        <v>1</v>
      </c>
      <c r="AC70">
        <v>3</v>
      </c>
      <c r="AD70">
        <v>4</v>
      </c>
      <c r="AE70">
        <v>2</v>
      </c>
      <c r="AF70" t="s">
        <v>91</v>
      </c>
      <c r="AG70" t="s">
        <v>250</v>
      </c>
    </row>
    <row r="71" spans="1:33" x14ac:dyDescent="0.35">
      <c r="A71" t="s">
        <v>290</v>
      </c>
      <c r="B71" t="s">
        <v>291</v>
      </c>
      <c r="C71">
        <v>1</v>
      </c>
      <c r="D71" t="s">
        <v>242</v>
      </c>
      <c r="E71">
        <v>1</v>
      </c>
      <c r="F71">
        <v>1</v>
      </c>
      <c r="G71">
        <v>1</v>
      </c>
      <c r="H71">
        <v>1</v>
      </c>
      <c r="I71">
        <v>0</v>
      </c>
      <c r="J71">
        <v>1</v>
      </c>
      <c r="K71">
        <v>1</v>
      </c>
      <c r="L71">
        <v>1</v>
      </c>
      <c r="M71">
        <v>0</v>
      </c>
      <c r="N71" t="s">
        <v>282</v>
      </c>
      <c r="O71">
        <v>1</v>
      </c>
      <c r="P71">
        <v>0</v>
      </c>
      <c r="Q71" t="s">
        <v>292</v>
      </c>
      <c r="R71" t="s">
        <v>293</v>
      </c>
      <c r="S71">
        <v>-1</v>
      </c>
      <c r="T71" t="s">
        <v>79</v>
      </c>
      <c r="U71">
        <v>2</v>
      </c>
      <c r="V71" t="s">
        <v>93</v>
      </c>
      <c r="W71" t="s">
        <v>67</v>
      </c>
      <c r="X71" t="s">
        <v>68</v>
      </c>
      <c r="Y71">
        <v>8000</v>
      </c>
      <c r="Z71" t="s">
        <v>294</v>
      </c>
      <c r="AA71">
        <v>6</v>
      </c>
      <c r="AB71">
        <v>6</v>
      </c>
      <c r="AC71" t="s">
        <v>295</v>
      </c>
      <c r="AD71">
        <v>5</v>
      </c>
      <c r="AE71">
        <v>4</v>
      </c>
      <c r="AF71">
        <v>-1</v>
      </c>
      <c r="AG71" t="s">
        <v>250</v>
      </c>
    </row>
    <row r="72" spans="1:33" x14ac:dyDescent="0.35">
      <c r="A72" t="s">
        <v>296</v>
      </c>
      <c r="B72" t="s">
        <v>297</v>
      </c>
      <c r="C72">
        <v>1</v>
      </c>
      <c r="D72" t="s">
        <v>242</v>
      </c>
      <c r="E72">
        <v>1</v>
      </c>
      <c r="F72">
        <v>1</v>
      </c>
      <c r="G72">
        <v>1</v>
      </c>
      <c r="H72" t="s">
        <v>91</v>
      </c>
      <c r="I72">
        <v>0</v>
      </c>
      <c r="J72" t="s">
        <v>91</v>
      </c>
      <c r="K72" t="s">
        <v>91</v>
      </c>
      <c r="L72" t="s">
        <v>91</v>
      </c>
      <c r="M72" t="s">
        <v>91</v>
      </c>
      <c r="N72" t="s">
        <v>298</v>
      </c>
      <c r="O72">
        <v>1</v>
      </c>
      <c r="P72">
        <v>0</v>
      </c>
      <c r="Q72" t="s">
        <v>299</v>
      </c>
      <c r="R72" t="s">
        <v>283</v>
      </c>
      <c r="S72">
        <v>-1</v>
      </c>
      <c r="T72" t="s">
        <v>120</v>
      </c>
      <c r="U72">
        <v>1</v>
      </c>
      <c r="V72" t="s">
        <v>91</v>
      </c>
      <c r="W72" t="s">
        <v>67</v>
      </c>
      <c r="X72" t="s">
        <v>68</v>
      </c>
      <c r="Y72">
        <v>8000</v>
      </c>
      <c r="Z72" t="s">
        <v>243</v>
      </c>
      <c r="AA72">
        <v>3</v>
      </c>
      <c r="AB72">
        <v>2</v>
      </c>
      <c r="AC72" t="s">
        <v>300</v>
      </c>
      <c r="AD72">
        <v>2</v>
      </c>
      <c r="AE72">
        <v>1</v>
      </c>
      <c r="AF72">
        <v>0</v>
      </c>
      <c r="AG72" t="s">
        <v>259</v>
      </c>
    </row>
    <row r="73" spans="1:33" x14ac:dyDescent="0.35">
      <c r="A73" t="s">
        <v>301</v>
      </c>
      <c r="B73" t="s">
        <v>302</v>
      </c>
      <c r="C73">
        <v>1</v>
      </c>
      <c r="D73" t="s">
        <v>242</v>
      </c>
      <c r="E73">
        <v>1</v>
      </c>
      <c r="F73">
        <v>1</v>
      </c>
      <c r="G73">
        <v>1</v>
      </c>
      <c r="H73" t="s">
        <v>91</v>
      </c>
      <c r="I73">
        <v>0</v>
      </c>
      <c r="J73">
        <v>1</v>
      </c>
      <c r="K73">
        <v>1</v>
      </c>
      <c r="L73">
        <v>1</v>
      </c>
      <c r="M73">
        <v>1</v>
      </c>
      <c r="N73" t="s">
        <v>303</v>
      </c>
      <c r="O73">
        <v>1</v>
      </c>
      <c r="P73">
        <v>0</v>
      </c>
      <c r="Q73" t="s">
        <v>304</v>
      </c>
      <c r="R73" t="s">
        <v>305</v>
      </c>
      <c r="S73">
        <v>1</v>
      </c>
      <c r="T73" t="s">
        <v>254</v>
      </c>
      <c r="U73">
        <v>-1</v>
      </c>
      <c r="V73" t="s">
        <v>112</v>
      </c>
      <c r="W73" t="s">
        <v>67</v>
      </c>
      <c r="X73" t="s">
        <v>68</v>
      </c>
      <c r="Y73">
        <v>8000</v>
      </c>
      <c r="Z73">
        <v>36</v>
      </c>
      <c r="AA73">
        <v>6</v>
      </c>
      <c r="AB73">
        <v>4</v>
      </c>
      <c r="AC73" t="s">
        <v>80</v>
      </c>
      <c r="AD73">
        <v>7</v>
      </c>
      <c r="AE73">
        <v>5</v>
      </c>
      <c r="AF73">
        <v>1</v>
      </c>
      <c r="AG73" t="s">
        <v>259</v>
      </c>
    </row>
    <row r="74" spans="1:33" x14ac:dyDescent="0.35">
      <c r="A74" t="s">
        <v>306</v>
      </c>
      <c r="B74" t="s">
        <v>307</v>
      </c>
      <c r="C74">
        <v>1</v>
      </c>
      <c r="D74" t="s">
        <v>242</v>
      </c>
      <c r="E74">
        <v>1</v>
      </c>
      <c r="F74">
        <v>1</v>
      </c>
      <c r="G74">
        <v>1</v>
      </c>
      <c r="H74">
        <v>1</v>
      </c>
      <c r="I74">
        <v>0</v>
      </c>
      <c r="J74">
        <v>1</v>
      </c>
      <c r="K74">
        <v>1</v>
      </c>
      <c r="L74">
        <v>1</v>
      </c>
      <c r="M74">
        <v>1</v>
      </c>
      <c r="O74">
        <v>1</v>
      </c>
      <c r="P74">
        <v>0</v>
      </c>
      <c r="Q74">
        <v>-1</v>
      </c>
      <c r="R74" t="s">
        <v>308</v>
      </c>
      <c r="S74">
        <v>0</v>
      </c>
      <c r="T74">
        <v>0</v>
      </c>
      <c r="U74">
        <v>0</v>
      </c>
      <c r="V74">
        <v>0</v>
      </c>
      <c r="W74" t="s">
        <v>67</v>
      </c>
      <c r="X74" t="s">
        <v>68</v>
      </c>
      <c r="Y74">
        <v>8000</v>
      </c>
      <c r="Z74" t="s">
        <v>309</v>
      </c>
      <c r="AA74">
        <v>6</v>
      </c>
      <c r="AB74">
        <v>6</v>
      </c>
      <c r="AC74" t="s">
        <v>243</v>
      </c>
      <c r="AD74">
        <v>6</v>
      </c>
      <c r="AE74">
        <v>6</v>
      </c>
      <c r="AF74">
        <v>0</v>
      </c>
      <c r="AG74" t="s">
        <v>259</v>
      </c>
    </row>
    <row r="75" spans="1:33" x14ac:dyDescent="0.35">
      <c r="A75" t="s">
        <v>310</v>
      </c>
      <c r="B75" t="s">
        <v>311</v>
      </c>
      <c r="C75">
        <v>1</v>
      </c>
      <c r="D75" t="s">
        <v>15</v>
      </c>
      <c r="E75">
        <v>1</v>
      </c>
      <c r="F75">
        <v>1</v>
      </c>
      <c r="G75">
        <v>1</v>
      </c>
      <c r="H75">
        <v>1</v>
      </c>
      <c r="I75">
        <v>0</v>
      </c>
      <c r="J75">
        <v>1</v>
      </c>
      <c r="K75">
        <v>1</v>
      </c>
      <c r="L75">
        <v>1</v>
      </c>
      <c r="M75">
        <v>1</v>
      </c>
      <c r="N75" t="s">
        <v>312</v>
      </c>
      <c r="O75">
        <v>1</v>
      </c>
      <c r="P75">
        <v>1</v>
      </c>
      <c r="W75" t="s">
        <v>236</v>
      </c>
      <c r="X75" t="s">
        <v>232</v>
      </c>
      <c r="Y75">
        <v>8000</v>
      </c>
      <c r="AG75" t="s">
        <v>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data_info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Guillard</cp:lastModifiedBy>
  <dcterms:created xsi:type="dcterms:W3CDTF">2020-11-12T09:20:25Z</dcterms:created>
  <dcterms:modified xsi:type="dcterms:W3CDTF">2020-11-20T18:26:53Z</dcterms:modified>
</cp:coreProperties>
</file>