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4377\Desktop\MDM\主数据2021-2-23新增需求\"/>
    </mc:Choice>
  </mc:AlternateContent>
  <xr:revisionPtr revIDLastSave="0" documentId="13_ncr:1_{ADBC01B0-CEBB-4F1E-803A-337382BB0954}" xr6:coauthVersionLast="46" xr6:coauthVersionMax="46" xr10:uidLastSave="{00000000-0000-0000-0000-000000000000}"/>
  <bookViews>
    <workbookView xWindow="20370" yWindow="-120" windowWidth="29040" windowHeight="15840" activeTab="1" xr2:uid="{00000000-000D-0000-FFFF-FFFF00000000}"/>
  </bookViews>
  <sheets>
    <sheet name="锁管理" sheetId="2" r:id="rId1"/>
    <sheet name="锁清单" sheetId="1" r:id="rId2"/>
    <sheet name="Sheet1" sheetId="3" r:id="rId3"/>
  </sheets>
  <definedNames>
    <definedName name="_xlnm._FilterDatabase" localSheetId="2" hidden="1">Sheet1!$A$1:$K$20</definedName>
    <definedName name="_xlnm._FilterDatabase" localSheetId="1" hidden="1">锁清单!$A$1:$J$51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I19" i="1" l="1"/>
  <c r="I18" i="1"/>
  <c r="I20" i="1" l="1"/>
  <c r="I15" i="1"/>
  <c r="I16" i="1"/>
  <c r="I17" i="1"/>
</calcChain>
</file>

<file path=xl/sharedStrings.xml><?xml version="1.0" encoding="utf-8"?>
<sst xmlns="http://schemas.openxmlformats.org/spreadsheetml/2006/main" count="448" uniqueCount="234">
  <si>
    <t>集团级物料修改申请确认</t>
  </si>
  <si>
    <t>工厂级物料修改</t>
  </si>
  <si>
    <t>客户申请审核</t>
    <phoneticPr fontId="2" type="noConversion"/>
  </si>
  <si>
    <t>客户创建/修改</t>
    <phoneticPr fontId="2" type="noConversion"/>
  </si>
  <si>
    <t>客户创建/修改（分公司）</t>
    <phoneticPr fontId="2" type="noConversion"/>
  </si>
  <si>
    <t>点击审核通过按钮、关闭菜单</t>
    <phoneticPr fontId="2" type="noConversion"/>
  </si>
  <si>
    <t>批次维护</t>
  </si>
  <si>
    <t>点击查询按钮、点击新增按钮</t>
  </si>
  <si>
    <t>无前道入库</t>
  </si>
  <si>
    <t>选择了物料代码时</t>
  </si>
  <si>
    <t>出库到成本中心/内部订单</t>
  </si>
  <si>
    <t>物料转移</t>
  </si>
  <si>
    <t>拆包打包</t>
  </si>
  <si>
    <t>无来源交货单维护</t>
  </si>
  <si>
    <t>查询按钮</t>
  </si>
  <si>
    <t>外购物料采购收货</t>
  </si>
  <si>
    <t>采购订单</t>
  </si>
  <si>
    <t>关闭菜单、换订单号查询解锁之前锁定的</t>
  </si>
  <si>
    <t>质检后过账</t>
  </si>
  <si>
    <t>外加工材料出库</t>
  </si>
  <si>
    <t>交货单入库</t>
  </si>
  <si>
    <t>交货单、采购订单</t>
  </si>
  <si>
    <t>生成物料凭证的统一方法</t>
  </si>
  <si>
    <t>过账</t>
  </si>
  <si>
    <t>生产订单入库接口</t>
  </si>
  <si>
    <t>生产消耗接口</t>
  </si>
  <si>
    <t>生产发料/退料接口</t>
  </si>
  <si>
    <t>菜单/接口</t>
    <phoneticPr fontId="2" type="noConversion"/>
  </si>
  <si>
    <t>锁检查</t>
    <phoneticPr fontId="2" type="noConversion"/>
  </si>
  <si>
    <t>解锁</t>
    <phoneticPr fontId="2" type="noConversion"/>
  </si>
  <si>
    <t>解锁对象</t>
    <phoneticPr fontId="2" type="noConversion"/>
  </si>
  <si>
    <t>菜单/接口模块</t>
    <phoneticPr fontId="2" type="noConversion"/>
  </si>
  <si>
    <t>锁检查时点</t>
    <phoneticPr fontId="2" type="noConversion"/>
  </si>
  <si>
    <t>检查锁对象</t>
    <phoneticPr fontId="2" type="noConversion"/>
  </si>
  <si>
    <t>解锁时点</t>
    <phoneticPr fontId="2" type="noConversion"/>
  </si>
  <si>
    <t>仓库</t>
    <phoneticPr fontId="2" type="noConversion"/>
  </si>
  <si>
    <t>供应商维护</t>
    <phoneticPr fontId="2" type="noConversion"/>
  </si>
  <si>
    <t>加锁</t>
    <phoneticPr fontId="2" type="noConversion"/>
  </si>
  <si>
    <t>加锁时点</t>
    <phoneticPr fontId="2" type="noConversion"/>
  </si>
  <si>
    <t>加锁对象</t>
    <phoneticPr fontId="2" type="noConversion"/>
  </si>
  <si>
    <t>点击编辑或修改按钮</t>
    <phoneticPr fontId="2" type="noConversion"/>
  </si>
  <si>
    <t>修改按钮（需要新增）</t>
    <phoneticPr fontId="2" type="noConversion"/>
  </si>
  <si>
    <t>过账、冲销</t>
    <phoneticPr fontId="2" type="noConversion"/>
  </si>
  <si>
    <t>过账成功、冲销成功</t>
  </si>
  <si>
    <t>交货单出库及冲销批量</t>
    <phoneticPr fontId="2" type="noConversion"/>
  </si>
  <si>
    <t>保存成功、过账成功、冲销成功</t>
    <phoneticPr fontId="2" type="noConversion"/>
  </si>
  <si>
    <t>此物料代码的集团信息相关表。</t>
  </si>
  <si>
    <t>此物料代码的工厂级信息相关表。</t>
  </si>
  <si>
    <t>此供应商代码的相关表。</t>
  </si>
  <si>
    <t>此客户代码的相关表。</t>
  </si>
  <si>
    <t>此物料代码的集团级和工厂级信息</t>
  </si>
  <si>
    <t>此物料此批次属性表</t>
  </si>
  <si>
    <t>此交货单
此物料代码的集团级和工厂级信息</t>
  </si>
  <si>
    <t>此交货单抬头表和项目表</t>
  </si>
  <si>
    <t>此批交货单抬头表和项目表</t>
  </si>
  <si>
    <t>此采购订单相关表</t>
  </si>
  <si>
    <t>此采购订单</t>
    <phoneticPr fontId="2" type="noConversion"/>
  </si>
  <si>
    <t>此物料代码的集团级和工厂级信息</t>
    <phoneticPr fontId="2" type="noConversion"/>
  </si>
  <si>
    <t>此物料代码的集团级和工厂级信息</t>
    <phoneticPr fontId="2" type="noConversion"/>
  </si>
  <si>
    <t>此交货单相关表、此采购订单相关表</t>
    <phoneticPr fontId="2" type="noConversion"/>
  </si>
  <si>
    <t>关闭菜单、换交货单号查询解锁之前锁定的</t>
    <phoneticPr fontId="2" type="noConversion"/>
  </si>
  <si>
    <t>此批交货单</t>
    <phoneticPr fontId="2" type="noConversion"/>
  </si>
  <si>
    <t>采购订单</t>
    <phoneticPr fontId="2" type="noConversion"/>
  </si>
  <si>
    <t>表</t>
    <phoneticPr fontId="2" type="noConversion"/>
  </si>
  <si>
    <t>锁对象</t>
    <phoneticPr fontId="2" type="noConversion"/>
  </si>
  <si>
    <t>用户</t>
    <phoneticPr fontId="2" type="noConversion"/>
  </si>
  <si>
    <t>非必输、不输表示全部，可用模糊查询</t>
    <phoneticPr fontId="2" type="noConversion"/>
  </si>
  <si>
    <t>用户名</t>
    <phoneticPr fontId="2" type="noConversion"/>
  </si>
  <si>
    <t>表名称</t>
    <phoneticPr fontId="2" type="noConversion"/>
  </si>
  <si>
    <t>锁对象</t>
    <phoneticPr fontId="2" type="noConversion"/>
  </si>
  <si>
    <t>上锁日期/时间</t>
    <phoneticPr fontId="2" type="noConversion"/>
  </si>
  <si>
    <t>合计锁条目数</t>
    <phoneticPr fontId="2" type="noConversion"/>
  </si>
  <si>
    <t>刷新</t>
    <phoneticPr fontId="2" type="noConversion"/>
  </si>
  <si>
    <t>删除锁</t>
    <phoneticPr fontId="2" type="noConversion"/>
  </si>
  <si>
    <t>指具体被锁定的值，如物料代码、单号等。非必输、不输表示全部，可用模糊查询</t>
    <phoneticPr fontId="2" type="noConversion"/>
  </si>
  <si>
    <t>点击保存按钮，点击确认按钮，点击查询按钮、关闭菜单</t>
  </si>
  <si>
    <t>点击修改按钮</t>
  </si>
  <si>
    <t>点击修改按钮</t>
    <phoneticPr fontId="2" type="noConversion"/>
  </si>
  <si>
    <t>质检</t>
    <phoneticPr fontId="2" type="noConversion"/>
  </si>
  <si>
    <t>检验标准、方法</t>
    <phoneticPr fontId="2" type="noConversion"/>
  </si>
  <si>
    <t>锁检查和加锁的时点与对象一致，如果已经有锁，则提示：正在被修改，暂不能操作。如果没有锁，则加锁。</t>
  </si>
  <si>
    <t>点击编辑按钮</t>
  </si>
  <si>
    <t>qcs_jc_standardno中被编辑的标准或方法所有信息</t>
    <phoneticPr fontId="2" type="noConversion"/>
  </si>
  <si>
    <t>点击保存按钮
点击查询按钮
关闭界面</t>
    <phoneticPr fontId="2" type="noConversion"/>
  </si>
  <si>
    <t>qcs_jc_standardno</t>
  </si>
  <si>
    <t>指标定性</t>
    <phoneticPr fontId="2" type="noConversion"/>
  </si>
  <si>
    <t>1.锁检查和加锁的时点与对象一致，如果已经有锁，则提示：正在被修改，暂不能操作。如果没有锁，则加锁。
2.保存</t>
    <phoneticPr fontId="2" type="noConversion"/>
  </si>
  <si>
    <t>1.锁检查和加锁的时点与对象一致，如果已经有锁，则提示：正在被修改，暂不能操作。如果没有锁，则加锁。
2.指标对应的检验方法</t>
    <phoneticPr fontId="2" type="noConversion"/>
  </si>
  <si>
    <t>qcs_mtrl_rule_main被编辑的指标所有信息</t>
    <phoneticPr fontId="2" type="noConversion"/>
  </si>
  <si>
    <t>qcs_mtrl_rule_main被编辑的指标所有信息</t>
    <phoneticPr fontId="2" type="noConversion"/>
  </si>
  <si>
    <t>qcs_mtrl_rule_main</t>
  </si>
  <si>
    <t>指标定量</t>
    <phoneticPr fontId="2" type="noConversion"/>
  </si>
  <si>
    <t>物料检验标准</t>
    <phoneticPr fontId="2" type="noConversion"/>
  </si>
  <si>
    <t>保存</t>
    <phoneticPr fontId="2" type="noConversion"/>
  </si>
  <si>
    <t>物料对应的检验标准</t>
    <phoneticPr fontId="2" type="noConversion"/>
  </si>
  <si>
    <t>qcs_jc_material被编辑的物料所有信息</t>
    <phoneticPr fontId="2" type="noConversion"/>
  </si>
  <si>
    <t>qcs_jc_material</t>
  </si>
  <si>
    <t>检验计划维护</t>
    <phoneticPr fontId="2" type="noConversion"/>
  </si>
  <si>
    <t>检验计划对应的指标
检验计划中指标对应的检验方法</t>
    <phoneticPr fontId="2" type="noConversion"/>
  </si>
  <si>
    <t>qcs_material_inspection_main被编辑的计划及版本所有信息
qcs_material_inspection_detail被编辑的计划及版本所有信息</t>
    <phoneticPr fontId="2" type="noConversion"/>
  </si>
  <si>
    <t>qcs_material_inspection_main
qcs_material_inspection_detail</t>
    <phoneticPr fontId="2" type="noConversion"/>
  </si>
  <si>
    <t>成品小类与检验标准对应关系维护</t>
    <phoneticPr fontId="2" type="noConversion"/>
  </si>
  <si>
    <t>保存</t>
    <phoneticPr fontId="2" type="noConversion"/>
  </si>
  <si>
    <t>小类对应的检验标准</t>
    <phoneticPr fontId="2" type="noConversion"/>
  </si>
  <si>
    <t>qcs_jc_class被编辑的小类所有信息</t>
    <phoneticPr fontId="2" type="noConversion"/>
  </si>
  <si>
    <t>qcs_jc_class</t>
  </si>
  <si>
    <t>成品检验计划维护</t>
    <phoneticPr fontId="2" type="noConversion"/>
  </si>
  <si>
    <t>qcs_product_inspection_main被编辑的计划及版本所有信息
qcs_product_inspection_detail被编辑的计划及版本所有信息</t>
    <phoneticPr fontId="2" type="noConversion"/>
  </si>
  <si>
    <t>qcs_product_inspection_main
qcs_product_inspection_detail</t>
    <phoneticPr fontId="2" type="noConversion"/>
  </si>
  <si>
    <t>手工创建检验批</t>
    <phoneticPr fontId="2" type="noConversion"/>
  </si>
  <si>
    <t>创建</t>
    <phoneticPr fontId="2" type="noConversion"/>
  </si>
  <si>
    <t>检验计划
检验计划对应的指标
检验计划指标对应的检验方法</t>
    <phoneticPr fontId="2" type="noConversion"/>
  </si>
  <si>
    <t>qcs_material_qals不允许新生成数据
qcs_material_qamr不允许新生成数据</t>
    <phoneticPr fontId="2" type="noConversion"/>
  </si>
  <si>
    <t>qcs_material_qals
qcs_material_qamr</t>
    <phoneticPr fontId="2" type="noConversion"/>
  </si>
  <si>
    <t>请检单创建</t>
    <phoneticPr fontId="2" type="noConversion"/>
  </si>
  <si>
    <t>创建</t>
    <phoneticPr fontId="2" type="noConversion"/>
  </si>
  <si>
    <t>检验计划
检验计划对应的指标
检验计划指标对应的检验方法</t>
    <phoneticPr fontId="2" type="noConversion"/>
  </si>
  <si>
    <t>qcs_product_qals不允许新生成数据
qcs_product_qamr不允许新生成数据</t>
  </si>
  <si>
    <t>qcs_product_qals
qcs_product_qamr</t>
    <phoneticPr fontId="2" type="noConversion"/>
  </si>
  <si>
    <t>成品手工创建检验批（后续）</t>
    <phoneticPr fontId="2" type="noConversion"/>
  </si>
  <si>
    <t>采购订单收货</t>
    <phoneticPr fontId="2" type="noConversion"/>
  </si>
  <si>
    <t>查询</t>
    <phoneticPr fontId="2" type="noConversion"/>
  </si>
  <si>
    <t>查询</t>
    <phoneticPr fontId="2" type="noConversion"/>
  </si>
  <si>
    <t>qcs_material_qals不允许新生成数据
qcs_material_qamr不允许新生成数据</t>
  </si>
  <si>
    <t>交货单收货</t>
    <phoneticPr fontId="2" type="noConversion"/>
  </si>
  <si>
    <t>客户锁-客户代码</t>
    <phoneticPr fontId="2" type="noConversion"/>
  </si>
  <si>
    <t>物料工厂锁-物料代码+工厂代码</t>
    <phoneticPr fontId="2" type="noConversion"/>
  </si>
  <si>
    <t>供应商锁-供应商代码</t>
    <phoneticPr fontId="2" type="noConversion"/>
  </si>
  <si>
    <t>加/解锁名称</t>
    <phoneticPr fontId="2" type="noConversion"/>
  </si>
  <si>
    <t>锁名称</t>
    <phoneticPr fontId="2" type="noConversion"/>
  </si>
  <si>
    <t>客户冻结</t>
    <phoneticPr fontId="2" type="noConversion"/>
  </si>
  <si>
    <t>客户删除</t>
    <phoneticPr fontId="2" type="noConversion"/>
  </si>
  <si>
    <t>点击保存、记帐冻结标志/取消、订单冻结标志/取消、发票冻结标志/取消、交货冻结标志/取消、销售冻结标志/取消  这11个按钮</t>
    <phoneticPr fontId="2" type="noConversion"/>
  </si>
  <si>
    <t>点击保存、删除标志/取消这3个按钮</t>
    <phoneticPr fontId="2" type="noConversion"/>
  </si>
  <si>
    <t>点击修改供应商按钮</t>
    <phoneticPr fontId="2" type="noConversion"/>
  </si>
  <si>
    <t>供应商锁-供应商代码</t>
    <phoneticPr fontId="2" type="noConversion"/>
  </si>
  <si>
    <t>供应商创建/修改审核（修改审核）</t>
    <phoneticPr fontId="2" type="noConversion"/>
  </si>
  <si>
    <t>点击修改按钮</t>
    <phoneticPr fontId="2" type="noConversion"/>
  </si>
  <si>
    <t>点击审核通过按钮、关闭菜单</t>
    <phoneticPr fontId="2" type="noConversion"/>
  </si>
  <si>
    <t>此物料代码的集团级和工厂级信息</t>
    <phoneticPr fontId="2" type="noConversion"/>
  </si>
  <si>
    <t>交货单锁-交货单号；
物料工厂锁-物料代码+工厂代码</t>
    <phoneticPr fontId="2" type="noConversion"/>
  </si>
  <si>
    <t>此交货单、此采购订单</t>
    <phoneticPr fontId="2" type="noConversion"/>
  </si>
  <si>
    <t>交货单锁-交货单号；
物料工厂锁-物料代码+工厂代码</t>
    <phoneticPr fontId="2" type="noConversion"/>
  </si>
  <si>
    <t>采购订单锁-采购订单号；物料工厂锁-物料代码+工厂代码</t>
    <phoneticPr fontId="2" type="noConversion"/>
  </si>
  <si>
    <t>交货单锁-交货单号；采购订单锁-采购订单号；</t>
    <phoneticPr fontId="2" type="noConversion"/>
  </si>
  <si>
    <t>点击修改按钮</t>
    <phoneticPr fontId="2" type="noConversion"/>
  </si>
  <si>
    <t>交货单锁-交货单号</t>
    <phoneticPr fontId="2" type="noConversion"/>
  </si>
  <si>
    <t>采购订单锁-采购订单号</t>
  </si>
  <si>
    <t>采购订单锁-采购订单号</t>
    <phoneticPr fontId="2" type="noConversion"/>
  </si>
  <si>
    <t>删除交货单接口</t>
    <phoneticPr fontId="2" type="noConversion"/>
  </si>
  <si>
    <t>交货单拆分</t>
    <phoneticPr fontId="2" type="noConversion"/>
  </si>
  <si>
    <t>点击拆分按钮</t>
    <phoneticPr fontId="2" type="noConversion"/>
  </si>
  <si>
    <t>拆分成功</t>
    <phoneticPr fontId="2" type="noConversion"/>
  </si>
  <si>
    <t>此交货单</t>
    <phoneticPr fontId="2" type="noConversion"/>
  </si>
  <si>
    <t>交货单出库</t>
    <phoneticPr fontId="2" type="noConversion"/>
  </si>
  <si>
    <t>点击保存按钮、查询按钮，点击导入按钮，关闭菜单</t>
    <phoneticPr fontId="2" type="noConversion"/>
  </si>
  <si>
    <t>点击保存按钮、查询按钮，点击导入按钮，关闭菜单</t>
    <phoneticPr fontId="2" type="noConversion"/>
  </si>
  <si>
    <t>查询按钮、过账按钮</t>
    <phoneticPr fontId="2" type="noConversion"/>
  </si>
  <si>
    <t>物料分类账表</t>
    <phoneticPr fontId="2" type="noConversion"/>
  </si>
  <si>
    <t>物料分类账锁-公司+物料</t>
    <phoneticPr fontId="2" type="noConversion"/>
  </si>
  <si>
    <t>集团级物料修改及确认</t>
  </si>
  <si>
    <t>物料锁</t>
  </si>
  <si>
    <t>点击取消编辑、确认按钮，点击查询按钮、关闭菜单</t>
  </si>
  <si>
    <t>物料锁-物料代码</t>
  </si>
  <si>
    <t>点击查询通过按钮</t>
  </si>
  <si>
    <t>点击审核通过、退回按钮、关闭菜单</t>
  </si>
  <si>
    <t>物料锁，物料工厂锁</t>
  </si>
  <si>
    <t>此物料代码的集团级和工厂级信息相关表。</t>
  </si>
  <si>
    <t>点击保存按钮，点击保存按钮，点击查询按钮、关闭菜单</t>
  </si>
  <si>
    <t>物料工厂锁-物料代码+工厂代码</t>
  </si>
  <si>
    <t>外购物料工厂级修改审核</t>
  </si>
  <si>
    <t>点击审核通过成功后、关闭菜单</t>
  </si>
  <si>
    <t>物料评估信息批量维护</t>
  </si>
  <si>
    <t>物料工厂锁</t>
  </si>
  <si>
    <t>点击新增、导入按钮</t>
  </si>
  <si>
    <t>保存成功后，界面关闭时</t>
  </si>
  <si>
    <t>物料销售信息批量维护</t>
  </si>
  <si>
    <t>点击查询、导入按钮</t>
  </si>
  <si>
    <t>界面关闭时，以及界面上显示的数据变化时解锁之前锁定的</t>
  </si>
  <si>
    <t>物料销项税批量维护</t>
  </si>
  <si>
    <t>物料单位换算批量维护</t>
  </si>
  <si>
    <t>此物料代码的集团级信息相关表。</t>
  </si>
  <si>
    <t>集团级物料批量删除</t>
  </si>
  <si>
    <t>点击导入按钮</t>
  </si>
  <si>
    <t>工厂级物料批量删除</t>
  </si>
  <si>
    <t>物料锁</t>
    <phoneticPr fontId="2" type="noConversion"/>
  </si>
  <si>
    <t>物料锁，物料工厂锁</t>
    <phoneticPr fontId="2" type="noConversion"/>
  </si>
  <si>
    <t>点击编辑按钮后加锁</t>
    <phoneticPr fontId="2" type="noConversion"/>
  </si>
  <si>
    <t>集团级物料主数据的修改</t>
  </si>
  <si>
    <t>李彩云</t>
  </si>
  <si>
    <t>李康帅</t>
  </si>
  <si>
    <t>基本功能已完成，还需增加锁，见锁清单，增加编辑、取消编辑按钮，</t>
  </si>
  <si>
    <t>物料主数据的修改确认（单个或批量  状态：已分配-&gt;确认）</t>
  </si>
  <si>
    <t>蔡唯律</t>
  </si>
  <si>
    <t>基本功能已完成，还需增加锁，见锁清单</t>
  </si>
  <si>
    <t>工厂级物料信息修改</t>
  </si>
  <si>
    <t>客户创建和修改</t>
  </si>
  <si>
    <t>创建和修改客户主数据的基础视图和销售视图</t>
  </si>
  <si>
    <t>陈婷</t>
  </si>
  <si>
    <t>基本功能已完成，还需增加锁</t>
  </si>
  <si>
    <t>分公司客户创建和修改</t>
  </si>
  <si>
    <t>分公司创建和修改客户主数据的基础视图和销售视图</t>
  </si>
  <si>
    <t>客户销售范围扩建</t>
  </si>
  <si>
    <t>把客户扩建到销售范围</t>
  </si>
  <si>
    <t>公司审核</t>
  </si>
  <si>
    <t>公司审核查询界面</t>
  </si>
  <si>
    <t>张夏沁</t>
  </si>
  <si>
    <t>公司申请审核</t>
  </si>
  <si>
    <t>财务部确认是否新建公司和合并单元</t>
  </si>
  <si>
    <t>公司修改审核</t>
  </si>
  <si>
    <t>相关业务部门公司修改审核，同时同步内部供应商和内部客户表</t>
  </si>
  <si>
    <t>公司代码创建</t>
  </si>
  <si>
    <t>相关部门在ERP中搭建新公司、工厂，同时扩建内部供应商和内部客户</t>
  </si>
  <si>
    <t>供应商创建</t>
  </si>
  <si>
    <t>供应商审核查询界面</t>
  </si>
  <si>
    <t>夏圆豪</t>
  </si>
  <si>
    <t>供应商创建审核</t>
  </si>
  <si>
    <t>相关业务部门审核供应商申请(除外部供应商)</t>
  </si>
  <si>
    <t>供应商修改审核</t>
  </si>
  <si>
    <t>相关部门供应商修改审核，只更改数据状态和填写退回原因</t>
  </si>
  <si>
    <t>供应商维护(供应部)</t>
  </si>
  <si>
    <t>相关部门供应商维护查询界面</t>
  </si>
  <si>
    <t>相关部门供应商创建</t>
  </si>
  <si>
    <t>供应商修改</t>
  </si>
  <si>
    <t>相关部门在ERP中搭建新工厂，同时创建内部供应商和客户</t>
  </si>
  <si>
    <t>供应商分配</t>
  </si>
  <si>
    <t>供应商分配查询界面</t>
  </si>
  <si>
    <t>供应商分配到公司</t>
  </si>
  <si>
    <t>分公司供应商扩建公司级数据</t>
  </si>
  <si>
    <t>供应商分配到采购组织</t>
  </si>
  <si>
    <t>分公司供应商扩建采购组织级数据</t>
  </si>
  <si>
    <t>开发人员</t>
    <phoneticPr fontId="2" type="noConversion"/>
  </si>
  <si>
    <t>夏圆豪</t>
    <phoneticPr fontId="2" type="noConversion"/>
  </si>
  <si>
    <t>点击保存按钮，点击确认按钮，点击查询按钮、关闭菜单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</si>
</sst>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</font>
    <font>
      <sz val="11"/>
      <color theme="9" tint="-0.49998474074526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6" fillId="3" borderId="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J9" sqref="J9"/>
    </sheetView>
  </sheetViews>
  <sheetFormatPr defaultRowHeight="13.5" x14ac:dyDescent="0.15"/>
  <cols>
    <col min="1" max="1" width="14.125" customWidth="1"/>
    <col min="2" max="2" width="16" style="2" customWidth="1"/>
    <col min="3" max="3" width="8.875" style="2"/>
    <col min="4" max="4" width="16.125" style="2" customWidth="1"/>
    <col min="5" max="5" width="10.875" style="2" customWidth="1"/>
    <col min="6" max="6" width="8.875" style="2"/>
  </cols>
  <sheetData>
    <row r="1" spans="1:7" ht="42" x14ac:dyDescent="0.15">
      <c r="A1" s="5" t="s">
        <v>63</v>
      </c>
      <c r="B1" s="6" t="s">
        <v>66</v>
      </c>
      <c r="C1" s="7" t="s">
        <v>64</v>
      </c>
      <c r="D1" s="6" t="s">
        <v>74</v>
      </c>
      <c r="E1" s="7" t="s">
        <v>65</v>
      </c>
      <c r="F1" s="6" t="s">
        <v>66</v>
      </c>
    </row>
    <row r="2" spans="1:7" x14ac:dyDescent="0.15">
      <c r="A2" s="5" t="s">
        <v>72</v>
      </c>
      <c r="B2" s="5" t="s">
        <v>73</v>
      </c>
      <c r="C2" s="7"/>
      <c r="D2" s="6"/>
      <c r="E2" s="7"/>
      <c r="F2" s="6"/>
    </row>
    <row r="3" spans="1:7" x14ac:dyDescent="0.15">
      <c r="A3" s="5"/>
      <c r="B3" s="5"/>
      <c r="C3" s="7"/>
      <c r="D3" s="6"/>
      <c r="E3" s="7"/>
      <c r="F3" s="6"/>
    </row>
    <row r="4" spans="1:7" ht="27" x14ac:dyDescent="0.15">
      <c r="A4" s="1"/>
      <c r="B4" s="1" t="s">
        <v>67</v>
      </c>
      <c r="C4" s="4" t="s">
        <v>70</v>
      </c>
      <c r="D4" s="4" t="s">
        <v>68</v>
      </c>
      <c r="E4" s="4" t="s">
        <v>69</v>
      </c>
      <c r="G4" s="2"/>
    </row>
    <row r="5" spans="1:7" x14ac:dyDescent="0.15">
      <c r="A5" s="1"/>
      <c r="B5" s="1"/>
      <c r="C5" s="4"/>
      <c r="D5" s="4"/>
      <c r="E5" s="4"/>
      <c r="G5" s="2"/>
    </row>
    <row r="6" spans="1:7" x14ac:dyDescent="0.15">
      <c r="A6" s="1"/>
      <c r="B6" s="1"/>
      <c r="C6" s="4"/>
      <c r="D6" s="4"/>
      <c r="E6" s="4"/>
      <c r="G6" s="2"/>
    </row>
    <row r="7" spans="1:7" x14ac:dyDescent="0.15">
      <c r="A7" s="1" t="s">
        <v>71</v>
      </c>
      <c r="B7" s="1"/>
      <c r="C7" s="4"/>
      <c r="D7" s="4"/>
      <c r="E7" s="4"/>
      <c r="G7" s="2"/>
    </row>
    <row r="8" spans="1:7" x14ac:dyDescent="0.15">
      <c r="B8"/>
      <c r="G8" s="2"/>
    </row>
    <row r="9" spans="1:7" x14ac:dyDescent="0.15">
      <c r="B9"/>
      <c r="G9" s="2"/>
    </row>
    <row r="10" spans="1:7" x14ac:dyDescent="0.15">
      <c r="B10"/>
      <c r="G10" s="2"/>
    </row>
    <row r="11" spans="1:7" x14ac:dyDescent="0.15">
      <c r="B11"/>
      <c r="G11" s="2"/>
    </row>
    <row r="12" spans="1:7" x14ac:dyDescent="0.15">
      <c r="B12"/>
      <c r="G1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6" sqref="A16:XFD17"/>
    </sheetView>
  </sheetViews>
  <sheetFormatPr defaultRowHeight="13.5" x14ac:dyDescent="0.15"/>
  <cols>
    <col min="1" max="1" width="5.625" customWidth="1"/>
    <col min="2" max="2" width="28.5" style="24" customWidth="1"/>
    <col min="3" max="3" width="12.125" style="2" customWidth="1"/>
    <col min="4" max="4" width="10.375" style="2" customWidth="1"/>
    <col min="5" max="5" width="29.25" style="2" customWidth="1"/>
    <col min="6" max="6" width="25.75" style="2" customWidth="1"/>
    <col min="7" max="7" width="23.125" style="2" customWidth="1"/>
    <col min="8" max="8" width="39.625" style="2" customWidth="1"/>
    <col min="9" max="9" width="27.875" style="2" customWidth="1"/>
    <col min="10" max="10" width="26.125" customWidth="1"/>
  </cols>
  <sheetData>
    <row r="1" spans="1:10" x14ac:dyDescent="0.15">
      <c r="A1" s="40" t="s">
        <v>31</v>
      </c>
      <c r="B1" s="46" t="s">
        <v>27</v>
      </c>
      <c r="C1" s="41" t="s">
        <v>28</v>
      </c>
      <c r="D1" s="42"/>
      <c r="E1" s="43"/>
      <c r="F1" s="47" t="s">
        <v>37</v>
      </c>
      <c r="G1" s="47"/>
      <c r="H1" s="47" t="s">
        <v>29</v>
      </c>
      <c r="I1" s="47"/>
      <c r="J1" s="40" t="s">
        <v>128</v>
      </c>
    </row>
    <row r="2" spans="1:10" x14ac:dyDescent="0.15">
      <c r="A2" s="40"/>
      <c r="B2" s="46"/>
      <c r="C2" s="3" t="s">
        <v>32</v>
      </c>
      <c r="D2" s="3" t="s">
        <v>33</v>
      </c>
      <c r="E2" s="10" t="s">
        <v>129</v>
      </c>
      <c r="F2" s="3" t="s">
        <v>38</v>
      </c>
      <c r="G2" s="3" t="s">
        <v>39</v>
      </c>
      <c r="H2" s="3" t="s">
        <v>34</v>
      </c>
      <c r="I2" s="3" t="s">
        <v>30</v>
      </c>
      <c r="J2" s="40"/>
    </row>
    <row r="3" spans="1:10" s="28" customFormat="1" ht="27.95" customHeight="1" x14ac:dyDescent="0.15">
      <c r="A3" s="37"/>
      <c r="B3" s="25" t="s">
        <v>160</v>
      </c>
      <c r="C3" s="50" t="s">
        <v>80</v>
      </c>
      <c r="D3" s="51"/>
      <c r="E3" s="26" t="s">
        <v>161</v>
      </c>
      <c r="F3" s="27" t="s">
        <v>187</v>
      </c>
      <c r="G3" s="27" t="s">
        <v>46</v>
      </c>
      <c r="H3" s="27" t="s">
        <v>162</v>
      </c>
      <c r="I3" s="27" t="s">
        <v>46</v>
      </c>
      <c r="J3" s="27" t="s">
        <v>163</v>
      </c>
    </row>
    <row r="4" spans="1:10" s="17" customFormat="1" ht="27" x14ac:dyDescent="0.15">
      <c r="A4" s="38"/>
      <c r="B4" s="20" t="s">
        <v>0</v>
      </c>
      <c r="C4" s="52"/>
      <c r="D4" s="53"/>
      <c r="E4" s="18" t="s">
        <v>161</v>
      </c>
      <c r="F4" s="19" t="s">
        <v>164</v>
      </c>
      <c r="G4" s="19" t="s">
        <v>46</v>
      </c>
      <c r="H4" s="19" t="s">
        <v>165</v>
      </c>
      <c r="I4" s="19" t="s">
        <v>46</v>
      </c>
      <c r="J4" s="19" t="s">
        <v>163</v>
      </c>
    </row>
    <row r="5" spans="1:10" s="17" customFormat="1" ht="27" x14ac:dyDescent="0.15">
      <c r="A5" s="38"/>
      <c r="B5" s="20" t="s">
        <v>1</v>
      </c>
      <c r="C5" s="52"/>
      <c r="D5" s="53"/>
      <c r="E5" s="18" t="s">
        <v>166</v>
      </c>
      <c r="F5" s="19" t="s">
        <v>76</v>
      </c>
      <c r="G5" s="19" t="s">
        <v>167</v>
      </c>
      <c r="H5" s="19" t="s">
        <v>168</v>
      </c>
      <c r="I5" s="19" t="s">
        <v>167</v>
      </c>
      <c r="J5" s="19" t="s">
        <v>169</v>
      </c>
    </row>
    <row r="6" spans="1:10" s="28" customFormat="1" ht="27" x14ac:dyDescent="0.15">
      <c r="A6" s="38"/>
      <c r="B6" s="25" t="s">
        <v>170</v>
      </c>
      <c r="C6" s="52"/>
      <c r="D6" s="53"/>
      <c r="E6" s="26" t="s">
        <v>166</v>
      </c>
      <c r="F6" s="27" t="s">
        <v>76</v>
      </c>
      <c r="G6" s="27" t="s">
        <v>167</v>
      </c>
      <c r="H6" s="27" t="s">
        <v>171</v>
      </c>
      <c r="I6" s="27" t="s">
        <v>167</v>
      </c>
      <c r="J6" s="27" t="s">
        <v>169</v>
      </c>
    </row>
    <row r="7" spans="1:10" ht="27" x14ac:dyDescent="0.15">
      <c r="A7" s="38"/>
      <c r="B7" s="20" t="s">
        <v>172</v>
      </c>
      <c r="C7" s="52"/>
      <c r="D7" s="53"/>
      <c r="E7" s="18" t="s">
        <v>173</v>
      </c>
      <c r="F7" s="19" t="s">
        <v>174</v>
      </c>
      <c r="G7" s="19" t="s">
        <v>47</v>
      </c>
      <c r="H7" s="19" t="s">
        <v>175</v>
      </c>
      <c r="I7" s="19" t="s">
        <v>47</v>
      </c>
      <c r="J7" s="18" t="s">
        <v>173</v>
      </c>
    </row>
    <row r="8" spans="1:10" ht="27" x14ac:dyDescent="0.15">
      <c r="A8" s="38"/>
      <c r="B8" s="21" t="s">
        <v>176</v>
      </c>
      <c r="C8" s="52"/>
      <c r="D8" s="53"/>
      <c r="E8" s="18" t="s">
        <v>173</v>
      </c>
      <c r="F8" s="19" t="s">
        <v>177</v>
      </c>
      <c r="G8" s="19" t="s">
        <v>47</v>
      </c>
      <c r="H8" s="19" t="s">
        <v>178</v>
      </c>
      <c r="I8" s="19" t="s">
        <v>47</v>
      </c>
      <c r="J8" s="18" t="s">
        <v>173</v>
      </c>
    </row>
    <row r="9" spans="1:10" ht="27" x14ac:dyDescent="0.15">
      <c r="A9" s="38"/>
      <c r="B9" s="21" t="s">
        <v>179</v>
      </c>
      <c r="C9" s="52"/>
      <c r="D9" s="53"/>
      <c r="E9" s="18" t="s">
        <v>185</v>
      </c>
      <c r="F9" s="19" t="s">
        <v>177</v>
      </c>
      <c r="G9" s="19" t="s">
        <v>46</v>
      </c>
      <c r="H9" s="19" t="s">
        <v>178</v>
      </c>
      <c r="I9" s="19" t="s">
        <v>46</v>
      </c>
      <c r="J9" s="18" t="s">
        <v>161</v>
      </c>
    </row>
    <row r="10" spans="1:10" ht="27" x14ac:dyDescent="0.15">
      <c r="A10" s="38"/>
      <c r="B10" s="21" t="s">
        <v>180</v>
      </c>
      <c r="C10" s="52"/>
      <c r="D10" s="53"/>
      <c r="E10" s="18" t="s">
        <v>185</v>
      </c>
      <c r="F10" s="19" t="s">
        <v>177</v>
      </c>
      <c r="G10" s="19" t="s">
        <v>181</v>
      </c>
      <c r="H10" s="19" t="s">
        <v>178</v>
      </c>
      <c r="I10" s="19" t="s">
        <v>181</v>
      </c>
      <c r="J10" s="18" t="s">
        <v>161</v>
      </c>
    </row>
    <row r="11" spans="1:10" s="28" customFormat="1" ht="27" x14ac:dyDescent="0.15">
      <c r="A11" s="38"/>
      <c r="B11" s="36" t="s">
        <v>182</v>
      </c>
      <c r="C11" s="52"/>
      <c r="D11" s="53"/>
      <c r="E11" s="26" t="s">
        <v>186</v>
      </c>
      <c r="F11" s="27" t="s">
        <v>183</v>
      </c>
      <c r="G11" s="27" t="s">
        <v>167</v>
      </c>
      <c r="H11" s="27" t="s">
        <v>178</v>
      </c>
      <c r="I11" s="27" t="s">
        <v>167</v>
      </c>
      <c r="J11" s="26" t="s">
        <v>166</v>
      </c>
    </row>
    <row r="12" spans="1:10" s="28" customFormat="1" ht="27" x14ac:dyDescent="0.15">
      <c r="A12" s="38"/>
      <c r="B12" s="36" t="s">
        <v>184</v>
      </c>
      <c r="C12" s="52"/>
      <c r="D12" s="53"/>
      <c r="E12" s="26" t="s">
        <v>173</v>
      </c>
      <c r="F12" s="27" t="s">
        <v>183</v>
      </c>
      <c r="G12" s="27" t="s">
        <v>47</v>
      </c>
      <c r="H12" s="27" t="s">
        <v>178</v>
      </c>
      <c r="I12" s="27" t="s">
        <v>47</v>
      </c>
      <c r="J12" s="26" t="s">
        <v>173</v>
      </c>
    </row>
    <row r="13" spans="1:10" ht="27" x14ac:dyDescent="0.15">
      <c r="A13" s="38"/>
      <c r="B13" s="20" t="s">
        <v>36</v>
      </c>
      <c r="C13" s="52"/>
      <c r="D13" s="53"/>
      <c r="E13" s="12" t="s">
        <v>127</v>
      </c>
      <c r="F13" s="12" t="s">
        <v>134</v>
      </c>
      <c r="G13" s="12" t="s">
        <v>48</v>
      </c>
      <c r="H13" s="12" t="s">
        <v>75</v>
      </c>
      <c r="I13" s="12" t="str">
        <f t="shared" ref="I13:I20" si="0">G13</f>
        <v>此供应商代码的相关表。</v>
      </c>
      <c r="J13" s="12" t="s">
        <v>135</v>
      </c>
    </row>
    <row r="14" spans="1:10" ht="27" x14ac:dyDescent="0.15">
      <c r="A14" s="38"/>
      <c r="B14" s="15" t="s">
        <v>136</v>
      </c>
      <c r="C14" s="52"/>
      <c r="D14" s="53"/>
      <c r="E14" s="12" t="s">
        <v>127</v>
      </c>
      <c r="F14" s="12" t="s">
        <v>137</v>
      </c>
      <c r="G14" s="12" t="s">
        <v>48</v>
      </c>
      <c r="H14" s="12" t="s">
        <v>138</v>
      </c>
      <c r="I14" s="12" t="str">
        <f t="shared" si="0"/>
        <v>此供应商代码的相关表。</v>
      </c>
      <c r="J14" s="12" t="s">
        <v>127</v>
      </c>
    </row>
    <row r="15" spans="1:10" x14ac:dyDescent="0.15">
      <c r="A15" s="38"/>
      <c r="B15" s="20" t="s">
        <v>2</v>
      </c>
      <c r="C15" s="52"/>
      <c r="D15" s="53"/>
      <c r="E15" s="11" t="s">
        <v>125</v>
      </c>
      <c r="F15" s="3" t="s">
        <v>77</v>
      </c>
      <c r="G15" s="3" t="s">
        <v>49</v>
      </c>
      <c r="H15" s="3" t="s">
        <v>5</v>
      </c>
      <c r="I15" s="3" t="str">
        <f t="shared" si="0"/>
        <v>此客户代码的相关表。</v>
      </c>
      <c r="J15" s="12" t="s">
        <v>125</v>
      </c>
    </row>
    <row r="16" spans="1:10" s="28" customFormat="1" ht="27" x14ac:dyDescent="0.15">
      <c r="A16" s="38"/>
      <c r="B16" s="25" t="s">
        <v>3</v>
      </c>
      <c r="C16" s="52"/>
      <c r="D16" s="53"/>
      <c r="E16" s="29" t="s">
        <v>125</v>
      </c>
      <c r="F16" s="29" t="s">
        <v>145</v>
      </c>
      <c r="G16" s="29" t="s">
        <v>49</v>
      </c>
      <c r="H16" s="29" t="s">
        <v>233</v>
      </c>
      <c r="I16" s="29" t="str">
        <f t="shared" si="0"/>
        <v>此客户代码的相关表。</v>
      </c>
      <c r="J16" s="29" t="s">
        <v>125</v>
      </c>
    </row>
    <row r="17" spans="1:10" s="28" customFormat="1" ht="27" x14ac:dyDescent="0.15">
      <c r="A17" s="38"/>
      <c r="B17" s="25" t="s">
        <v>4</v>
      </c>
      <c r="C17" s="52"/>
      <c r="D17" s="53"/>
      <c r="E17" s="29" t="s">
        <v>125</v>
      </c>
      <c r="F17" s="29" t="s">
        <v>76</v>
      </c>
      <c r="G17" s="29" t="s">
        <v>49</v>
      </c>
      <c r="H17" s="29" t="s">
        <v>75</v>
      </c>
      <c r="I17" s="29" t="str">
        <f t="shared" si="0"/>
        <v>此客户代码的相关表。</v>
      </c>
      <c r="J17" s="29" t="s">
        <v>125</v>
      </c>
    </row>
    <row r="18" spans="1:10" ht="67.5" x14ac:dyDescent="0.15">
      <c r="A18" s="38"/>
      <c r="B18" s="20" t="s">
        <v>130</v>
      </c>
      <c r="C18" s="52"/>
      <c r="D18" s="53"/>
      <c r="E18" s="11" t="s">
        <v>125</v>
      </c>
      <c r="F18" s="11" t="s">
        <v>132</v>
      </c>
      <c r="G18" s="11" t="s">
        <v>49</v>
      </c>
      <c r="H18" s="11" t="s">
        <v>155</v>
      </c>
      <c r="I18" s="11" t="str">
        <f t="shared" si="0"/>
        <v>此客户代码的相关表。</v>
      </c>
      <c r="J18" s="12" t="s">
        <v>125</v>
      </c>
    </row>
    <row r="19" spans="1:10" ht="27" x14ac:dyDescent="0.15">
      <c r="A19" s="39"/>
      <c r="B19" s="20" t="s">
        <v>131</v>
      </c>
      <c r="C19" s="54"/>
      <c r="D19" s="55"/>
      <c r="E19" s="11" t="s">
        <v>125</v>
      </c>
      <c r="F19" s="11" t="s">
        <v>133</v>
      </c>
      <c r="G19" s="11" t="s">
        <v>49</v>
      </c>
      <c r="H19" s="11" t="s">
        <v>156</v>
      </c>
      <c r="I19" s="11" t="str">
        <f t="shared" si="0"/>
        <v>此客户代码的相关表。</v>
      </c>
      <c r="J19" s="12" t="s">
        <v>125</v>
      </c>
    </row>
    <row r="20" spans="1:10" ht="40.5" x14ac:dyDescent="0.15">
      <c r="A20" s="40" t="s">
        <v>35</v>
      </c>
      <c r="B20" s="20" t="s">
        <v>6</v>
      </c>
      <c r="C20" s="3" t="s">
        <v>7</v>
      </c>
      <c r="D20" s="3" t="s">
        <v>139</v>
      </c>
      <c r="E20" s="12" t="s">
        <v>126</v>
      </c>
      <c r="F20" s="3" t="s">
        <v>40</v>
      </c>
      <c r="G20" s="3" t="s">
        <v>51</v>
      </c>
      <c r="H20" s="3" t="s">
        <v>75</v>
      </c>
      <c r="I20" s="3" t="str">
        <f t="shared" si="0"/>
        <v>此物料此批次属性表</v>
      </c>
      <c r="J20" s="1"/>
    </row>
    <row r="21" spans="1:10" ht="40.5" x14ac:dyDescent="0.15">
      <c r="A21" s="40"/>
      <c r="B21" s="20" t="s">
        <v>8</v>
      </c>
      <c r="C21" s="3" t="s">
        <v>9</v>
      </c>
      <c r="D21" s="3" t="s">
        <v>50</v>
      </c>
      <c r="E21" s="12" t="s">
        <v>126</v>
      </c>
      <c r="F21" s="3"/>
      <c r="G21" s="3"/>
      <c r="H21" s="3"/>
      <c r="I21" s="3"/>
      <c r="J21" s="1"/>
    </row>
    <row r="22" spans="1:10" ht="40.5" x14ac:dyDescent="0.15">
      <c r="A22" s="40"/>
      <c r="B22" s="20" t="s">
        <v>10</v>
      </c>
      <c r="C22" s="3" t="s">
        <v>9</v>
      </c>
      <c r="D22" s="3" t="s">
        <v>50</v>
      </c>
      <c r="E22" s="12" t="s">
        <v>126</v>
      </c>
      <c r="F22" s="3"/>
      <c r="G22" s="3"/>
      <c r="H22" s="3"/>
      <c r="I22" s="3"/>
      <c r="J22" s="1"/>
    </row>
    <row r="23" spans="1:10" ht="40.5" x14ac:dyDescent="0.15">
      <c r="A23" s="40"/>
      <c r="B23" s="20" t="s">
        <v>11</v>
      </c>
      <c r="C23" s="3" t="s">
        <v>9</v>
      </c>
      <c r="D23" s="3" t="s">
        <v>50</v>
      </c>
      <c r="E23" s="12" t="s">
        <v>126</v>
      </c>
      <c r="F23" s="3"/>
      <c r="G23" s="3"/>
      <c r="H23" s="3"/>
      <c r="I23" s="3"/>
      <c r="J23" s="1"/>
    </row>
    <row r="24" spans="1:10" ht="40.5" x14ac:dyDescent="0.15">
      <c r="A24" s="40"/>
      <c r="B24" s="20" t="s">
        <v>12</v>
      </c>
      <c r="C24" s="3" t="s">
        <v>9</v>
      </c>
      <c r="D24" s="3" t="s">
        <v>50</v>
      </c>
      <c r="E24" s="12" t="s">
        <v>126</v>
      </c>
      <c r="F24" s="3"/>
      <c r="G24" s="3"/>
      <c r="H24" s="3"/>
      <c r="I24" s="3"/>
      <c r="J24" s="1"/>
    </row>
    <row r="25" spans="1:10" ht="40.5" x14ac:dyDescent="0.15">
      <c r="A25" s="40"/>
      <c r="B25" s="20" t="s">
        <v>13</v>
      </c>
      <c r="C25" s="3" t="s">
        <v>9</v>
      </c>
      <c r="D25" s="3" t="s">
        <v>50</v>
      </c>
      <c r="E25" s="12" t="s">
        <v>126</v>
      </c>
      <c r="F25" s="3"/>
      <c r="G25" s="3"/>
      <c r="H25" s="3"/>
      <c r="I25" s="3"/>
      <c r="J25" s="1"/>
    </row>
    <row r="26" spans="1:10" ht="54" x14ac:dyDescent="0.15">
      <c r="A26" s="40"/>
      <c r="B26" s="20" t="s">
        <v>154</v>
      </c>
      <c r="C26" s="3" t="s">
        <v>14</v>
      </c>
      <c r="D26" s="3" t="s">
        <v>52</v>
      </c>
      <c r="E26" s="12" t="s">
        <v>142</v>
      </c>
      <c r="F26" s="3" t="s">
        <v>41</v>
      </c>
      <c r="G26" s="3" t="s">
        <v>53</v>
      </c>
      <c r="H26" s="3" t="s">
        <v>45</v>
      </c>
      <c r="I26" s="3" t="s">
        <v>53</v>
      </c>
      <c r="J26" s="12" t="s">
        <v>146</v>
      </c>
    </row>
    <row r="27" spans="1:10" ht="40.5" x14ac:dyDescent="0.15">
      <c r="A27" s="40"/>
      <c r="B27" s="20" t="s">
        <v>44</v>
      </c>
      <c r="C27" s="3" t="s">
        <v>14</v>
      </c>
      <c r="D27" s="3" t="s">
        <v>50</v>
      </c>
      <c r="E27" s="12" t="s">
        <v>140</v>
      </c>
      <c r="F27" s="3" t="s">
        <v>42</v>
      </c>
      <c r="G27" s="3" t="s">
        <v>54</v>
      </c>
      <c r="H27" s="3" t="s">
        <v>43</v>
      </c>
      <c r="I27" s="3" t="s">
        <v>61</v>
      </c>
      <c r="J27" s="12" t="s">
        <v>146</v>
      </c>
    </row>
    <row r="28" spans="1:10" ht="27" x14ac:dyDescent="0.15">
      <c r="A28" s="40"/>
      <c r="B28" s="48" t="s">
        <v>15</v>
      </c>
      <c r="C28" s="49" t="s">
        <v>14</v>
      </c>
      <c r="D28" s="3" t="s">
        <v>56</v>
      </c>
      <c r="E28" s="12" t="s">
        <v>143</v>
      </c>
      <c r="F28" s="49" t="s">
        <v>157</v>
      </c>
      <c r="G28" s="49" t="s">
        <v>55</v>
      </c>
      <c r="H28" s="45" t="s">
        <v>17</v>
      </c>
      <c r="I28" s="15" t="s">
        <v>62</v>
      </c>
      <c r="J28" s="16" t="s">
        <v>148</v>
      </c>
    </row>
    <row r="29" spans="1:10" ht="40.5" x14ac:dyDescent="0.15">
      <c r="A29" s="40"/>
      <c r="B29" s="48"/>
      <c r="C29" s="49"/>
      <c r="D29" s="3" t="s">
        <v>57</v>
      </c>
      <c r="E29" s="12" t="s">
        <v>126</v>
      </c>
      <c r="F29" s="49"/>
      <c r="G29" s="49"/>
      <c r="H29" s="45"/>
      <c r="I29" s="15" t="s">
        <v>158</v>
      </c>
      <c r="J29" s="16" t="s">
        <v>159</v>
      </c>
    </row>
    <row r="30" spans="1:10" ht="40.5" x14ac:dyDescent="0.15">
      <c r="A30" s="40"/>
      <c r="B30" s="22" t="s">
        <v>18</v>
      </c>
      <c r="C30" s="13" t="s">
        <v>14</v>
      </c>
      <c r="D30" s="3" t="s">
        <v>57</v>
      </c>
      <c r="E30" s="12" t="s">
        <v>126</v>
      </c>
      <c r="F30" s="13" t="s">
        <v>14</v>
      </c>
      <c r="G30" s="13" t="s">
        <v>55</v>
      </c>
      <c r="H30" s="14" t="s">
        <v>17</v>
      </c>
      <c r="I30" s="14" t="s">
        <v>16</v>
      </c>
      <c r="J30" s="1" t="s">
        <v>147</v>
      </c>
    </row>
    <row r="31" spans="1:10" ht="40.5" x14ac:dyDescent="0.15">
      <c r="A31" s="40"/>
      <c r="B31" s="23" t="s">
        <v>19</v>
      </c>
      <c r="C31" s="12" t="s">
        <v>14</v>
      </c>
      <c r="D31" s="3" t="s">
        <v>57</v>
      </c>
      <c r="E31" s="12" t="s">
        <v>126</v>
      </c>
      <c r="F31" s="12" t="s">
        <v>14</v>
      </c>
      <c r="G31" s="12" t="s">
        <v>55</v>
      </c>
      <c r="H31" s="15" t="s">
        <v>17</v>
      </c>
      <c r="I31" s="15" t="s">
        <v>16</v>
      </c>
      <c r="J31" s="1" t="s">
        <v>147</v>
      </c>
    </row>
    <row r="32" spans="1:10" ht="14.1" customHeight="1" x14ac:dyDescent="0.15">
      <c r="A32" s="40"/>
      <c r="B32" s="48" t="s">
        <v>20</v>
      </c>
      <c r="C32" s="49" t="s">
        <v>14</v>
      </c>
      <c r="D32" s="3" t="s">
        <v>141</v>
      </c>
      <c r="E32" s="12" t="s">
        <v>144</v>
      </c>
      <c r="F32" s="49" t="s">
        <v>14</v>
      </c>
      <c r="G32" s="49" t="s">
        <v>59</v>
      </c>
      <c r="H32" s="45" t="s">
        <v>60</v>
      </c>
      <c r="I32" s="45" t="s">
        <v>21</v>
      </c>
      <c r="J32" s="1" t="s">
        <v>147</v>
      </c>
    </row>
    <row r="33" spans="1:10" ht="36" customHeight="1" x14ac:dyDescent="0.15">
      <c r="A33" s="40"/>
      <c r="B33" s="48"/>
      <c r="C33" s="49"/>
      <c r="D33" s="3" t="s">
        <v>58</v>
      </c>
      <c r="E33" s="12" t="s">
        <v>126</v>
      </c>
      <c r="F33" s="49"/>
      <c r="G33" s="49"/>
      <c r="H33" s="45"/>
      <c r="I33" s="45"/>
      <c r="J33" s="12" t="s">
        <v>146</v>
      </c>
    </row>
    <row r="34" spans="1:10" ht="36" customHeight="1" x14ac:dyDescent="0.15">
      <c r="A34" s="40"/>
      <c r="B34" s="20" t="s">
        <v>150</v>
      </c>
      <c r="C34" s="12"/>
      <c r="D34" s="12"/>
      <c r="E34" s="12" t="s">
        <v>146</v>
      </c>
      <c r="F34" s="12" t="s">
        <v>151</v>
      </c>
      <c r="G34" s="12" t="s">
        <v>153</v>
      </c>
      <c r="H34" s="15" t="s">
        <v>152</v>
      </c>
      <c r="I34" s="12" t="s">
        <v>153</v>
      </c>
      <c r="J34" s="12" t="s">
        <v>146</v>
      </c>
    </row>
    <row r="35" spans="1:10" ht="36" customHeight="1" x14ac:dyDescent="0.15">
      <c r="A35" s="40"/>
      <c r="B35" s="20" t="s">
        <v>149</v>
      </c>
      <c r="C35" s="12"/>
      <c r="D35" s="12"/>
      <c r="E35" s="12" t="s">
        <v>146</v>
      </c>
      <c r="F35" s="12"/>
      <c r="G35" s="12" t="s">
        <v>153</v>
      </c>
      <c r="H35" s="15"/>
      <c r="I35" s="12" t="s">
        <v>153</v>
      </c>
      <c r="J35" s="12" t="s">
        <v>146</v>
      </c>
    </row>
    <row r="36" spans="1:10" ht="40.5" x14ac:dyDescent="0.15">
      <c r="A36" s="40"/>
      <c r="B36" s="20" t="s">
        <v>22</v>
      </c>
      <c r="C36" s="3" t="s">
        <v>23</v>
      </c>
      <c r="D36" s="3" t="s">
        <v>58</v>
      </c>
      <c r="E36" s="12" t="s">
        <v>126</v>
      </c>
      <c r="F36" s="3"/>
      <c r="G36" s="3"/>
      <c r="H36" s="3"/>
      <c r="I36" s="3"/>
      <c r="J36" s="1"/>
    </row>
    <row r="37" spans="1:10" ht="40.5" x14ac:dyDescent="0.15">
      <c r="A37" s="40"/>
      <c r="B37" s="20" t="s">
        <v>24</v>
      </c>
      <c r="C37" s="3" t="s">
        <v>23</v>
      </c>
      <c r="D37" s="3" t="s">
        <v>58</v>
      </c>
      <c r="E37" s="12" t="s">
        <v>126</v>
      </c>
      <c r="F37" s="3"/>
      <c r="G37" s="3"/>
      <c r="H37" s="3"/>
      <c r="I37" s="3"/>
      <c r="J37" s="1"/>
    </row>
    <row r="38" spans="1:10" ht="40.5" x14ac:dyDescent="0.15">
      <c r="A38" s="40"/>
      <c r="B38" s="20" t="s">
        <v>25</v>
      </c>
      <c r="C38" s="3" t="s">
        <v>23</v>
      </c>
      <c r="D38" s="3" t="s">
        <v>58</v>
      </c>
      <c r="E38" s="12" t="s">
        <v>126</v>
      </c>
      <c r="F38" s="3"/>
      <c r="G38" s="3"/>
      <c r="H38" s="3"/>
      <c r="I38" s="3"/>
      <c r="J38" s="1"/>
    </row>
    <row r="39" spans="1:10" ht="40.5" x14ac:dyDescent="0.15">
      <c r="A39" s="40"/>
      <c r="B39" s="20" t="s">
        <v>26</v>
      </c>
      <c r="C39" s="3" t="s">
        <v>23</v>
      </c>
      <c r="D39" s="3" t="s">
        <v>58</v>
      </c>
      <c r="E39" s="12" t="s">
        <v>126</v>
      </c>
      <c r="F39" s="3"/>
      <c r="G39" s="3"/>
      <c r="H39" s="3"/>
      <c r="I39" s="3"/>
      <c r="J39" s="1"/>
    </row>
    <row r="40" spans="1:10" ht="72" customHeight="1" x14ac:dyDescent="0.15">
      <c r="A40" s="40" t="s">
        <v>78</v>
      </c>
      <c r="B40" s="21" t="s">
        <v>79</v>
      </c>
      <c r="C40" s="44" t="s">
        <v>80</v>
      </c>
      <c r="D40" s="44"/>
      <c r="E40" s="9"/>
      <c r="F40" s="8" t="s">
        <v>81</v>
      </c>
      <c r="G40" s="4" t="s">
        <v>82</v>
      </c>
      <c r="H40" s="8" t="s">
        <v>83</v>
      </c>
      <c r="I40" s="4" t="s">
        <v>84</v>
      </c>
      <c r="J40" s="1"/>
    </row>
    <row r="41" spans="1:10" ht="88.7" customHeight="1" x14ac:dyDescent="0.15">
      <c r="A41" s="40"/>
      <c r="B41" s="21" t="s">
        <v>85</v>
      </c>
      <c r="C41" s="44" t="s">
        <v>86</v>
      </c>
      <c r="D41" s="44" t="s">
        <v>87</v>
      </c>
      <c r="E41" s="9"/>
      <c r="F41" s="8" t="s">
        <v>81</v>
      </c>
      <c r="G41" s="4" t="s">
        <v>89</v>
      </c>
      <c r="H41" s="8" t="s">
        <v>83</v>
      </c>
      <c r="I41" s="4" t="s">
        <v>90</v>
      </c>
      <c r="J41" s="1"/>
    </row>
    <row r="42" spans="1:10" ht="97.7" customHeight="1" x14ac:dyDescent="0.15">
      <c r="A42" s="40"/>
      <c r="B42" s="21" t="s">
        <v>91</v>
      </c>
      <c r="C42" s="44"/>
      <c r="D42" s="44"/>
      <c r="E42" s="9"/>
      <c r="F42" s="8" t="s">
        <v>81</v>
      </c>
      <c r="G42" s="4" t="s">
        <v>88</v>
      </c>
      <c r="H42" s="8" t="s">
        <v>83</v>
      </c>
      <c r="I42" s="4" t="s">
        <v>90</v>
      </c>
      <c r="J42" s="1"/>
    </row>
    <row r="43" spans="1:10" ht="40.5" x14ac:dyDescent="0.15">
      <c r="A43" s="40"/>
      <c r="B43" s="21" t="s">
        <v>92</v>
      </c>
      <c r="C43" s="4" t="s">
        <v>93</v>
      </c>
      <c r="D43" s="4" t="s">
        <v>94</v>
      </c>
      <c r="E43" s="9"/>
      <c r="F43" s="8" t="s">
        <v>81</v>
      </c>
      <c r="G43" s="4" t="s">
        <v>95</v>
      </c>
      <c r="H43" s="8" t="s">
        <v>83</v>
      </c>
      <c r="I43" s="4" t="s">
        <v>96</v>
      </c>
      <c r="J43" s="1"/>
    </row>
    <row r="44" spans="1:10" ht="81" x14ac:dyDescent="0.15">
      <c r="A44" s="40"/>
      <c r="B44" s="21" t="s">
        <v>97</v>
      </c>
      <c r="C44" s="4" t="s">
        <v>93</v>
      </c>
      <c r="D44" s="4" t="s">
        <v>98</v>
      </c>
      <c r="E44" s="9"/>
      <c r="F44" s="8" t="s">
        <v>81</v>
      </c>
      <c r="G44" s="4" t="s">
        <v>99</v>
      </c>
      <c r="H44" s="8" t="s">
        <v>83</v>
      </c>
      <c r="I44" s="4" t="s">
        <v>100</v>
      </c>
      <c r="J44" s="1"/>
    </row>
    <row r="45" spans="1:10" ht="40.5" x14ac:dyDescent="0.15">
      <c r="A45" s="40"/>
      <c r="B45" s="21" t="s">
        <v>101</v>
      </c>
      <c r="C45" s="4" t="s">
        <v>102</v>
      </c>
      <c r="D45" s="4" t="s">
        <v>103</v>
      </c>
      <c r="E45" s="9"/>
      <c r="F45" s="8" t="s">
        <v>81</v>
      </c>
      <c r="G45" s="4" t="s">
        <v>104</v>
      </c>
      <c r="H45" s="8" t="s">
        <v>83</v>
      </c>
      <c r="I45" s="4" t="s">
        <v>105</v>
      </c>
      <c r="J45" s="1"/>
    </row>
    <row r="46" spans="1:10" ht="81" x14ac:dyDescent="0.15">
      <c r="A46" s="40"/>
      <c r="B46" s="21" t="s">
        <v>106</v>
      </c>
      <c r="C46" s="4" t="s">
        <v>102</v>
      </c>
      <c r="D46" s="4" t="s">
        <v>98</v>
      </c>
      <c r="E46" s="9"/>
      <c r="F46" s="8" t="s">
        <v>81</v>
      </c>
      <c r="G46" s="4" t="s">
        <v>107</v>
      </c>
      <c r="H46" s="8" t="s">
        <v>83</v>
      </c>
      <c r="I46" s="4" t="s">
        <v>108</v>
      </c>
      <c r="J46" s="1"/>
    </row>
    <row r="47" spans="1:10" ht="81" x14ac:dyDescent="0.15">
      <c r="A47" s="40"/>
      <c r="B47" s="21" t="s">
        <v>109</v>
      </c>
      <c r="C47" s="4" t="s">
        <v>110</v>
      </c>
      <c r="D47" s="4" t="s">
        <v>111</v>
      </c>
      <c r="E47" s="9"/>
      <c r="F47" s="4" t="s">
        <v>110</v>
      </c>
      <c r="G47" s="4" t="s">
        <v>112</v>
      </c>
      <c r="H47" s="4"/>
      <c r="I47" s="4" t="s">
        <v>113</v>
      </c>
      <c r="J47" s="1"/>
    </row>
    <row r="48" spans="1:10" ht="81" x14ac:dyDescent="0.15">
      <c r="A48" s="40"/>
      <c r="B48" s="21" t="s">
        <v>114</v>
      </c>
      <c r="C48" s="4" t="s">
        <v>110</v>
      </c>
      <c r="D48" s="4" t="s">
        <v>116</v>
      </c>
      <c r="E48" s="9"/>
      <c r="F48" s="4" t="s">
        <v>110</v>
      </c>
      <c r="G48" s="4" t="s">
        <v>117</v>
      </c>
      <c r="H48" s="4"/>
      <c r="I48" s="4" t="s">
        <v>118</v>
      </c>
      <c r="J48" s="1"/>
    </row>
    <row r="49" spans="1:10" ht="81" x14ac:dyDescent="0.15">
      <c r="A49" s="40"/>
      <c r="B49" s="21" t="s">
        <v>119</v>
      </c>
      <c r="C49" s="4" t="s">
        <v>115</v>
      </c>
      <c r="D49" s="4" t="s">
        <v>111</v>
      </c>
      <c r="E49" s="9"/>
      <c r="F49" s="4" t="s">
        <v>115</v>
      </c>
      <c r="G49" s="4" t="s">
        <v>117</v>
      </c>
      <c r="H49" s="4"/>
      <c r="I49" s="4" t="s">
        <v>118</v>
      </c>
      <c r="J49" s="1"/>
    </row>
    <row r="50" spans="1:10" ht="81" x14ac:dyDescent="0.15">
      <c r="A50" s="40"/>
      <c r="B50" s="21" t="s">
        <v>120</v>
      </c>
      <c r="C50" s="4" t="s">
        <v>121</v>
      </c>
      <c r="D50" s="4" t="s">
        <v>111</v>
      </c>
      <c r="E50" s="9"/>
      <c r="F50" s="4" t="s">
        <v>122</v>
      </c>
      <c r="G50" s="4" t="s">
        <v>123</v>
      </c>
      <c r="H50" s="4"/>
      <c r="I50" s="4" t="s">
        <v>113</v>
      </c>
      <c r="J50" s="1"/>
    </row>
    <row r="51" spans="1:10" ht="81" x14ac:dyDescent="0.15">
      <c r="A51" s="40"/>
      <c r="B51" s="21" t="s">
        <v>124</v>
      </c>
      <c r="C51" s="4" t="s">
        <v>122</v>
      </c>
      <c r="D51" s="4" t="s">
        <v>116</v>
      </c>
      <c r="E51" s="9"/>
      <c r="F51" s="4" t="s">
        <v>122</v>
      </c>
      <c r="G51" s="4" t="s">
        <v>123</v>
      </c>
      <c r="H51" s="4"/>
      <c r="I51" s="4" t="s">
        <v>113</v>
      </c>
      <c r="J51" s="1"/>
    </row>
  </sheetData>
  <autoFilter ref="A1:J51" xr:uid="{8DB2EDD2-9365-46C4-8B0D-B6244A48E8A8}">
    <filterColumn colId="2" showButton="0"/>
    <filterColumn colId="3" showButton="0"/>
    <filterColumn colId="5" showButton="0"/>
    <filterColumn colId="7" showButton="0"/>
  </autoFilter>
  <mergeCells count="24">
    <mergeCell ref="F32:F33"/>
    <mergeCell ref="G32:G33"/>
    <mergeCell ref="H1:I1"/>
    <mergeCell ref="B28:B29"/>
    <mergeCell ref="C28:C29"/>
    <mergeCell ref="F28:F29"/>
    <mergeCell ref="H28:H29"/>
    <mergeCell ref="G28:G29"/>
    <mergeCell ref="A3:A19"/>
    <mergeCell ref="J1:J2"/>
    <mergeCell ref="C1:E1"/>
    <mergeCell ref="A40:A51"/>
    <mergeCell ref="C40:D40"/>
    <mergeCell ref="C41:C42"/>
    <mergeCell ref="D41:D42"/>
    <mergeCell ref="I32:I33"/>
    <mergeCell ref="H32:H33"/>
    <mergeCell ref="A1:A2"/>
    <mergeCell ref="A20:A39"/>
    <mergeCell ref="B1:B2"/>
    <mergeCell ref="F1:G1"/>
    <mergeCell ref="B32:B33"/>
    <mergeCell ref="C32:C33"/>
    <mergeCell ref="C3:D19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31E7-EC44-4C72-85F9-CBCF5190B4F0}">
  <sheetPr filterMode="1"/>
  <dimension ref="A1:K20"/>
  <sheetViews>
    <sheetView workbookViewId="0">
      <selection activeCell="B11" sqref="B11"/>
    </sheetView>
  </sheetViews>
  <sheetFormatPr defaultRowHeight="13.5" x14ac:dyDescent="0.15"/>
  <cols>
    <col min="2" max="2" width="23.25" customWidth="1"/>
    <col min="3" max="3" width="35.5" customWidth="1"/>
    <col min="5" max="5" width="9" style="28"/>
    <col min="10" max="10" width="60.375" customWidth="1"/>
  </cols>
  <sheetData>
    <row r="1" spans="1:11" s="17" customFormat="1" x14ac:dyDescent="0.15">
      <c r="E1" s="28" t="s">
        <v>231</v>
      </c>
    </row>
    <row r="2" spans="1:11" x14ac:dyDescent="0.15">
      <c r="A2" s="30">
        <v>31</v>
      </c>
      <c r="B2" s="30" t="s">
        <v>160</v>
      </c>
      <c r="C2" s="30" t="s">
        <v>188</v>
      </c>
      <c r="D2" s="30" t="s">
        <v>189</v>
      </c>
      <c r="E2" s="32" t="s">
        <v>190</v>
      </c>
      <c r="F2" s="30" t="s">
        <v>189</v>
      </c>
      <c r="G2" s="30"/>
      <c r="H2" s="30"/>
      <c r="I2" s="30"/>
      <c r="J2" s="30" t="s">
        <v>191</v>
      </c>
      <c r="K2" s="30"/>
    </row>
    <row r="3" spans="1:11" hidden="1" x14ac:dyDescent="0.15">
      <c r="A3" s="30">
        <v>33</v>
      </c>
      <c r="B3" s="30" t="s">
        <v>0</v>
      </c>
      <c r="C3" s="30" t="s">
        <v>192</v>
      </c>
      <c r="D3" s="30" t="s">
        <v>189</v>
      </c>
      <c r="E3" s="30" t="s">
        <v>193</v>
      </c>
      <c r="F3" s="30" t="s">
        <v>189</v>
      </c>
      <c r="G3" s="30"/>
      <c r="H3" s="30"/>
      <c r="I3" s="30"/>
      <c r="J3" s="30" t="s">
        <v>194</v>
      </c>
      <c r="K3" s="30"/>
    </row>
    <row r="4" spans="1:11" hidden="1" x14ac:dyDescent="0.15">
      <c r="A4" s="30">
        <v>34</v>
      </c>
      <c r="B4" s="30" t="s">
        <v>1</v>
      </c>
      <c r="C4" s="30" t="s">
        <v>195</v>
      </c>
      <c r="D4" s="30" t="s">
        <v>189</v>
      </c>
      <c r="E4" s="30" t="s">
        <v>193</v>
      </c>
      <c r="F4" s="30" t="s">
        <v>189</v>
      </c>
      <c r="G4" s="30"/>
      <c r="H4" s="30"/>
      <c r="I4" s="30"/>
      <c r="J4" s="30" t="s">
        <v>194</v>
      </c>
      <c r="K4" s="30"/>
    </row>
    <row r="5" spans="1:11" ht="27" x14ac:dyDescent="0.15">
      <c r="A5" s="30">
        <v>46</v>
      </c>
      <c r="B5" s="30" t="s">
        <v>196</v>
      </c>
      <c r="C5" s="31" t="s">
        <v>197</v>
      </c>
      <c r="D5" s="30" t="s">
        <v>198</v>
      </c>
      <c r="E5" s="32" t="s">
        <v>190</v>
      </c>
      <c r="F5" s="30" t="s">
        <v>198</v>
      </c>
      <c r="G5" s="30"/>
      <c r="H5" s="30"/>
      <c r="I5" s="30"/>
      <c r="J5" s="30" t="s">
        <v>199</v>
      </c>
      <c r="K5" s="31"/>
    </row>
    <row r="6" spans="1:11" ht="27" x14ac:dyDescent="0.15">
      <c r="A6" s="30">
        <v>47</v>
      </c>
      <c r="B6" s="30" t="s">
        <v>200</v>
      </c>
      <c r="C6" s="31" t="s">
        <v>201</v>
      </c>
      <c r="D6" s="30" t="s">
        <v>198</v>
      </c>
      <c r="E6" s="32" t="s">
        <v>190</v>
      </c>
      <c r="F6" s="30" t="s">
        <v>198</v>
      </c>
      <c r="G6" s="30"/>
      <c r="H6" s="30"/>
      <c r="I6" s="30"/>
      <c r="J6" s="30" t="s">
        <v>199</v>
      </c>
      <c r="K6" s="30"/>
    </row>
    <row r="7" spans="1:11" hidden="1" x14ac:dyDescent="0.15">
      <c r="A7" s="30">
        <v>48</v>
      </c>
      <c r="B7" s="30" t="s">
        <v>202</v>
      </c>
      <c r="C7" s="31" t="s">
        <v>203</v>
      </c>
      <c r="D7" s="30" t="s">
        <v>198</v>
      </c>
      <c r="E7" s="32" t="s">
        <v>232</v>
      </c>
      <c r="F7" s="30" t="s">
        <v>198</v>
      </c>
      <c r="G7" s="30"/>
      <c r="H7" s="30"/>
      <c r="I7" s="30"/>
      <c r="J7" s="30" t="s">
        <v>199</v>
      </c>
      <c r="K7" s="30"/>
    </row>
    <row r="8" spans="1:11" x14ac:dyDescent="0.15">
      <c r="A8" s="30">
        <v>65</v>
      </c>
      <c r="B8" s="30" t="s">
        <v>204</v>
      </c>
      <c r="C8" s="31" t="s">
        <v>205</v>
      </c>
      <c r="D8" s="30" t="s">
        <v>206</v>
      </c>
      <c r="E8" s="32" t="s">
        <v>190</v>
      </c>
      <c r="F8" s="30" t="s">
        <v>206</v>
      </c>
      <c r="G8" s="30"/>
      <c r="H8" s="30"/>
      <c r="I8" s="30"/>
      <c r="J8" s="30" t="s">
        <v>199</v>
      </c>
      <c r="K8" s="30"/>
    </row>
    <row r="9" spans="1:11" x14ac:dyDescent="0.15">
      <c r="A9" s="30">
        <v>66</v>
      </c>
      <c r="B9" s="30" t="s">
        <v>207</v>
      </c>
      <c r="C9" s="31" t="s">
        <v>208</v>
      </c>
      <c r="D9" s="30" t="s">
        <v>206</v>
      </c>
      <c r="E9" s="32" t="s">
        <v>190</v>
      </c>
      <c r="F9" s="30" t="s">
        <v>206</v>
      </c>
      <c r="G9" s="30"/>
      <c r="H9" s="30"/>
      <c r="I9" s="30"/>
      <c r="J9" s="30" t="s">
        <v>199</v>
      </c>
      <c r="K9" s="31"/>
    </row>
    <row r="10" spans="1:11" ht="27" x14ac:dyDescent="0.15">
      <c r="A10" s="30">
        <v>67</v>
      </c>
      <c r="B10" s="30" t="s">
        <v>209</v>
      </c>
      <c r="C10" s="31" t="s">
        <v>210</v>
      </c>
      <c r="D10" s="30" t="s">
        <v>206</v>
      </c>
      <c r="E10" s="32" t="s">
        <v>190</v>
      </c>
      <c r="F10" s="30" t="s">
        <v>206</v>
      </c>
      <c r="G10" s="30"/>
      <c r="H10" s="30"/>
      <c r="I10" s="30"/>
      <c r="J10" s="30" t="s">
        <v>199</v>
      </c>
      <c r="K10" s="31"/>
    </row>
    <row r="11" spans="1:11" ht="27" x14ac:dyDescent="0.15">
      <c r="A11" s="30">
        <v>68</v>
      </c>
      <c r="B11" s="30" t="s">
        <v>211</v>
      </c>
      <c r="C11" s="31" t="s">
        <v>212</v>
      </c>
      <c r="D11" s="30" t="s">
        <v>206</v>
      </c>
      <c r="E11" s="32" t="s">
        <v>190</v>
      </c>
      <c r="F11" s="30" t="s">
        <v>206</v>
      </c>
      <c r="G11" s="30"/>
      <c r="H11" s="30"/>
      <c r="I11" s="30"/>
      <c r="J11" s="30" t="s">
        <v>199</v>
      </c>
      <c r="K11" s="31"/>
    </row>
    <row r="12" spans="1:11" hidden="1" x14ac:dyDescent="0.15">
      <c r="A12" s="30">
        <v>72</v>
      </c>
      <c r="B12" s="30" t="s">
        <v>213</v>
      </c>
      <c r="C12" s="31" t="s">
        <v>214</v>
      </c>
      <c r="D12" s="30" t="s">
        <v>206</v>
      </c>
      <c r="E12" s="30" t="s">
        <v>215</v>
      </c>
      <c r="F12" s="30" t="s">
        <v>206</v>
      </c>
      <c r="G12" s="30"/>
      <c r="H12" s="30"/>
      <c r="I12" s="30"/>
      <c r="J12" s="30" t="s">
        <v>199</v>
      </c>
      <c r="K12" s="31"/>
    </row>
    <row r="13" spans="1:11" ht="27" hidden="1" x14ac:dyDescent="0.15">
      <c r="A13" s="30">
        <v>73</v>
      </c>
      <c r="B13" s="30" t="s">
        <v>216</v>
      </c>
      <c r="C13" s="31" t="s">
        <v>217</v>
      </c>
      <c r="D13" s="30" t="s">
        <v>206</v>
      </c>
      <c r="E13" s="30" t="s">
        <v>215</v>
      </c>
      <c r="F13" s="30" t="s">
        <v>206</v>
      </c>
      <c r="G13" s="30"/>
      <c r="H13" s="30"/>
      <c r="I13" s="30"/>
      <c r="J13" s="30" t="s">
        <v>199</v>
      </c>
      <c r="K13" s="31"/>
    </row>
    <row r="14" spans="1:11" ht="27" hidden="1" x14ac:dyDescent="0.15">
      <c r="A14" s="30">
        <v>74</v>
      </c>
      <c r="B14" s="30" t="s">
        <v>218</v>
      </c>
      <c r="C14" s="31" t="s">
        <v>219</v>
      </c>
      <c r="D14" s="30" t="s">
        <v>206</v>
      </c>
      <c r="E14" s="30" t="s">
        <v>215</v>
      </c>
      <c r="F14" s="30" t="s">
        <v>206</v>
      </c>
      <c r="G14" s="30"/>
      <c r="H14" s="30"/>
      <c r="I14" s="30"/>
      <c r="J14" s="30" t="s">
        <v>199</v>
      </c>
      <c r="K14" s="31"/>
    </row>
    <row r="15" spans="1:11" hidden="1" x14ac:dyDescent="0.15">
      <c r="A15" s="30">
        <v>75</v>
      </c>
      <c r="B15" s="30" t="s">
        <v>220</v>
      </c>
      <c r="C15" s="31" t="s">
        <v>221</v>
      </c>
      <c r="D15" s="30" t="s">
        <v>206</v>
      </c>
      <c r="E15" s="30" t="s">
        <v>215</v>
      </c>
      <c r="F15" s="30" t="s">
        <v>206</v>
      </c>
      <c r="G15" s="30"/>
      <c r="H15" s="30"/>
      <c r="I15" s="30"/>
      <c r="J15" s="30" t="s">
        <v>199</v>
      </c>
      <c r="K15" s="31"/>
    </row>
    <row r="16" spans="1:11" hidden="1" x14ac:dyDescent="0.15">
      <c r="A16" s="30">
        <v>76</v>
      </c>
      <c r="B16" s="30" t="s">
        <v>213</v>
      </c>
      <c r="C16" s="31" t="s">
        <v>222</v>
      </c>
      <c r="D16" s="30" t="s">
        <v>206</v>
      </c>
      <c r="E16" s="30" t="s">
        <v>215</v>
      </c>
      <c r="F16" s="30" t="s">
        <v>206</v>
      </c>
      <c r="G16" s="30"/>
      <c r="H16" s="30"/>
      <c r="I16" s="30"/>
      <c r="J16" s="30" t="s">
        <v>199</v>
      </c>
      <c r="K16" s="31"/>
    </row>
    <row r="17" spans="1:11" ht="27" hidden="1" x14ac:dyDescent="0.15">
      <c r="A17" s="30">
        <v>77</v>
      </c>
      <c r="B17" s="30" t="s">
        <v>223</v>
      </c>
      <c r="C17" s="31" t="s">
        <v>224</v>
      </c>
      <c r="D17" s="30" t="s">
        <v>206</v>
      </c>
      <c r="E17" s="30" t="s">
        <v>215</v>
      </c>
      <c r="F17" s="30" t="s">
        <v>206</v>
      </c>
      <c r="G17" s="30"/>
      <c r="H17" s="30"/>
      <c r="I17" s="30"/>
      <c r="J17" s="30" t="s">
        <v>199</v>
      </c>
      <c r="K17" s="30"/>
    </row>
    <row r="18" spans="1:11" s="35" customFormat="1" x14ac:dyDescent="0.15">
      <c r="A18" s="33">
        <v>78</v>
      </c>
      <c r="B18" s="33" t="s">
        <v>225</v>
      </c>
      <c r="C18" s="34" t="s">
        <v>226</v>
      </c>
      <c r="D18" s="33" t="s">
        <v>206</v>
      </c>
      <c r="E18" s="33" t="s">
        <v>190</v>
      </c>
      <c r="F18" s="33" t="s">
        <v>206</v>
      </c>
      <c r="G18" s="33"/>
      <c r="H18" s="33"/>
      <c r="I18" s="33"/>
      <c r="J18" s="33" t="s">
        <v>199</v>
      </c>
      <c r="K18" s="34"/>
    </row>
    <row r="19" spans="1:11" s="35" customFormat="1" x14ac:dyDescent="0.15">
      <c r="A19" s="33">
        <v>79</v>
      </c>
      <c r="B19" s="33" t="s">
        <v>227</v>
      </c>
      <c r="C19" s="34" t="s">
        <v>228</v>
      </c>
      <c r="D19" s="33" t="s">
        <v>206</v>
      </c>
      <c r="E19" s="33" t="s">
        <v>190</v>
      </c>
      <c r="F19" s="33" t="s">
        <v>206</v>
      </c>
      <c r="G19" s="33"/>
      <c r="H19" s="33"/>
      <c r="I19" s="33"/>
      <c r="J19" s="33" t="s">
        <v>199</v>
      </c>
      <c r="K19" s="34"/>
    </row>
    <row r="20" spans="1:11" s="35" customFormat="1" x14ac:dyDescent="0.15">
      <c r="A20" s="33">
        <v>80</v>
      </c>
      <c r="B20" s="33" t="s">
        <v>229</v>
      </c>
      <c r="C20" s="34" t="s">
        <v>230</v>
      </c>
      <c r="D20" s="33" t="s">
        <v>206</v>
      </c>
      <c r="E20" s="33" t="s">
        <v>190</v>
      </c>
      <c r="F20" s="33" t="s">
        <v>206</v>
      </c>
      <c r="G20" s="33"/>
      <c r="H20" s="33"/>
      <c r="I20" s="33"/>
      <c r="J20" s="33" t="s">
        <v>199</v>
      </c>
      <c r="K20" s="34"/>
    </row>
  </sheetData>
  <autoFilter ref="A1:K20" xr:uid="{245AA1BC-A771-4108-99A5-3DB06745F5C3}">
    <filterColumn colId="4">
      <filters>
        <filter val="李康帅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锁管理</vt:lpstr>
      <vt:lpstr>锁清单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李康帅</cp:lastModifiedBy>
  <dcterms:created xsi:type="dcterms:W3CDTF">2021-02-04T07:35:38Z</dcterms:created>
  <dcterms:modified xsi:type="dcterms:W3CDTF">2021-03-05T03:17:17Z</dcterms:modified>
</cp:coreProperties>
</file>