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377\Desktop\QMS\"/>
    </mc:Choice>
  </mc:AlternateContent>
  <xr:revisionPtr revIDLastSave="0" documentId="13_ncr:1_{89C1751C-1171-4E80-8407-6BC9B8CBFF1E}" xr6:coauthVersionLast="46" xr6:coauthVersionMax="46" xr10:uidLastSave="{00000000-0000-0000-0000-000000000000}"/>
  <bookViews>
    <workbookView xWindow="20370" yWindow="-120" windowWidth="29040" windowHeight="15840" activeTab="1" xr2:uid="{00000000-000D-0000-FFFF-FFFF00000000}"/>
  </bookViews>
  <sheets>
    <sheet name="字典配置" sheetId="1" r:id="rId1"/>
    <sheet name="主要流程" sheetId="2" r:id="rId2"/>
    <sheet name="Sheet3" sheetId="3" r:id="rId3"/>
  </sheets>
  <definedNames>
    <definedName name="_xlnm._FilterDatabase" localSheetId="1" hidden="1">主要流程!$A$1:$H$17</definedName>
  </definedNames>
  <calcPr calcId="191029"/>
</workbook>
</file>

<file path=xl/calcChain.xml><?xml version="1.0" encoding="utf-8"?>
<calcChain xmlns="http://schemas.openxmlformats.org/spreadsheetml/2006/main">
  <c r="N5" i="1" l="1"/>
  <c r="N6" i="1"/>
  <c r="N7" i="1"/>
</calcChain>
</file>

<file path=xl/sharedStrings.xml><?xml version="1.0" encoding="utf-8"?>
<sst xmlns="http://schemas.openxmlformats.org/spreadsheetml/2006/main" count="103" uniqueCount="92">
  <si>
    <t>请检主表：qcs_product_qals</t>
    <phoneticPr fontId="1" type="noConversion"/>
  </si>
  <si>
    <t>出厂检测</t>
  </si>
  <si>
    <t>请检类型pre_type：</t>
    <phoneticPr fontId="1" type="noConversion"/>
  </si>
  <si>
    <t>检验批类型prueflos_type</t>
    <phoneticPr fontId="1" type="noConversion"/>
  </si>
  <si>
    <t>正常</t>
    <phoneticPr fontId="1" type="noConversion"/>
  </si>
  <si>
    <t>另堆</t>
    <phoneticPr fontId="1" type="noConversion"/>
  </si>
  <si>
    <t>请检单分配</t>
    <phoneticPr fontId="1" type="noConversion"/>
  </si>
  <si>
    <t>字典1</t>
    <phoneticPr fontId="1" type="noConversion"/>
  </si>
  <si>
    <t>出厂检验</t>
    <phoneticPr fontId="1" type="noConversion"/>
  </si>
  <si>
    <t>批检</t>
    <phoneticPr fontId="1" type="noConversion"/>
  </si>
  <si>
    <t>型式检验</t>
    <phoneticPr fontId="1" type="noConversion"/>
  </si>
  <si>
    <t>型检</t>
    <phoneticPr fontId="1" type="noConversion"/>
  </si>
  <si>
    <t>其它</t>
    <phoneticPr fontId="1" type="noConversion"/>
  </si>
  <si>
    <t>请检单创建(生产任务单)</t>
    <phoneticPr fontId="1" type="noConversion"/>
  </si>
  <si>
    <t>请检单作废</t>
    <phoneticPr fontId="1" type="noConversion"/>
  </si>
  <si>
    <t>生产订单表</t>
    <phoneticPr fontId="1" type="noConversion"/>
  </si>
  <si>
    <t>mes_qm_base_area</t>
  </si>
  <si>
    <t>请检单序号生成配置表</t>
    <phoneticPr fontId="1" type="noConversion"/>
  </si>
  <si>
    <t>mes_qm_apply_serial</t>
    <phoneticPr fontId="1" type="noConversion"/>
  </si>
  <si>
    <t>SELECT werks, pyear, pmonth, serialid
    FROM mes_qm_apply_serial
    WHERE werks = #base# and pyear = #pyear# and pmonth = #pmonth#;</t>
    <phoneticPr fontId="1" type="noConversion"/>
  </si>
  <si>
    <t>+")下已经存在，不可重复");</t>
  </si>
  <si>
    <t>请检单状态</t>
    <phoneticPr fontId="1" type="noConversion"/>
  </si>
  <si>
    <t>待检</t>
    <phoneticPr fontId="1" type="noConversion"/>
  </si>
  <si>
    <t>作废</t>
    <phoneticPr fontId="1" type="noConversion"/>
  </si>
  <si>
    <t>分配</t>
    <phoneticPr fontId="1" type="noConversion"/>
  </si>
  <si>
    <t>mes_process_order</t>
    <phoneticPr fontId="1" type="noConversion"/>
  </si>
  <si>
    <t>开发控制点</t>
    <phoneticPr fontId="1" type="noConversion"/>
  </si>
  <si>
    <t>序号</t>
    <phoneticPr fontId="1" type="noConversion"/>
  </si>
  <si>
    <t>菜单</t>
    <phoneticPr fontId="1" type="noConversion"/>
  </si>
  <si>
    <t>问题 1</t>
    <phoneticPr fontId="1" type="noConversion"/>
  </si>
  <si>
    <t>成品检验打印里有个零描述的东西，体现在哪里</t>
    <phoneticPr fontId="1" type="noConversion"/>
  </si>
  <si>
    <t>成品检验计划维护：物料小类跟指标绑定</t>
    <phoneticPr fontId="1" type="noConversion"/>
  </si>
  <si>
    <t>检验标准类型：在检验计划维护里怎么取数据</t>
    <phoneticPr fontId="1" type="noConversion"/>
  </si>
  <si>
    <t>界面</t>
    <phoneticPr fontId="1" type="noConversion"/>
  </si>
  <si>
    <t>1_成品检验计划维护.html</t>
    <phoneticPr fontId="1" type="noConversion"/>
  </si>
  <si>
    <t>3_检验计划分配.html</t>
    <phoneticPr fontId="1" type="noConversion"/>
  </si>
  <si>
    <t>4_检验批作废.html</t>
    <phoneticPr fontId="1" type="noConversion"/>
  </si>
  <si>
    <t>请检单打印</t>
    <phoneticPr fontId="1" type="noConversion"/>
  </si>
  <si>
    <t>5_请检单打印.html</t>
    <phoneticPr fontId="1" type="noConversion"/>
  </si>
  <si>
    <t>检验结果录入</t>
    <phoneticPr fontId="1" type="noConversion"/>
  </si>
  <si>
    <t>6_检验结果录入.html</t>
    <phoneticPr fontId="1" type="noConversion"/>
  </si>
  <si>
    <t>7_送检结果录入.html</t>
    <phoneticPr fontId="1" type="noConversion"/>
  </si>
  <si>
    <t>送检结果录入</t>
    <phoneticPr fontId="1" type="noConversion"/>
  </si>
  <si>
    <t>8_检验结果确认.html</t>
    <phoneticPr fontId="1" type="noConversion"/>
  </si>
  <si>
    <t>检验结果确认</t>
    <phoneticPr fontId="1" type="noConversion"/>
  </si>
  <si>
    <t>状态 =</t>
    <phoneticPr fontId="1" type="noConversion"/>
  </si>
  <si>
    <t>9_检验批决策.html</t>
    <phoneticPr fontId="1" type="noConversion"/>
  </si>
  <si>
    <t>检验批决策</t>
    <phoneticPr fontId="1" type="noConversion"/>
  </si>
  <si>
    <t>1.除了扣罚，其他是不是类似
2.原辅扣罚后台有无捆绑？</t>
    <phoneticPr fontId="1" type="noConversion"/>
  </si>
  <si>
    <t>10_检验批签发.html</t>
    <phoneticPr fontId="1" type="noConversion"/>
  </si>
  <si>
    <t>检验批签发</t>
    <phoneticPr fontId="1" type="noConversion"/>
  </si>
  <si>
    <t>11_报告单打印.html</t>
    <phoneticPr fontId="1" type="noConversion"/>
  </si>
  <si>
    <t>报告单打印</t>
    <phoneticPr fontId="1" type="noConversion"/>
  </si>
  <si>
    <t>为啥没有零描述一说？？</t>
    <phoneticPr fontId="1" type="noConversion"/>
  </si>
  <si>
    <t>12_留样观察录入.html</t>
    <phoneticPr fontId="1" type="noConversion"/>
  </si>
  <si>
    <t>留样观察录入</t>
    <phoneticPr fontId="1" type="noConversion"/>
  </si>
  <si>
    <t>13_留样观察确认.html</t>
    <phoneticPr fontId="1" type="noConversion"/>
  </si>
  <si>
    <t>留样观察确认</t>
    <phoneticPr fontId="1" type="noConversion"/>
  </si>
  <si>
    <t>14_留样检测录入.html</t>
    <phoneticPr fontId="1" type="noConversion"/>
  </si>
  <si>
    <t>留样检测录入</t>
    <phoneticPr fontId="1" type="noConversion"/>
  </si>
  <si>
    <t>15_留样检测确认.html</t>
    <phoneticPr fontId="1" type="noConversion"/>
  </si>
  <si>
    <t>留样检测确认</t>
    <phoneticPr fontId="1" type="noConversion"/>
  </si>
  <si>
    <t>16_质监部修改检验批.html</t>
    <phoneticPr fontId="1" type="noConversion"/>
  </si>
  <si>
    <t>质监部修改检验批</t>
    <phoneticPr fontId="1" type="noConversion"/>
  </si>
  <si>
    <t>待检</t>
    <phoneticPr fontId="1" type="noConversion"/>
  </si>
  <si>
    <t>分配</t>
    <phoneticPr fontId="1" type="noConversion"/>
  </si>
  <si>
    <t>录入</t>
    <phoneticPr fontId="1" type="noConversion"/>
  </si>
  <si>
    <t>送检</t>
    <phoneticPr fontId="1" type="noConversion"/>
  </si>
  <si>
    <t>确认</t>
    <phoneticPr fontId="1" type="noConversion"/>
  </si>
  <si>
    <t>审核</t>
    <phoneticPr fontId="1" type="noConversion"/>
  </si>
  <si>
    <t>签发</t>
    <phoneticPr fontId="1" type="noConversion"/>
  </si>
  <si>
    <t>作废</t>
    <phoneticPr fontId="1" type="noConversion"/>
  </si>
  <si>
    <t>状态</t>
    <phoneticPr fontId="1" type="noConversion"/>
  </si>
  <si>
    <t>除了作废都能打印， 一页纸打两个请检单</t>
    <phoneticPr fontId="1" type="noConversion"/>
  </si>
  <si>
    <t xml:space="preserve"> 找审核状态的数据查出来，状态=签发。签发单位默认检验工厂，下去是工厂全部，不受权限控制。</t>
    <phoneticPr fontId="1" type="noConversion"/>
  </si>
  <si>
    <t>1.细表权重不控制。</t>
    <phoneticPr fontId="1" type="noConversion"/>
  </si>
  <si>
    <t>指标组用户</t>
    <phoneticPr fontId="1" type="noConversion"/>
  </si>
  <si>
    <t>1.找状态的送检、分配、录入 。保存以后 状态 = 录入 ，如果细表有一条是送检，主表状态就是送检。；  型检：可以新增删除细表，根据检验计划小类跟规格找指标
2.指标组用户有效</t>
    <phoneticPr fontId="1" type="noConversion"/>
  </si>
  <si>
    <t>2_根据任务单请检.html</t>
    <phoneticPr fontId="1" type="noConversion"/>
  </si>
  <si>
    <t>全部都能改</t>
    <phoneticPr fontId="1" type="noConversion"/>
  </si>
  <si>
    <t>1.同物料、规格、生产日期合并；合并数量是总计，可修改单不能超出总计数量 。 
2.看检验单主表里有没有同生产日期、同批次的。有的话就不能生成。
3，生成  类型 = 批检  ；出口 = 是 ，外箱号必填。
3.生成请检单规则、请检单号规则比较重要
4.增加一个字段 ：小类类型，在成品报告单打印小类名称维护界面</t>
    <phoneticPr fontId="1" type="noConversion"/>
  </si>
  <si>
    <t>1.生产日期：hsdate
2.预计检验结束时间qdate_to=请检日期(waretime)+检验周期(qcs_jc_period_product-period)
3.样品送达时间pdate=（生产日期+1）
4.打印日期print_date=（生产日期+报告单日期(qcs_jc_period_product-period_report)）</t>
    <phoneticPr fontId="1" type="noConversion"/>
  </si>
  <si>
    <r>
      <t>1.查询：提取生产订单表mes_process_order中status_output = "已确认"的数据；生产日期区间（</t>
    </r>
    <r>
      <rPr>
        <sz val="11"/>
        <rFont val="宋体"/>
        <family val="3"/>
        <charset val="134"/>
        <scheme val="minor"/>
      </rPr>
      <t>mes_work_order-product_date，</t>
    </r>
    <r>
      <rPr>
        <sz val="11"/>
        <color rgb="FFFF0000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）范围内，根据派工单号相等关联两个表，
2.规格、物料分类提供取数逻辑。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3.相同物料小类、物料规格、生产日期合并生成一个请检单；合并数量是总计，可修改单不能超出总计数量 。 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2"/>
        <charset val="134"/>
        <scheme val="minor"/>
      </rPr>
      <t xml:space="preserve">
2.生成请检单：1）生成检验批规则 请检工厂代码+年月+3位流水
3）检查检验周期（qcs_jc_period_product）是否存在，不存在的话不允许生成，因为要生产预检结束时间
新生成；
4.保存：1)生成主表的数据 qcs_product_qals 状态 = 待检。
        2)生成对应关系表数据qcs_product_qalist
        3）保存时判断：检查是否存在相同生产日期+相同批次，即hsdate+charg如果存在 不允许 重 </t>
    </r>
    <r>
      <rPr>
        <sz val="11"/>
        <color rgb="FFFF0000"/>
        <rFont val="宋体"/>
        <family val="3"/>
        <charset val="134"/>
        <scheme val="minor"/>
      </rPr>
      <t xml:space="preserve"> 建一个唯一 质检单位下来数据源？？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</si>
  <si>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开发人员</t>
    <phoneticPr fontId="1" type="noConversion"/>
  </si>
  <si>
    <t>夏圆豪</t>
    <phoneticPr fontId="1" type="noConversion"/>
  </si>
  <si>
    <t>标准和成品的检验计划下拉。</t>
    <phoneticPr fontId="1" type="noConversion"/>
  </si>
  <si>
    <r>
      <t xml:space="preserve">1.选择检验计划号，生成请检单细表的数据。
2.找待检的状态，保存后 </t>
    </r>
    <r>
      <rPr>
        <sz val="11"/>
        <color rgb="FFFF0000"/>
        <rFont val="宋体"/>
        <family val="3"/>
        <charset val="134"/>
        <scheme val="minor"/>
      </rPr>
      <t>状态 = 分配
3. 有默认的话自动带出检验计划。</t>
    </r>
    <phoneticPr fontId="1" type="noConversion"/>
  </si>
  <si>
    <r>
      <t xml:space="preserve">走一个作废的状态
2.找待检的状态进行作废，保存后 </t>
    </r>
    <r>
      <rPr>
        <sz val="11"/>
        <color rgb="FFFF0000"/>
        <rFont val="宋体"/>
        <family val="3"/>
        <charset val="134"/>
        <scheme val="minor"/>
      </rPr>
      <t xml:space="preserve">状态 = 作废 </t>
    </r>
    <phoneticPr fontId="1" type="noConversion"/>
  </si>
  <si>
    <t>李康帅</t>
    <phoneticPr fontId="1" type="noConversion"/>
  </si>
  <si>
    <t>李康帅</t>
    <phoneticPr fontId="1" type="noConversion"/>
  </si>
  <si>
    <t>蔡唯律</t>
    <phoneticPr fontId="1" type="noConversion"/>
  </si>
  <si>
    <t xml:space="preserve">qcs_jc_class：小类代码和名称
qcs_jc_standardno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</si>
</sst>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E1" sqref="E1"/>
    </sheetView>
  </sheetViews>
  <sheetFormatPr defaultRowHeight="13.5" x14ac:dyDescent="0.15"/>
  <cols>
    <col min="1" max="1" width="14.375" customWidth="1"/>
    <col min="2" max="2" width="35.625" customWidth="1"/>
    <col min="3" max="3" width="26.375" customWidth="1"/>
    <col min="4" max="4" width="20.25" customWidth="1"/>
    <col min="5" max="5" width="37.875" customWidth="1"/>
    <col min="6" max="6" width="87.875" customWidth="1"/>
  </cols>
  <sheetData>
    <row r="1" spans="1:14" x14ac:dyDescent="0.15">
      <c r="B1" s="1" t="s">
        <v>0</v>
      </c>
      <c r="D1" t="s">
        <v>15</v>
      </c>
      <c r="E1" t="s">
        <v>25</v>
      </c>
    </row>
    <row r="2" spans="1:14" ht="20.25" customHeight="1" x14ac:dyDescent="0.15">
      <c r="A2" t="s">
        <v>7</v>
      </c>
      <c r="B2" t="s">
        <v>2</v>
      </c>
      <c r="D2" t="s">
        <v>17</v>
      </c>
      <c r="E2" t="s">
        <v>16</v>
      </c>
    </row>
    <row r="3" spans="1:14" ht="40.5" x14ac:dyDescent="0.15">
      <c r="B3" s="2" t="s">
        <v>8</v>
      </c>
      <c r="C3" t="s">
        <v>9</v>
      </c>
      <c r="E3" t="s">
        <v>18</v>
      </c>
      <c r="F3" s="3" t="s">
        <v>19</v>
      </c>
    </row>
    <row r="4" spans="1:14" ht="39" customHeight="1" x14ac:dyDescent="0.15">
      <c r="B4" s="2" t="s">
        <v>10</v>
      </c>
      <c r="C4" t="s">
        <v>11</v>
      </c>
    </row>
    <row r="5" spans="1:14" x14ac:dyDescent="0.15">
      <c r="B5" s="2" t="s">
        <v>1</v>
      </c>
      <c r="C5" t="s">
        <v>12</v>
      </c>
      <c r="N5" t="e">
        <f ca="1">+"在工厂"+main_obj.get("apply_office")</f>
        <v>#VALUE!</v>
      </c>
    </row>
    <row r="6" spans="1:14" x14ac:dyDescent="0.15">
      <c r="B6" t="s">
        <v>3</v>
      </c>
      <c r="N6" t="e">
        <f ca="1">+"下，同一产品("+main_obj.get("maktx")</f>
        <v>#VALUE!</v>
      </c>
    </row>
    <row r="7" spans="1:14" x14ac:dyDescent="0.15">
      <c r="B7" t="s">
        <v>4</v>
      </c>
      <c r="N7" t="e">
        <f ca="1">+"),同一规格("+main_obj.get("specifications")</f>
        <v>#VALUE!</v>
      </c>
    </row>
    <row r="8" spans="1:14" x14ac:dyDescent="0.15">
      <c r="B8" t="s">
        <v>5</v>
      </c>
      <c r="N8" t="s">
        <v>20</v>
      </c>
    </row>
    <row r="9" spans="1:14" x14ac:dyDescent="0.15">
      <c r="A9" t="s">
        <v>21</v>
      </c>
      <c r="B9" t="s">
        <v>22</v>
      </c>
    </row>
    <row r="10" spans="1:14" x14ac:dyDescent="0.15">
      <c r="B10" t="s">
        <v>23</v>
      </c>
    </row>
    <row r="11" spans="1:14" x14ac:dyDescent="0.15">
      <c r="B11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E11" sqref="E11"/>
    </sheetView>
  </sheetViews>
  <sheetFormatPr defaultRowHeight="13.5" x14ac:dyDescent="0.15"/>
  <cols>
    <col min="2" max="2" width="38.25" customWidth="1"/>
    <col min="3" max="4" width="24.125" customWidth="1"/>
    <col min="5" max="5" width="50.25" customWidth="1"/>
    <col min="6" max="6" width="77.5" style="3" customWidth="1"/>
    <col min="7" max="7" width="16.75" customWidth="1"/>
    <col min="8" max="8" width="60.25" customWidth="1"/>
    <col min="9" max="9" width="29.375" customWidth="1"/>
  </cols>
  <sheetData>
    <row r="1" spans="1:8" x14ac:dyDescent="0.15">
      <c r="A1" s="5" t="s">
        <v>27</v>
      </c>
      <c r="B1" s="5" t="s">
        <v>28</v>
      </c>
      <c r="C1" s="5" t="s">
        <v>33</v>
      </c>
      <c r="D1" s="5" t="s">
        <v>83</v>
      </c>
      <c r="E1" s="5"/>
      <c r="F1" s="6" t="s">
        <v>26</v>
      </c>
    </row>
    <row r="2" spans="1:8" s="19" customFormat="1" ht="108" customHeight="1" x14ac:dyDescent="0.15">
      <c r="A2" s="16">
        <v>1</v>
      </c>
      <c r="B2" s="16" t="s">
        <v>31</v>
      </c>
      <c r="C2" s="16" t="s">
        <v>34</v>
      </c>
      <c r="D2" s="16" t="s">
        <v>89</v>
      </c>
      <c r="E2" s="16" t="s">
        <v>75</v>
      </c>
      <c r="F2" s="17" t="s">
        <v>91</v>
      </c>
      <c r="G2" s="18"/>
      <c r="H2" s="16"/>
    </row>
    <row r="3" spans="1:8" ht="36.75" customHeight="1" x14ac:dyDescent="0.15">
      <c r="A3" s="5">
        <v>2</v>
      </c>
      <c r="B3" s="5" t="s">
        <v>13</v>
      </c>
      <c r="C3" s="5" t="s">
        <v>78</v>
      </c>
      <c r="D3" s="5" t="s">
        <v>90</v>
      </c>
      <c r="E3" s="6" t="s">
        <v>80</v>
      </c>
      <c r="F3" s="6" t="s">
        <v>82</v>
      </c>
      <c r="G3" s="14"/>
      <c r="H3" s="6" t="s">
        <v>81</v>
      </c>
    </row>
    <row r="4" spans="1:8" s="11" customFormat="1" ht="53.25" customHeight="1" x14ac:dyDescent="0.15">
      <c r="A4" s="12">
        <v>3</v>
      </c>
      <c r="B4" s="12" t="s">
        <v>6</v>
      </c>
      <c r="C4" s="12" t="s">
        <v>35</v>
      </c>
      <c r="D4" s="12" t="s">
        <v>84</v>
      </c>
      <c r="E4" s="12" t="s">
        <v>85</v>
      </c>
      <c r="F4" s="13" t="s">
        <v>86</v>
      </c>
      <c r="G4" s="15"/>
      <c r="H4" s="12"/>
    </row>
    <row r="5" spans="1:8" ht="29.25" customHeight="1" x14ac:dyDescent="0.15">
      <c r="A5" s="5">
        <v>4</v>
      </c>
      <c r="B5" s="5" t="s">
        <v>14</v>
      </c>
      <c r="C5" s="5" t="s">
        <v>36</v>
      </c>
      <c r="D5" s="5" t="s">
        <v>84</v>
      </c>
      <c r="E5" s="5"/>
      <c r="F5" s="6" t="s">
        <v>87</v>
      </c>
      <c r="G5" s="14"/>
      <c r="H5" s="5"/>
    </row>
    <row r="6" spans="1:8" ht="29.25" customHeight="1" x14ac:dyDescent="0.15">
      <c r="A6" s="5">
        <v>5</v>
      </c>
      <c r="B6" s="5" t="s">
        <v>37</v>
      </c>
      <c r="C6" s="5" t="s">
        <v>38</v>
      </c>
      <c r="D6" s="5" t="s">
        <v>84</v>
      </c>
      <c r="E6" s="5"/>
      <c r="F6" s="6" t="s">
        <v>73</v>
      </c>
      <c r="G6" s="14"/>
      <c r="H6" s="5"/>
    </row>
    <row r="7" spans="1:8" s="19" customFormat="1" ht="43.5" customHeight="1" x14ac:dyDescent="0.15">
      <c r="A7" s="20">
        <v>6</v>
      </c>
      <c r="B7" s="20" t="s">
        <v>39</v>
      </c>
      <c r="C7" s="20" t="s">
        <v>40</v>
      </c>
      <c r="D7" s="20" t="s">
        <v>88</v>
      </c>
      <c r="E7" s="20" t="s">
        <v>76</v>
      </c>
      <c r="F7" s="17" t="s">
        <v>77</v>
      </c>
      <c r="G7" s="18"/>
      <c r="H7" s="20"/>
    </row>
    <row r="8" spans="1:8" s="19" customFormat="1" ht="29.25" customHeight="1" x14ac:dyDescent="0.15">
      <c r="A8" s="20">
        <v>7</v>
      </c>
      <c r="B8" s="20" t="s">
        <v>42</v>
      </c>
      <c r="C8" s="20" t="s">
        <v>41</v>
      </c>
      <c r="D8" s="20" t="s">
        <v>88</v>
      </c>
      <c r="E8" s="20"/>
      <c r="F8" s="17" t="s">
        <v>45</v>
      </c>
      <c r="G8" s="18"/>
      <c r="H8" s="20"/>
    </row>
    <row r="9" spans="1:8" s="19" customFormat="1" ht="29.25" customHeight="1" x14ac:dyDescent="0.15">
      <c r="A9" s="16">
        <v>8</v>
      </c>
      <c r="B9" s="16" t="s">
        <v>44</v>
      </c>
      <c r="C9" s="16" t="s">
        <v>43</v>
      </c>
      <c r="D9" s="16" t="s">
        <v>88</v>
      </c>
      <c r="E9" s="16"/>
      <c r="F9" s="17" t="s">
        <v>45</v>
      </c>
      <c r="G9" s="18"/>
      <c r="H9" s="16"/>
    </row>
    <row r="10" spans="1:8" s="19" customFormat="1" ht="29.25" customHeight="1" x14ac:dyDescent="0.15">
      <c r="A10" s="16">
        <v>9</v>
      </c>
      <c r="B10" s="16" t="s">
        <v>47</v>
      </c>
      <c r="C10" s="16" t="s">
        <v>46</v>
      </c>
      <c r="D10" s="16" t="s">
        <v>88</v>
      </c>
      <c r="E10" s="16"/>
      <c r="F10" s="17" t="s">
        <v>48</v>
      </c>
      <c r="G10" s="18"/>
      <c r="H10" s="16"/>
    </row>
    <row r="11" spans="1:8" ht="41.25" customHeight="1" x14ac:dyDescent="0.15">
      <c r="A11" s="5">
        <v>10</v>
      </c>
      <c r="B11" s="5" t="s">
        <v>50</v>
      </c>
      <c r="C11" s="5" t="s">
        <v>49</v>
      </c>
      <c r="D11" s="5" t="s">
        <v>84</v>
      </c>
      <c r="E11" s="5"/>
      <c r="F11" s="7" t="s">
        <v>74</v>
      </c>
      <c r="G11" s="14"/>
      <c r="H11" s="5"/>
    </row>
    <row r="12" spans="1:8" s="19" customFormat="1" ht="29.25" customHeight="1" x14ac:dyDescent="0.15">
      <c r="A12" s="16">
        <v>11</v>
      </c>
      <c r="B12" s="16" t="s">
        <v>52</v>
      </c>
      <c r="C12" s="16" t="s">
        <v>51</v>
      </c>
      <c r="D12" s="16" t="s">
        <v>88</v>
      </c>
      <c r="E12" s="16"/>
      <c r="F12" s="17" t="s">
        <v>53</v>
      </c>
      <c r="G12" s="18"/>
      <c r="H12" s="16"/>
    </row>
    <row r="13" spans="1:8" ht="29.25" customHeight="1" x14ac:dyDescent="0.15">
      <c r="A13" s="5">
        <v>12</v>
      </c>
      <c r="B13" s="5" t="s">
        <v>55</v>
      </c>
      <c r="C13" s="5" t="s">
        <v>54</v>
      </c>
      <c r="D13" s="5"/>
      <c r="E13" s="5"/>
      <c r="F13" s="8"/>
      <c r="G13" s="14"/>
      <c r="H13" s="5"/>
    </row>
    <row r="14" spans="1:8" ht="29.25" customHeight="1" x14ac:dyDescent="0.15">
      <c r="A14" s="5">
        <v>13</v>
      </c>
      <c r="B14" s="5" t="s">
        <v>57</v>
      </c>
      <c r="C14" s="5" t="s">
        <v>56</v>
      </c>
      <c r="D14" s="5"/>
      <c r="E14" s="5"/>
      <c r="F14" s="8"/>
      <c r="G14" s="14"/>
      <c r="H14" s="5"/>
    </row>
    <row r="15" spans="1:8" s="19" customFormat="1" ht="29.25" customHeight="1" x14ac:dyDescent="0.15">
      <c r="A15" s="16">
        <v>14</v>
      </c>
      <c r="B15" s="16" t="s">
        <v>59</v>
      </c>
      <c r="C15" s="16" t="s">
        <v>58</v>
      </c>
      <c r="D15" s="16" t="s">
        <v>88</v>
      </c>
      <c r="E15" s="16"/>
      <c r="F15" s="17"/>
      <c r="G15" s="18"/>
      <c r="H15" s="16"/>
    </row>
    <row r="16" spans="1:8" s="19" customFormat="1" ht="29.25" customHeight="1" x14ac:dyDescent="0.15">
      <c r="A16" s="16">
        <v>15</v>
      </c>
      <c r="B16" s="16" t="s">
        <v>61</v>
      </c>
      <c r="C16" s="16" t="s">
        <v>60</v>
      </c>
      <c r="D16" s="16" t="s">
        <v>88</v>
      </c>
      <c r="E16" s="16"/>
      <c r="F16" s="17"/>
      <c r="G16" s="18"/>
      <c r="H16" s="16"/>
    </row>
    <row r="17" spans="1:8" s="19" customFormat="1" ht="29.25" customHeight="1" x14ac:dyDescent="0.15">
      <c r="A17" s="16">
        <v>16</v>
      </c>
      <c r="B17" s="16" t="s">
        <v>63</v>
      </c>
      <c r="C17" s="16" t="s">
        <v>62</v>
      </c>
      <c r="D17" s="16" t="s">
        <v>88</v>
      </c>
      <c r="E17" s="16"/>
      <c r="F17" s="17" t="s">
        <v>79</v>
      </c>
      <c r="G17" s="18"/>
      <c r="H17" s="16"/>
    </row>
    <row r="18" spans="1:8" ht="18.75" customHeight="1" x14ac:dyDescent="0.15"/>
    <row r="21" spans="1:8" x14ac:dyDescent="0.15">
      <c r="C21" s="4" t="s">
        <v>72</v>
      </c>
      <c r="D21" s="9"/>
    </row>
    <row r="22" spans="1:8" x14ac:dyDescent="0.15">
      <c r="C22" s="5" t="s">
        <v>64</v>
      </c>
      <c r="D22" s="10"/>
    </row>
    <row r="23" spans="1:8" x14ac:dyDescent="0.15">
      <c r="C23" s="5" t="s">
        <v>65</v>
      </c>
      <c r="D23" s="10"/>
    </row>
    <row r="24" spans="1:8" x14ac:dyDescent="0.15">
      <c r="C24" s="5" t="s">
        <v>66</v>
      </c>
      <c r="D24" s="10"/>
    </row>
    <row r="25" spans="1:8" x14ac:dyDescent="0.15">
      <c r="C25" s="5" t="s">
        <v>67</v>
      </c>
      <c r="D25" s="10"/>
    </row>
    <row r="26" spans="1:8" x14ac:dyDescent="0.15">
      <c r="C26" s="5" t="s">
        <v>68</v>
      </c>
      <c r="D26" s="10"/>
    </row>
    <row r="27" spans="1:8" x14ac:dyDescent="0.15">
      <c r="C27" s="5" t="s">
        <v>69</v>
      </c>
      <c r="D27" s="10"/>
    </row>
    <row r="28" spans="1:8" x14ac:dyDescent="0.15">
      <c r="C28" s="5" t="s">
        <v>70</v>
      </c>
      <c r="D28" s="10"/>
    </row>
    <row r="29" spans="1:8" x14ac:dyDescent="0.15">
      <c r="C29" s="5" t="s">
        <v>71</v>
      </c>
      <c r="D29" s="10"/>
    </row>
  </sheetData>
  <autoFilter ref="A1:H17" xr:uid="{C014B856-E7F5-4C27-AB27-CC43BF7A62DB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3.5" x14ac:dyDescent="0.15"/>
  <cols>
    <col min="2" max="2" width="52.25" customWidth="1"/>
  </cols>
  <sheetData>
    <row r="1" spans="1:2" x14ac:dyDescent="0.15">
      <c r="A1" t="s">
        <v>29</v>
      </c>
      <c r="B1" t="s">
        <v>30</v>
      </c>
    </row>
    <row r="2" spans="1:2" x14ac:dyDescent="0.15">
      <c r="B2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字典配置</vt:lpstr>
      <vt:lpstr>主要流程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huchunyan</dc:creator>
  <cp:lastModifiedBy>李康帅</cp:lastModifiedBy>
  <dcterms:created xsi:type="dcterms:W3CDTF">2020-12-17T03:08:19Z</dcterms:created>
  <dcterms:modified xsi:type="dcterms:W3CDTF">2021-02-22T07:44:43Z</dcterms:modified>
</cp:coreProperties>
</file>