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Spring 2019\Fina 475\case 6\"/>
    </mc:Choice>
  </mc:AlternateContent>
  <xr:revisionPtr revIDLastSave="0" documentId="13_ncr:1_{5D7FB00B-1EAB-4559-9C3A-F15E094A700D}" xr6:coauthVersionLast="40" xr6:coauthVersionMax="40" xr10:uidLastSave="{00000000-0000-0000-0000-000000000000}"/>
  <bookViews>
    <workbookView xWindow="-98" yWindow="-98" windowWidth="22695" windowHeight="14595" xr2:uid="{CBD14A74-6520-49A8-AADF-84D5A7735A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<sst xmlns="http://schemas.openxmlformats.org/spreadsheetml/2006/main" count="11" uniqueCount="11">
  <si>
    <t>Variables</t>
  </si>
  <si>
    <t>S</t>
  </si>
  <si>
    <t>K</t>
  </si>
  <si>
    <t>r</t>
  </si>
  <si>
    <t>t</t>
  </si>
  <si>
    <t>Calculations</t>
  </si>
  <si>
    <t>Std Dev.</t>
  </si>
  <si>
    <t>d1</t>
  </si>
  <si>
    <t>d2</t>
  </si>
  <si>
    <t>BS:</t>
  </si>
  <si>
    <t>B2*NORM.S.DIST(B9)-NORM.S.DIST(B10)*B3*e^(-B4*B6)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</si>
</sst>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C1C4-C2A4-41C5-9B9C-4566543E2E8F}">
  <dimension ref="A1:B11"/>
  <sheetViews>
    <sheetView tabSelected="1" workbookViewId="0">
      <selection activeCell="C13" sqref="C13"/>
    </sheetView>
  </sheetViews>
  <sheetFormatPr defaultRowHeight="14.25" x14ac:dyDescent="0.45"/>
  <cols>
    <col min="1" max="1" width="10.19921875" bestFit="1" customWidth="1"/>
  </cols>
  <sheetData>
    <row r="1" spans="1:2" x14ac:dyDescent="0.45">
      <c r="A1" s="1" t="s">
        <v>0</v>
      </c>
    </row>
    <row r="2" spans="1:2" x14ac:dyDescent="0.45">
      <c r="A2" t="s">
        <v>1</v>
      </c>
      <c r="B2">
        <v>50</v>
      </c>
    </row>
    <row r="3" spans="1:2" x14ac:dyDescent="0.45">
      <c r="A3" t="s">
        <v>2</v>
      </c>
      <c r="B3">
        <v>55</v>
      </c>
    </row>
    <row r="4" spans="1:2" x14ac:dyDescent="0.45">
      <c r="A4" t="s">
        <v>3</v>
      </c>
      <c r="B4">
        <v>0.03</v>
      </c>
    </row>
    <row r="5" spans="1:2" x14ac:dyDescent="0.45">
      <c r="A5" t="s">
        <v>6</v>
      </c>
      <c r="B5">
        <v>1</v>
      </c>
    </row>
    <row r="6" spans="1:2" x14ac:dyDescent="0.45">
      <c r="A6" t="s">
        <v>4</v>
      </c>
      <c r="B6">
        <v>1</v>
      </c>
    </row>
    <row r="8" spans="1:2" x14ac:dyDescent="0.45">
      <c r="A8" s="1" t="s">
        <v>5</v>
      </c>
    </row>
    <row r="9" spans="1:2" x14ac:dyDescent="0.45">
      <c r="A9" t="s">
        <v>7</v>
      </c>
      <c r="B9">
        <f>(LN(B2/B3)+(B4+((B5^2)/2))*B6)/(B5*(B6^(0.5)))</f>
        <v>0.43468982019567515</v>
      </c>
    </row>
    <row r="10" spans="1:2" x14ac:dyDescent="0.45">
      <c r="A10" t="s">
        <v>8</v>
      </c>
      <c r="B10">
        <f>B9-(B5*(B6^0.5))</f>
        <v>-0.56531017980432485</v>
      </c>
    </row>
    <row r="11" spans="1:2" x14ac:dyDescent="0.45">
      <c r="A11" t="s">
        <v>9</v>
      </c>
      <c r="B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22EE-6422-49EA-BDD3-B191EA81868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503F-6D6F-499D-A425-37F18ABD139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Lantis</dc:creator>
  <cp:lastModifiedBy>Lucas Lantis</cp:lastModifiedBy>
  <dcterms:created xsi:type="dcterms:W3CDTF">2019-02-28T06:02:33Z</dcterms:created>
  <dcterms:modified xsi:type="dcterms:W3CDTF">2019-02-28T06:21:23Z</dcterms:modified>
</cp:coreProperties>
</file>