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git\ids-simulator-analysis\"/>
    </mc:Choice>
  </mc:AlternateContent>
  <xr:revisionPtr revIDLastSave="0" documentId="13_ncr:1_{90369B46-9011-480E-9A64-413E30FC1CBD}" xr6:coauthVersionLast="45" xr6:coauthVersionMax="45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don't_escalate" sheetId="1" r:id="rId1"/>
    <sheet name="escalate" sheetId="2" r:id="rId2"/>
    <sheet name="events" sheetId="3" r:id="rId3"/>
    <sheet name="Location Info" sheetId="4" r:id="rId4"/>
    <sheet name="Permutations" sheetId="5" r:id="rId5"/>
    <sheet name="event_type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4" i="6" l="1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<sst xmlns="http://schemas.openxmlformats.org/spreadsheetml/2006/main" count="1254" uniqueCount="61">
  <si>
    <t>should_escalate</t>
  </si>
  <si>
    <t>country_of_authentication1</t>
  </si>
  <si>
    <t>number_successful_logins1</t>
  </si>
  <si>
    <t>number_failed_logins1</t>
  </si>
  <si>
    <t>source_provider1</t>
  </si>
  <si>
    <t>country_of_authentication2</t>
  </si>
  <si>
    <t>number_successful_logins2</t>
  </si>
  <si>
    <t>number_failed_logins2</t>
  </si>
  <si>
    <t>source_provider2</t>
  </si>
  <si>
    <t>time_between_authentications</t>
  </si>
  <si>
    <t>vpn_confidence</t>
  </si>
  <si>
    <t>comments</t>
  </si>
  <si>
    <t>Tokyo</t>
  </si>
  <si>
    <t>Telecom</t>
  </si>
  <si>
    <t>Los Angeles</t>
  </si>
  <si>
    <t>Hosting/server</t>
  </si>
  <si>
    <t>vpn</t>
  </si>
  <si>
    <t>Moscow</t>
  </si>
  <si>
    <t>Beijing</t>
  </si>
  <si>
    <t>Vancouver</t>
  </si>
  <si>
    <t>VPN</t>
  </si>
  <si>
    <t>London</t>
  </si>
  <si>
    <t>Paris</t>
  </si>
  <si>
    <t>eurotrip</t>
  </si>
  <si>
    <t>Berlin</t>
  </si>
  <si>
    <t>New York</t>
  </si>
  <si>
    <t>Mobile/Cellular</t>
  </si>
  <si>
    <t>mobile</t>
  </si>
  <si>
    <t>Miami</t>
  </si>
  <si>
    <t>Seattle</t>
  </si>
  <si>
    <t>edge case travel</t>
  </si>
  <si>
    <t>Toronto</t>
  </si>
  <si>
    <t>hosting/servers</t>
  </si>
  <si>
    <t>For this event</t>
  </si>
  <si>
    <t>please just select</t>
  </si>
  <si>
    <t>"Escalate" for the decision</t>
  </si>
  <si>
    <t>and "2" for the confidence</t>
  </si>
  <si>
    <t>100+</t>
  </si>
  <si>
    <t>the give me</t>
  </si>
  <si>
    <t>impossible</t>
  </si>
  <si>
    <t>password guessing</t>
  </si>
  <si>
    <t>USA</t>
  </si>
  <si>
    <t>Canada</t>
  </si>
  <si>
    <t>England</t>
  </si>
  <si>
    <t>France</t>
  </si>
  <si>
    <t>Germany</t>
  </si>
  <si>
    <t>Japan</t>
  </si>
  <si>
    <t>Russia</t>
  </si>
  <si>
    <t>China</t>
  </si>
  <si>
    <t>Concern</t>
  </si>
  <si>
    <t>High</t>
  </si>
  <si>
    <t>Medium</t>
  </si>
  <si>
    <t>Low</t>
  </si>
  <si>
    <t>Things to keep in mind</t>
  </si>
  <si>
    <t>Users visiting countries with restrictive governments will often use a VPN to get past the nation's firewall</t>
  </si>
  <si>
    <t>It's not unusual for a mobile device to ping in the country the mobile device is registered in when the user is out of that country</t>
  </si>
  <si>
    <t>The travel times listed in the table are guidelines, not absolutes</t>
  </si>
  <si>
    <t>Tortonto</t>
  </si>
  <si>
    <t>id</t>
  </si>
  <si>
    <t>True/False alarm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</si>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</sst>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58220"/>
        <bgColor rgb="FFFF66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/>
    <xf numFmtId="10" fontId="1" fillId="0" borderId="0" xfId="0" applyNumberFormat="1" applyFont="1" applyAlignment="1">
      <alignment vertical="center"/>
    </xf>
    <xf numFmtId="0" fontId="0" fillId="4" borderId="0" xfId="0" applyFont="1" applyFill="1"/>
    <xf numFmtId="9" fontId="0" fillId="0" borderId="0" xfId="0" applyNumberFormat="1"/>
    <xf numFmtId="0" fontId="0" fillId="5" borderId="0" xfId="0" applyFill="1"/>
    <xf numFmtId="9" fontId="0" fillId="0" borderId="0" xfId="1" applyFont="1" applyBorder="1" applyAlignment="1" applyProtection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 applyAlignment="1">
      <alignment vertical="center"/>
    </xf>
    <xf numFmtId="164" fontId="0" fillId="0" borderId="0" xfId="0" applyNumberFormat="1"/>
    <xf numFmtId="10" fontId="0" fillId="0" borderId="0" xfId="1" applyNumberFormat="1" applyFon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zoomScale="75" zoomScaleNormal="75" workbookViewId="0">
      <selection activeCell="A13" sqref="A13"/>
    </sheetView>
  </sheetViews>
  <sheetFormatPr defaultRowHeight="15" x14ac:dyDescent="0.25"/>
  <cols>
    <col min="1" max="1" width="4.42578125" customWidth="1"/>
    <col min="2" max="2" width="10.28515625" customWidth="1"/>
    <col min="3" max="3" width="11.140625" customWidth="1"/>
    <col min="4" max="4" width="10.42578125" customWidth="1"/>
    <col min="5" max="5" width="15.28515625" customWidth="1"/>
    <col min="6" max="6" width="10.42578125" customWidth="1"/>
    <col min="7" max="7" width="11.28515625" customWidth="1"/>
    <col min="8" max="8" width="10.28515625" customWidth="1"/>
    <col min="9" max="9" width="15.28515625" customWidth="1"/>
    <col min="10" max="10" width="13" customWidth="1"/>
    <col min="11" max="11" width="8" customWidth="1"/>
    <col min="12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0</v>
      </c>
      <c r="B2" s="2" t="s">
        <v>12</v>
      </c>
      <c r="C2" s="1">
        <v>9</v>
      </c>
      <c r="D2" s="1">
        <v>2</v>
      </c>
      <c r="E2" s="1" t="s">
        <v>13</v>
      </c>
      <c r="F2" s="3" t="s">
        <v>14</v>
      </c>
      <c r="G2" s="1">
        <v>8</v>
      </c>
      <c r="H2" s="1">
        <v>0</v>
      </c>
      <c r="I2" s="1" t="s">
        <v>15</v>
      </c>
      <c r="J2" s="1">
        <v>0.09</v>
      </c>
      <c r="K2" s="4">
        <v>0.98</v>
      </c>
      <c r="L2" s="1" t="s">
        <v>16</v>
      </c>
    </row>
    <row r="3" spans="1:12" x14ac:dyDescent="0.25">
      <c r="A3">
        <v>0</v>
      </c>
      <c r="B3" s="5" t="s">
        <v>17</v>
      </c>
      <c r="C3">
        <v>12</v>
      </c>
      <c r="D3">
        <v>2</v>
      </c>
      <c r="E3" t="s">
        <v>13</v>
      </c>
      <c r="F3" s="3" t="s">
        <v>14</v>
      </c>
      <c r="G3">
        <v>13</v>
      </c>
      <c r="H3">
        <v>0</v>
      </c>
      <c r="I3" t="s">
        <v>15</v>
      </c>
      <c r="J3">
        <v>1.22</v>
      </c>
      <c r="K3" s="6">
        <v>0.95</v>
      </c>
      <c r="L3" t="s">
        <v>16</v>
      </c>
    </row>
    <row r="4" spans="1:12" x14ac:dyDescent="0.25">
      <c r="A4">
        <v>0</v>
      </c>
      <c r="B4" s="5" t="s">
        <v>18</v>
      </c>
      <c r="C4">
        <v>11</v>
      </c>
      <c r="D4">
        <v>0</v>
      </c>
      <c r="E4" t="s">
        <v>13</v>
      </c>
      <c r="F4" s="3" t="s">
        <v>14</v>
      </c>
      <c r="G4">
        <v>3</v>
      </c>
      <c r="H4">
        <v>0</v>
      </c>
      <c r="I4" t="s">
        <v>15</v>
      </c>
      <c r="J4">
        <v>0.75</v>
      </c>
      <c r="K4">
        <v>95</v>
      </c>
      <c r="L4" t="s">
        <v>16</v>
      </c>
    </row>
    <row r="5" spans="1:12" x14ac:dyDescent="0.25">
      <c r="A5">
        <v>0</v>
      </c>
      <c r="B5" s="5" t="s">
        <v>17</v>
      </c>
      <c r="C5">
        <v>7</v>
      </c>
      <c r="D5">
        <v>1</v>
      </c>
      <c r="E5" t="s">
        <v>13</v>
      </c>
      <c r="F5" s="3" t="s">
        <v>19</v>
      </c>
      <c r="G5">
        <v>7</v>
      </c>
      <c r="H5">
        <v>1</v>
      </c>
      <c r="I5" t="s">
        <v>15</v>
      </c>
      <c r="J5">
        <v>1.33</v>
      </c>
      <c r="K5">
        <v>100</v>
      </c>
      <c r="L5" t="s">
        <v>16</v>
      </c>
    </row>
    <row r="6" spans="1:12" x14ac:dyDescent="0.25">
      <c r="A6">
        <v>0</v>
      </c>
      <c r="B6" s="5" t="s">
        <v>17</v>
      </c>
      <c r="C6">
        <v>9</v>
      </c>
      <c r="D6">
        <v>2</v>
      </c>
      <c r="E6" t="s">
        <v>13</v>
      </c>
      <c r="F6" s="2" t="s">
        <v>12</v>
      </c>
      <c r="G6">
        <v>7</v>
      </c>
      <c r="H6">
        <v>3</v>
      </c>
      <c r="I6" t="s">
        <v>15</v>
      </c>
      <c r="J6">
        <v>0.6</v>
      </c>
      <c r="K6" s="6">
        <v>0.9</v>
      </c>
      <c r="L6" t="s">
        <v>20</v>
      </c>
    </row>
    <row r="7" spans="1:12" x14ac:dyDescent="0.25">
      <c r="A7">
        <v>0</v>
      </c>
      <c r="B7" s="5" t="s">
        <v>18</v>
      </c>
      <c r="C7">
        <v>9</v>
      </c>
      <c r="D7">
        <v>0</v>
      </c>
      <c r="E7" t="s">
        <v>13</v>
      </c>
      <c r="F7" s="2" t="s">
        <v>12</v>
      </c>
      <c r="G7">
        <v>6</v>
      </c>
      <c r="H7">
        <v>3</v>
      </c>
      <c r="I7" t="s">
        <v>15</v>
      </c>
      <c r="J7">
        <v>0.79</v>
      </c>
      <c r="K7" s="6">
        <v>0.9</v>
      </c>
      <c r="L7" t="s">
        <v>20</v>
      </c>
    </row>
    <row r="8" spans="1:12" x14ac:dyDescent="0.25">
      <c r="A8">
        <v>0</v>
      </c>
      <c r="B8" s="5" t="s">
        <v>18</v>
      </c>
      <c r="C8">
        <v>13</v>
      </c>
      <c r="D8">
        <v>3</v>
      </c>
      <c r="E8" t="s">
        <v>13</v>
      </c>
      <c r="F8" s="3" t="s">
        <v>19</v>
      </c>
      <c r="G8">
        <v>9</v>
      </c>
      <c r="H8">
        <v>0</v>
      </c>
      <c r="I8" t="s">
        <v>15</v>
      </c>
      <c r="J8">
        <v>0.08</v>
      </c>
      <c r="K8">
        <v>100</v>
      </c>
      <c r="L8" t="s">
        <v>16</v>
      </c>
    </row>
    <row r="9" spans="1:12" x14ac:dyDescent="0.25">
      <c r="A9" s="7">
        <v>0</v>
      </c>
      <c r="B9" s="2" t="s">
        <v>21</v>
      </c>
      <c r="C9">
        <v>4</v>
      </c>
      <c r="D9">
        <v>0</v>
      </c>
      <c r="E9" t="s">
        <v>13</v>
      </c>
      <c r="F9" s="2" t="s">
        <v>22</v>
      </c>
      <c r="G9">
        <v>13</v>
      </c>
      <c r="H9">
        <v>1</v>
      </c>
      <c r="I9" t="s">
        <v>13</v>
      </c>
      <c r="J9">
        <v>0.95</v>
      </c>
      <c r="K9" s="8">
        <v>0</v>
      </c>
      <c r="L9" t="s">
        <v>23</v>
      </c>
    </row>
    <row r="10" spans="1:12" x14ac:dyDescent="0.25">
      <c r="A10">
        <v>0</v>
      </c>
      <c r="B10" s="2" t="s">
        <v>21</v>
      </c>
      <c r="C10">
        <v>5</v>
      </c>
      <c r="D10">
        <v>1</v>
      </c>
      <c r="E10" t="s">
        <v>13</v>
      </c>
      <c r="F10" s="2" t="s">
        <v>24</v>
      </c>
      <c r="G10">
        <v>11</v>
      </c>
      <c r="H10">
        <v>1</v>
      </c>
      <c r="I10" t="s">
        <v>13</v>
      </c>
      <c r="J10">
        <v>1.22</v>
      </c>
      <c r="K10" s="8">
        <v>0</v>
      </c>
      <c r="L10" t="s">
        <v>23</v>
      </c>
    </row>
    <row r="11" spans="1:12" x14ac:dyDescent="0.25">
      <c r="A11" s="7">
        <v>0</v>
      </c>
      <c r="B11" s="2" t="s">
        <v>24</v>
      </c>
      <c r="C11">
        <v>13</v>
      </c>
      <c r="D11">
        <v>0</v>
      </c>
      <c r="E11" t="s">
        <v>13</v>
      </c>
      <c r="F11" s="2" t="s">
        <v>22</v>
      </c>
      <c r="G11">
        <v>11</v>
      </c>
      <c r="H11">
        <v>1</v>
      </c>
      <c r="I11" t="s">
        <v>13</v>
      </c>
      <c r="J11">
        <v>0.71</v>
      </c>
      <c r="K11" s="8">
        <v>0</v>
      </c>
      <c r="L11" t="s">
        <v>23</v>
      </c>
    </row>
    <row r="12" spans="1:12" x14ac:dyDescent="0.25">
      <c r="A12">
        <v>0</v>
      </c>
      <c r="B12" s="2" t="s">
        <v>22</v>
      </c>
      <c r="C12">
        <v>7</v>
      </c>
      <c r="D12">
        <v>0</v>
      </c>
      <c r="E12" t="s">
        <v>13</v>
      </c>
      <c r="F12" s="2" t="s">
        <v>24</v>
      </c>
      <c r="G12">
        <v>9</v>
      </c>
      <c r="H12">
        <v>0</v>
      </c>
      <c r="I12" t="s">
        <v>13</v>
      </c>
      <c r="J12">
        <v>1.3</v>
      </c>
      <c r="K12" s="8">
        <v>0</v>
      </c>
      <c r="L12" t="s">
        <v>23</v>
      </c>
    </row>
    <row r="13" spans="1:12" x14ac:dyDescent="0.25">
      <c r="A13" s="7">
        <v>0</v>
      </c>
      <c r="B13" s="2" t="s">
        <v>22</v>
      </c>
      <c r="C13">
        <v>7</v>
      </c>
      <c r="D13">
        <v>1</v>
      </c>
      <c r="E13" t="s">
        <v>13</v>
      </c>
      <c r="F13" s="2" t="s">
        <v>21</v>
      </c>
      <c r="G13">
        <v>13</v>
      </c>
      <c r="H13">
        <v>1</v>
      </c>
      <c r="I13" t="s">
        <v>13</v>
      </c>
      <c r="J13">
        <v>0.47</v>
      </c>
      <c r="K13" s="8">
        <v>0</v>
      </c>
      <c r="L13" t="s">
        <v>23</v>
      </c>
    </row>
    <row r="14" spans="1:12" x14ac:dyDescent="0.25">
      <c r="A14" s="7">
        <v>0</v>
      </c>
      <c r="B14" s="2" t="s">
        <v>24</v>
      </c>
      <c r="C14">
        <v>4</v>
      </c>
      <c r="D14">
        <v>1</v>
      </c>
      <c r="E14" t="s">
        <v>13</v>
      </c>
      <c r="F14" s="2" t="s">
        <v>21</v>
      </c>
      <c r="G14">
        <v>4</v>
      </c>
      <c r="H14">
        <v>3</v>
      </c>
      <c r="I14" t="s">
        <v>13</v>
      </c>
      <c r="J14">
        <v>0.68</v>
      </c>
      <c r="K14" s="8">
        <v>0</v>
      </c>
      <c r="L14" t="s">
        <v>23</v>
      </c>
    </row>
    <row r="15" spans="1:12" x14ac:dyDescent="0.25">
      <c r="A15">
        <v>0</v>
      </c>
      <c r="B15" s="3" t="s">
        <v>25</v>
      </c>
      <c r="C15">
        <v>12</v>
      </c>
      <c r="D15">
        <v>0</v>
      </c>
      <c r="E15" t="s">
        <v>26</v>
      </c>
      <c r="F15" s="2" t="s">
        <v>21</v>
      </c>
      <c r="G15">
        <v>11</v>
      </c>
      <c r="H15">
        <v>3</v>
      </c>
      <c r="I15" t="s">
        <v>13</v>
      </c>
      <c r="J15">
        <v>1.28</v>
      </c>
      <c r="K15" s="8">
        <v>0</v>
      </c>
      <c r="L15" t="s">
        <v>27</v>
      </c>
    </row>
    <row r="16" spans="1:12" x14ac:dyDescent="0.25">
      <c r="A16">
        <v>0</v>
      </c>
      <c r="B16" s="3" t="s">
        <v>25</v>
      </c>
      <c r="C16">
        <v>8</v>
      </c>
      <c r="D16">
        <v>0</v>
      </c>
      <c r="E16" t="s">
        <v>26</v>
      </c>
      <c r="F16" s="2" t="s">
        <v>22</v>
      </c>
      <c r="G16">
        <v>13</v>
      </c>
      <c r="H16">
        <v>3</v>
      </c>
      <c r="I16" t="s">
        <v>13</v>
      </c>
      <c r="J16">
        <v>0.37</v>
      </c>
      <c r="K16" s="8">
        <v>0</v>
      </c>
      <c r="L16" t="s">
        <v>27</v>
      </c>
    </row>
    <row r="17" spans="1:12" x14ac:dyDescent="0.25">
      <c r="A17">
        <v>0</v>
      </c>
      <c r="B17" s="3" t="s">
        <v>25</v>
      </c>
      <c r="C17">
        <v>9</v>
      </c>
      <c r="D17">
        <v>2</v>
      </c>
      <c r="E17" t="s">
        <v>26</v>
      </c>
      <c r="F17" s="2" t="s">
        <v>24</v>
      </c>
      <c r="G17">
        <v>3</v>
      </c>
      <c r="H17">
        <v>0</v>
      </c>
      <c r="I17" t="s">
        <v>13</v>
      </c>
      <c r="J17">
        <v>0.89</v>
      </c>
      <c r="K17" s="8">
        <v>0</v>
      </c>
      <c r="L17" t="s">
        <v>27</v>
      </c>
    </row>
    <row r="18" spans="1:12" x14ac:dyDescent="0.25">
      <c r="A18">
        <v>0</v>
      </c>
      <c r="B18" s="3" t="s">
        <v>25</v>
      </c>
      <c r="C18">
        <v>13</v>
      </c>
      <c r="D18">
        <v>0</v>
      </c>
      <c r="E18" t="s">
        <v>26</v>
      </c>
      <c r="F18" s="2" t="s">
        <v>12</v>
      </c>
      <c r="G18">
        <v>13</v>
      </c>
      <c r="H18">
        <v>3</v>
      </c>
      <c r="I18" t="s">
        <v>13</v>
      </c>
      <c r="J18">
        <v>1.1100000000000001</v>
      </c>
      <c r="K18" s="8">
        <v>0</v>
      </c>
      <c r="L18" t="s">
        <v>27</v>
      </c>
    </row>
    <row r="19" spans="1:12" x14ac:dyDescent="0.25">
      <c r="A19">
        <v>0</v>
      </c>
      <c r="B19" s="3" t="s">
        <v>28</v>
      </c>
      <c r="C19">
        <v>3</v>
      </c>
      <c r="D19">
        <v>2</v>
      </c>
      <c r="E19" t="s">
        <v>26</v>
      </c>
      <c r="F19" s="2" t="s">
        <v>21</v>
      </c>
      <c r="G19">
        <v>12</v>
      </c>
      <c r="H19">
        <v>0</v>
      </c>
      <c r="I19" t="s">
        <v>13</v>
      </c>
      <c r="J19">
        <v>0.9</v>
      </c>
      <c r="K19" s="8">
        <v>0</v>
      </c>
      <c r="L19" t="s">
        <v>27</v>
      </c>
    </row>
    <row r="20" spans="1:12" x14ac:dyDescent="0.25">
      <c r="A20">
        <v>0</v>
      </c>
      <c r="B20" s="3" t="s">
        <v>28</v>
      </c>
      <c r="C20">
        <v>10</v>
      </c>
      <c r="D20">
        <v>3</v>
      </c>
      <c r="E20" t="s">
        <v>26</v>
      </c>
      <c r="F20" s="2" t="s">
        <v>22</v>
      </c>
      <c r="G20">
        <v>13</v>
      </c>
      <c r="H20">
        <v>3</v>
      </c>
      <c r="I20" t="s">
        <v>13</v>
      </c>
      <c r="J20">
        <v>0.61</v>
      </c>
      <c r="K20" s="8">
        <v>0</v>
      </c>
      <c r="L20" t="s">
        <v>27</v>
      </c>
    </row>
    <row r="21" spans="1:12" x14ac:dyDescent="0.25">
      <c r="A21">
        <v>0</v>
      </c>
      <c r="B21" s="3" t="s">
        <v>28</v>
      </c>
      <c r="C21">
        <v>5</v>
      </c>
      <c r="D21">
        <v>1</v>
      </c>
      <c r="E21" t="s">
        <v>26</v>
      </c>
      <c r="F21" s="2" t="s">
        <v>24</v>
      </c>
      <c r="G21">
        <v>13</v>
      </c>
      <c r="H21">
        <v>1</v>
      </c>
      <c r="I21" t="s">
        <v>13</v>
      </c>
      <c r="J21">
        <v>0.16</v>
      </c>
      <c r="K21" s="8">
        <v>0</v>
      </c>
      <c r="L21" t="s">
        <v>27</v>
      </c>
    </row>
    <row r="22" spans="1:12" x14ac:dyDescent="0.25">
      <c r="A22">
        <v>0</v>
      </c>
      <c r="B22" s="3" t="s">
        <v>28</v>
      </c>
      <c r="C22">
        <v>12</v>
      </c>
      <c r="D22">
        <v>2</v>
      </c>
      <c r="E22" t="s">
        <v>26</v>
      </c>
      <c r="F22" s="2" t="s">
        <v>12</v>
      </c>
      <c r="G22">
        <v>5</v>
      </c>
      <c r="H22">
        <v>0</v>
      </c>
      <c r="I22" t="s">
        <v>13</v>
      </c>
      <c r="J22">
        <v>0.09</v>
      </c>
      <c r="K22" s="8">
        <v>0</v>
      </c>
      <c r="L22" t="s">
        <v>27</v>
      </c>
    </row>
    <row r="23" spans="1:12" x14ac:dyDescent="0.25">
      <c r="A23">
        <v>0</v>
      </c>
      <c r="B23" s="3" t="s">
        <v>25</v>
      </c>
      <c r="C23">
        <v>3</v>
      </c>
      <c r="D23">
        <v>1</v>
      </c>
      <c r="E23" t="s">
        <v>26</v>
      </c>
      <c r="F23" s="3" t="s">
        <v>29</v>
      </c>
      <c r="G23">
        <v>3</v>
      </c>
      <c r="H23">
        <v>1</v>
      </c>
      <c r="I23" t="s">
        <v>26</v>
      </c>
      <c r="J23">
        <v>5.78</v>
      </c>
      <c r="K23" s="8">
        <v>0</v>
      </c>
      <c r="L23" t="s">
        <v>30</v>
      </c>
    </row>
    <row r="24" spans="1:12" x14ac:dyDescent="0.25">
      <c r="A24">
        <v>0</v>
      </c>
      <c r="B24" s="3" t="s">
        <v>25</v>
      </c>
      <c r="C24">
        <v>5</v>
      </c>
      <c r="D24">
        <v>0</v>
      </c>
      <c r="E24" t="s">
        <v>13</v>
      </c>
      <c r="F24" s="3" t="s">
        <v>14</v>
      </c>
      <c r="G24">
        <v>12</v>
      </c>
      <c r="H24">
        <v>1</v>
      </c>
      <c r="I24" t="s">
        <v>26</v>
      </c>
      <c r="J24">
        <v>5.36</v>
      </c>
      <c r="K24" s="8">
        <v>0</v>
      </c>
      <c r="L24" t="s">
        <v>30</v>
      </c>
    </row>
    <row r="25" spans="1:12" x14ac:dyDescent="0.25">
      <c r="A25">
        <v>0</v>
      </c>
      <c r="B25" s="3" t="s">
        <v>25</v>
      </c>
      <c r="C25">
        <v>4</v>
      </c>
      <c r="D25">
        <v>3</v>
      </c>
      <c r="E25" t="s">
        <v>26</v>
      </c>
      <c r="F25" s="3" t="s">
        <v>28</v>
      </c>
      <c r="G25">
        <v>11</v>
      </c>
      <c r="H25">
        <v>2</v>
      </c>
      <c r="I25" t="s">
        <v>13</v>
      </c>
      <c r="J25">
        <v>2.85</v>
      </c>
      <c r="K25" s="8">
        <v>0</v>
      </c>
      <c r="L25" t="s">
        <v>30</v>
      </c>
    </row>
    <row r="26" spans="1:12" x14ac:dyDescent="0.25">
      <c r="A26">
        <v>0</v>
      </c>
      <c r="B26" s="3" t="s">
        <v>25</v>
      </c>
      <c r="C26">
        <v>6</v>
      </c>
      <c r="D26">
        <v>2</v>
      </c>
      <c r="E26" t="s">
        <v>26</v>
      </c>
      <c r="F26" s="3" t="s">
        <v>19</v>
      </c>
      <c r="G26">
        <v>12</v>
      </c>
      <c r="H26">
        <v>3</v>
      </c>
      <c r="I26" t="s">
        <v>13</v>
      </c>
      <c r="J26">
        <v>5.53</v>
      </c>
      <c r="K26" s="8">
        <v>0</v>
      </c>
      <c r="L26" t="s">
        <v>30</v>
      </c>
    </row>
    <row r="27" spans="1:12" x14ac:dyDescent="0.25">
      <c r="A27">
        <v>0</v>
      </c>
      <c r="B27" s="3" t="s">
        <v>25</v>
      </c>
      <c r="C27">
        <v>8</v>
      </c>
      <c r="D27">
        <v>2</v>
      </c>
      <c r="E27" t="s">
        <v>26</v>
      </c>
      <c r="F27" s="3" t="s">
        <v>31</v>
      </c>
      <c r="G27">
        <v>6</v>
      </c>
      <c r="H27">
        <v>0</v>
      </c>
      <c r="I27" t="s">
        <v>13</v>
      </c>
      <c r="J27">
        <v>1.29</v>
      </c>
      <c r="K27" s="8">
        <v>0</v>
      </c>
      <c r="L27" t="s">
        <v>30</v>
      </c>
    </row>
    <row r="28" spans="1:12" x14ac:dyDescent="0.25">
      <c r="A28">
        <v>0</v>
      </c>
      <c r="B28" s="3" t="s">
        <v>29</v>
      </c>
      <c r="C28">
        <v>8</v>
      </c>
      <c r="D28">
        <v>1</v>
      </c>
      <c r="E28" t="s">
        <v>26</v>
      </c>
      <c r="F28" s="3" t="s">
        <v>14</v>
      </c>
      <c r="G28">
        <v>8</v>
      </c>
      <c r="H28">
        <v>0</v>
      </c>
      <c r="I28" t="s">
        <v>13</v>
      </c>
      <c r="J28">
        <v>2.48</v>
      </c>
      <c r="K28" s="8">
        <v>0</v>
      </c>
      <c r="L28" t="s">
        <v>30</v>
      </c>
    </row>
    <row r="29" spans="1:12" x14ac:dyDescent="0.25">
      <c r="A29">
        <v>0</v>
      </c>
      <c r="B29" s="3" t="s">
        <v>29</v>
      </c>
      <c r="C29">
        <v>8</v>
      </c>
      <c r="D29">
        <v>3</v>
      </c>
      <c r="E29" t="s">
        <v>26</v>
      </c>
      <c r="F29" s="3" t="s">
        <v>28</v>
      </c>
      <c r="G29">
        <v>13</v>
      </c>
      <c r="H29">
        <v>0</v>
      </c>
      <c r="I29" t="s">
        <v>13</v>
      </c>
      <c r="J29">
        <v>5.65</v>
      </c>
      <c r="K29" s="8">
        <v>0</v>
      </c>
      <c r="L29" t="s">
        <v>30</v>
      </c>
    </row>
    <row r="30" spans="1:12" x14ac:dyDescent="0.25">
      <c r="A30">
        <v>0</v>
      </c>
      <c r="B30" s="3" t="s">
        <v>29</v>
      </c>
      <c r="C30">
        <v>6</v>
      </c>
      <c r="D30">
        <v>1</v>
      </c>
      <c r="E30" t="s">
        <v>13</v>
      </c>
      <c r="F30" s="3" t="s">
        <v>19</v>
      </c>
      <c r="G30">
        <v>4</v>
      </c>
      <c r="H30">
        <v>3</v>
      </c>
      <c r="I30" t="s">
        <v>13</v>
      </c>
      <c r="J30">
        <v>2.8</v>
      </c>
      <c r="K30" s="8">
        <v>0</v>
      </c>
      <c r="L30" t="s">
        <v>30</v>
      </c>
    </row>
    <row r="31" spans="1:12" x14ac:dyDescent="0.25">
      <c r="A31">
        <v>0</v>
      </c>
      <c r="B31" s="3" t="s">
        <v>29</v>
      </c>
      <c r="C31">
        <v>12</v>
      </c>
      <c r="D31">
        <v>2</v>
      </c>
      <c r="E31" t="s">
        <v>13</v>
      </c>
      <c r="F31" s="3" t="s">
        <v>31</v>
      </c>
      <c r="G31">
        <v>5</v>
      </c>
      <c r="H31">
        <v>2</v>
      </c>
      <c r="I31" t="s">
        <v>26</v>
      </c>
      <c r="J31">
        <v>4.32</v>
      </c>
      <c r="K31" s="8">
        <v>0</v>
      </c>
      <c r="L31" t="s">
        <v>30</v>
      </c>
    </row>
    <row r="32" spans="1:12" x14ac:dyDescent="0.25">
      <c r="A32">
        <v>0</v>
      </c>
      <c r="B32" s="3" t="s">
        <v>14</v>
      </c>
      <c r="C32">
        <v>5</v>
      </c>
      <c r="D32">
        <v>2</v>
      </c>
      <c r="E32" t="s">
        <v>26</v>
      </c>
      <c r="F32" s="3" t="s">
        <v>28</v>
      </c>
      <c r="G32">
        <v>10</v>
      </c>
      <c r="H32">
        <v>1</v>
      </c>
      <c r="I32" t="s">
        <v>26</v>
      </c>
      <c r="J32">
        <v>5</v>
      </c>
      <c r="K32" s="8">
        <v>0</v>
      </c>
      <c r="L32" t="s">
        <v>30</v>
      </c>
    </row>
    <row r="33" spans="1:12" x14ac:dyDescent="0.25">
      <c r="A33">
        <v>0</v>
      </c>
      <c r="B33" s="3" t="s">
        <v>14</v>
      </c>
      <c r="C33">
        <v>12</v>
      </c>
      <c r="D33">
        <v>0</v>
      </c>
      <c r="E33" t="s">
        <v>26</v>
      </c>
      <c r="F33" s="3" t="s">
        <v>19</v>
      </c>
      <c r="G33">
        <v>3</v>
      </c>
      <c r="H33">
        <v>3</v>
      </c>
      <c r="I33" t="s">
        <v>13</v>
      </c>
      <c r="J33">
        <v>2.5299999999999998</v>
      </c>
      <c r="K33" s="8">
        <v>0</v>
      </c>
      <c r="L33" t="s">
        <v>30</v>
      </c>
    </row>
    <row r="34" spans="1:12" x14ac:dyDescent="0.25">
      <c r="A34">
        <v>0</v>
      </c>
      <c r="B34" s="3" t="s">
        <v>14</v>
      </c>
      <c r="C34">
        <v>11</v>
      </c>
      <c r="D34">
        <v>0</v>
      </c>
      <c r="E34" t="s">
        <v>13</v>
      </c>
      <c r="F34" s="3" t="s">
        <v>31</v>
      </c>
      <c r="G34">
        <v>12</v>
      </c>
      <c r="H34">
        <v>0</v>
      </c>
      <c r="I34" t="s">
        <v>13</v>
      </c>
      <c r="J34">
        <v>4.4800000000000004</v>
      </c>
      <c r="K34" s="8">
        <v>0</v>
      </c>
      <c r="L34" t="s">
        <v>30</v>
      </c>
    </row>
    <row r="35" spans="1:12" x14ac:dyDescent="0.25">
      <c r="A35">
        <v>0</v>
      </c>
      <c r="B35" s="3" t="s">
        <v>28</v>
      </c>
      <c r="C35">
        <v>5</v>
      </c>
      <c r="D35">
        <v>3</v>
      </c>
      <c r="E35" t="s">
        <v>13</v>
      </c>
      <c r="F35" s="3" t="s">
        <v>19</v>
      </c>
      <c r="G35">
        <v>6</v>
      </c>
      <c r="H35">
        <v>2</v>
      </c>
      <c r="I35" t="s">
        <v>26</v>
      </c>
      <c r="J35">
        <v>8.15</v>
      </c>
      <c r="K35" s="8">
        <v>0</v>
      </c>
      <c r="L35" t="s">
        <v>30</v>
      </c>
    </row>
    <row r="36" spans="1:12" x14ac:dyDescent="0.25">
      <c r="A36">
        <v>0</v>
      </c>
      <c r="B36" s="3" t="s">
        <v>28</v>
      </c>
      <c r="C36">
        <v>11</v>
      </c>
      <c r="D36">
        <v>3</v>
      </c>
      <c r="E36" t="s">
        <v>13</v>
      </c>
      <c r="F36" s="3" t="s">
        <v>31</v>
      </c>
      <c r="G36">
        <v>6</v>
      </c>
      <c r="H36">
        <v>2</v>
      </c>
      <c r="I36" t="s">
        <v>13</v>
      </c>
      <c r="J36">
        <v>2.97</v>
      </c>
      <c r="K36" s="8">
        <v>0</v>
      </c>
      <c r="L36" t="s">
        <v>30</v>
      </c>
    </row>
    <row r="37" spans="1:12" x14ac:dyDescent="0.25">
      <c r="A37">
        <v>0</v>
      </c>
      <c r="B37" s="3" t="s">
        <v>19</v>
      </c>
      <c r="C37">
        <v>10</v>
      </c>
      <c r="D37">
        <v>0</v>
      </c>
      <c r="E37" t="s">
        <v>13</v>
      </c>
      <c r="F37" s="3" t="s">
        <v>31</v>
      </c>
      <c r="G37">
        <v>10</v>
      </c>
      <c r="H37">
        <v>1</v>
      </c>
      <c r="I37" t="s">
        <v>26</v>
      </c>
      <c r="J37">
        <v>4.3</v>
      </c>
      <c r="K37" s="8">
        <v>0</v>
      </c>
      <c r="L37" t="s">
        <v>30</v>
      </c>
    </row>
    <row r="38" spans="1:12" x14ac:dyDescent="0.25">
      <c r="A38">
        <v>0</v>
      </c>
      <c r="B38" s="3" t="s">
        <v>29</v>
      </c>
      <c r="C38">
        <v>13</v>
      </c>
      <c r="D38">
        <v>0</v>
      </c>
      <c r="E38" t="s">
        <v>13</v>
      </c>
      <c r="F38" s="2" t="s">
        <v>21</v>
      </c>
      <c r="G38">
        <v>13</v>
      </c>
      <c r="H38">
        <v>1</v>
      </c>
      <c r="I38" t="s">
        <v>15</v>
      </c>
      <c r="J38">
        <v>0.41</v>
      </c>
      <c r="K38" s="8">
        <v>0.53</v>
      </c>
      <c r="L38" t="s">
        <v>32</v>
      </c>
    </row>
    <row r="39" spans="1:12" x14ac:dyDescent="0.25">
      <c r="A39">
        <v>0</v>
      </c>
      <c r="B39" s="3" t="s">
        <v>25</v>
      </c>
      <c r="C39">
        <v>10</v>
      </c>
      <c r="D39">
        <v>0</v>
      </c>
      <c r="E39" t="s">
        <v>13</v>
      </c>
      <c r="F39" s="2" t="s">
        <v>22</v>
      </c>
      <c r="G39">
        <v>10</v>
      </c>
      <c r="H39">
        <v>3</v>
      </c>
      <c r="I39" t="s">
        <v>15</v>
      </c>
      <c r="J39">
        <v>0.16</v>
      </c>
      <c r="K39" s="8">
        <v>0.66</v>
      </c>
      <c r="L39" t="s">
        <v>32</v>
      </c>
    </row>
    <row r="40" spans="1:12" x14ac:dyDescent="0.25">
      <c r="A40">
        <v>0</v>
      </c>
      <c r="B40" s="3" t="s">
        <v>28</v>
      </c>
      <c r="C40">
        <v>7</v>
      </c>
      <c r="D40">
        <v>2</v>
      </c>
      <c r="E40" t="s">
        <v>13</v>
      </c>
      <c r="F40" s="2" t="s">
        <v>24</v>
      </c>
      <c r="G40">
        <v>9</v>
      </c>
      <c r="H40">
        <v>2</v>
      </c>
      <c r="I40" t="s">
        <v>15</v>
      </c>
      <c r="J40">
        <v>1.22</v>
      </c>
      <c r="K40" s="8">
        <v>0.51</v>
      </c>
      <c r="L40" t="s">
        <v>32</v>
      </c>
    </row>
    <row r="41" spans="1:12" x14ac:dyDescent="0.25">
      <c r="A41">
        <v>0</v>
      </c>
      <c r="B41" s="3" t="s">
        <v>31</v>
      </c>
      <c r="C41">
        <v>11</v>
      </c>
      <c r="D41">
        <v>1</v>
      </c>
      <c r="E41" t="s">
        <v>13</v>
      </c>
      <c r="F41" s="2" t="s">
        <v>12</v>
      </c>
      <c r="G41">
        <v>3</v>
      </c>
      <c r="H41">
        <v>3</v>
      </c>
      <c r="I41" t="s">
        <v>15</v>
      </c>
      <c r="J41">
        <v>0.57999999999999996</v>
      </c>
      <c r="K41" s="8">
        <v>0.63</v>
      </c>
      <c r="L41" t="s">
        <v>32</v>
      </c>
    </row>
    <row r="42" spans="1:12" x14ac:dyDescent="0.25">
      <c r="A42">
        <v>0</v>
      </c>
      <c r="B42" s="3" t="s">
        <v>14</v>
      </c>
      <c r="C42">
        <v>10</v>
      </c>
      <c r="D42">
        <v>2</v>
      </c>
      <c r="E42" t="s">
        <v>13</v>
      </c>
      <c r="F42" s="2" t="s">
        <v>21</v>
      </c>
      <c r="G42">
        <v>10</v>
      </c>
      <c r="H42">
        <v>2</v>
      </c>
      <c r="I42" t="s">
        <v>15</v>
      </c>
      <c r="J42">
        <v>0.56000000000000005</v>
      </c>
      <c r="K42" s="8">
        <v>0.56999999999999995</v>
      </c>
      <c r="L42" t="s">
        <v>32</v>
      </c>
    </row>
    <row r="43" spans="1:12" x14ac:dyDescent="0.25">
      <c r="A43">
        <v>0</v>
      </c>
      <c r="B43" s="2" t="s">
        <v>22</v>
      </c>
      <c r="C43">
        <v>11</v>
      </c>
      <c r="D43">
        <v>3</v>
      </c>
      <c r="E43" t="s">
        <v>15</v>
      </c>
      <c r="F43" s="3" t="s">
        <v>19</v>
      </c>
      <c r="G43">
        <v>10</v>
      </c>
      <c r="H43">
        <v>2</v>
      </c>
      <c r="I43" t="s">
        <v>13</v>
      </c>
      <c r="J43">
        <v>0.1</v>
      </c>
      <c r="K43" s="8">
        <v>0.69</v>
      </c>
      <c r="L43" t="s">
        <v>32</v>
      </c>
    </row>
    <row r="44" spans="1:12" x14ac:dyDescent="0.25">
      <c r="A44">
        <v>0</v>
      </c>
      <c r="B44" s="2" t="s">
        <v>24</v>
      </c>
      <c r="C44">
        <v>7</v>
      </c>
      <c r="D44">
        <v>0</v>
      </c>
      <c r="E44" t="s">
        <v>15</v>
      </c>
      <c r="F44" s="3" t="s">
        <v>25</v>
      </c>
      <c r="G44">
        <v>12</v>
      </c>
      <c r="H44">
        <v>1</v>
      </c>
      <c r="I44" t="s">
        <v>13</v>
      </c>
      <c r="J44">
        <v>1.18</v>
      </c>
      <c r="K44" s="8">
        <v>0.71</v>
      </c>
      <c r="L44" t="s">
        <v>32</v>
      </c>
    </row>
    <row r="45" spans="1:12" x14ac:dyDescent="0.25">
      <c r="A45">
        <v>0</v>
      </c>
      <c r="B45" s="2" t="s">
        <v>12</v>
      </c>
      <c r="C45">
        <v>4</v>
      </c>
      <c r="D45">
        <v>0</v>
      </c>
      <c r="E45" t="s">
        <v>15</v>
      </c>
      <c r="F45" s="3" t="s">
        <v>14</v>
      </c>
      <c r="G45">
        <v>8</v>
      </c>
      <c r="H45">
        <v>3</v>
      </c>
      <c r="I45" t="s">
        <v>13</v>
      </c>
      <c r="J45">
        <v>0.9</v>
      </c>
      <c r="K45" s="8">
        <v>0.71</v>
      </c>
      <c r="L45" t="s">
        <v>32</v>
      </c>
    </row>
    <row r="46" spans="1:12" x14ac:dyDescent="0.25">
      <c r="A46">
        <v>0</v>
      </c>
      <c r="B46" s="2" t="s">
        <v>22</v>
      </c>
      <c r="C46">
        <v>9</v>
      </c>
      <c r="D46">
        <v>2</v>
      </c>
      <c r="E46" t="s">
        <v>15</v>
      </c>
      <c r="F46" s="2" t="s">
        <v>12</v>
      </c>
      <c r="G46">
        <v>7</v>
      </c>
      <c r="H46">
        <v>3</v>
      </c>
      <c r="I46" t="s">
        <v>13</v>
      </c>
      <c r="J46">
        <v>1.28</v>
      </c>
      <c r="K46" s="8">
        <v>0.55000000000000004</v>
      </c>
      <c r="L46" t="s">
        <v>32</v>
      </c>
    </row>
    <row r="47" spans="1:12" x14ac:dyDescent="0.25">
      <c r="A47">
        <v>0</v>
      </c>
      <c r="B47" s="2" t="s">
        <v>24</v>
      </c>
      <c r="C47">
        <v>11</v>
      </c>
      <c r="D47">
        <v>0</v>
      </c>
      <c r="E47" t="s">
        <v>15</v>
      </c>
      <c r="F47" s="2" t="s">
        <v>12</v>
      </c>
      <c r="G47">
        <v>11</v>
      </c>
      <c r="H47">
        <v>1</v>
      </c>
      <c r="I47" t="s">
        <v>13</v>
      </c>
      <c r="J47">
        <v>1</v>
      </c>
      <c r="K47" s="8">
        <v>0.55000000000000004</v>
      </c>
      <c r="L47" t="s">
        <v>32</v>
      </c>
    </row>
    <row r="48" spans="1:12" x14ac:dyDescent="0.25">
      <c r="A48">
        <v>0</v>
      </c>
      <c r="B48" s="2" t="s">
        <v>21</v>
      </c>
      <c r="C48">
        <v>6</v>
      </c>
      <c r="D48">
        <v>1</v>
      </c>
      <c r="E48" t="s">
        <v>15</v>
      </c>
      <c r="F48" s="2" t="s">
        <v>12</v>
      </c>
      <c r="G48">
        <v>6</v>
      </c>
      <c r="H48">
        <v>3</v>
      </c>
      <c r="I48" t="s">
        <v>13</v>
      </c>
      <c r="J48">
        <v>0.95</v>
      </c>
      <c r="K48" s="8">
        <v>0.69</v>
      </c>
      <c r="L48" t="s">
        <v>32</v>
      </c>
    </row>
    <row r="49" spans="1:12" x14ac:dyDescent="0.25">
      <c r="A49">
        <v>0</v>
      </c>
      <c r="B49" s="2" t="s">
        <v>12</v>
      </c>
      <c r="C49">
        <v>6</v>
      </c>
      <c r="D49">
        <v>1</v>
      </c>
      <c r="E49" t="s">
        <v>15</v>
      </c>
      <c r="F49" s="2" t="s">
        <v>21</v>
      </c>
      <c r="G49">
        <v>6</v>
      </c>
      <c r="H49">
        <v>3</v>
      </c>
      <c r="I49" t="s">
        <v>13</v>
      </c>
      <c r="J49">
        <v>0.95</v>
      </c>
      <c r="K49" s="8">
        <v>0.69</v>
      </c>
      <c r="L49" t="s">
        <v>32</v>
      </c>
    </row>
    <row r="50" spans="1:12" x14ac:dyDescent="0.25">
      <c r="A50">
        <v>0</v>
      </c>
      <c r="B50" t="s">
        <v>33</v>
      </c>
      <c r="C50" t="s">
        <v>34</v>
      </c>
      <c r="D50" t="s">
        <v>35</v>
      </c>
      <c r="E50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zoomScale="75" zoomScaleNormal="75" workbookViewId="0">
      <selection activeCell="A26" sqref="A26"/>
    </sheetView>
  </sheetViews>
  <sheetFormatPr defaultRowHeight="15" x14ac:dyDescent="0.25"/>
  <cols>
    <col min="1" max="1" width="3.140625" customWidth="1"/>
    <col min="2" max="3" width="11.28515625" customWidth="1"/>
    <col min="4" max="4" width="10.28515625" customWidth="1"/>
    <col min="5" max="5" width="15.28515625" customWidth="1"/>
    <col min="6" max="6" width="10.5703125" customWidth="1"/>
    <col min="7" max="7" width="11.28515625" customWidth="1"/>
    <col min="8" max="8" width="10.28515625" customWidth="1"/>
    <col min="9" max="9" width="15.28515625" customWidth="1"/>
    <col min="10" max="10" width="12.7109375" customWidth="1"/>
    <col min="11" max="11" width="14" customWidth="1"/>
    <col min="12" max="1025" width="8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x14ac:dyDescent="0.25">
      <c r="A2">
        <v>1</v>
      </c>
      <c r="B2" s="5" t="s">
        <v>17</v>
      </c>
      <c r="C2">
        <v>0</v>
      </c>
      <c r="D2" t="s">
        <v>37</v>
      </c>
      <c r="E2" t="s">
        <v>13</v>
      </c>
      <c r="F2" s="5" t="s">
        <v>18</v>
      </c>
      <c r="G2">
        <v>0</v>
      </c>
      <c r="H2" t="s">
        <v>37</v>
      </c>
      <c r="I2" t="s">
        <v>13</v>
      </c>
      <c r="J2">
        <v>0.15</v>
      </c>
      <c r="K2" s="8">
        <v>0</v>
      </c>
      <c r="L2" t="s">
        <v>38</v>
      </c>
      <c r="O2" s="9"/>
      <c r="P2" s="8"/>
    </row>
    <row r="3" spans="1:16" x14ac:dyDescent="0.25">
      <c r="A3">
        <v>1</v>
      </c>
      <c r="B3" s="3" t="s">
        <v>25</v>
      </c>
      <c r="C3">
        <v>7</v>
      </c>
      <c r="D3">
        <v>3</v>
      </c>
      <c r="E3" t="s">
        <v>13</v>
      </c>
      <c r="F3" s="5" t="s">
        <v>17</v>
      </c>
      <c r="G3">
        <v>7</v>
      </c>
      <c r="H3">
        <v>3</v>
      </c>
      <c r="I3" t="s">
        <v>13</v>
      </c>
      <c r="J3">
        <v>1.68</v>
      </c>
      <c r="K3" s="8">
        <v>0</v>
      </c>
      <c r="L3" t="s">
        <v>39</v>
      </c>
      <c r="P3" s="8"/>
    </row>
    <row r="4" spans="1:16" x14ac:dyDescent="0.25">
      <c r="A4">
        <v>1</v>
      </c>
      <c r="B4" s="3" t="s">
        <v>25</v>
      </c>
      <c r="C4">
        <v>8</v>
      </c>
      <c r="D4">
        <v>2</v>
      </c>
      <c r="E4" t="s">
        <v>13</v>
      </c>
      <c r="F4" s="5" t="s">
        <v>18</v>
      </c>
      <c r="G4">
        <v>7</v>
      </c>
      <c r="H4">
        <v>3</v>
      </c>
      <c r="I4" t="s">
        <v>15</v>
      </c>
      <c r="J4">
        <v>1.84</v>
      </c>
      <c r="K4" s="8">
        <v>0.28000000000000003</v>
      </c>
      <c r="L4" t="s">
        <v>39</v>
      </c>
      <c r="P4" s="8"/>
    </row>
    <row r="5" spans="1:16" x14ac:dyDescent="0.25">
      <c r="A5">
        <v>1</v>
      </c>
      <c r="B5" s="3" t="s">
        <v>29</v>
      </c>
      <c r="C5">
        <v>4</v>
      </c>
      <c r="D5">
        <v>1</v>
      </c>
      <c r="E5" t="s">
        <v>13</v>
      </c>
      <c r="F5" s="5" t="s">
        <v>17</v>
      </c>
      <c r="G5">
        <v>11</v>
      </c>
      <c r="H5">
        <v>3</v>
      </c>
      <c r="I5" t="s">
        <v>13</v>
      </c>
      <c r="J5">
        <v>1.75</v>
      </c>
      <c r="K5" s="8">
        <v>0</v>
      </c>
      <c r="L5" t="s">
        <v>39</v>
      </c>
      <c r="P5" s="8"/>
    </row>
    <row r="6" spans="1:16" x14ac:dyDescent="0.25">
      <c r="A6">
        <v>1</v>
      </c>
      <c r="B6" s="3" t="s">
        <v>29</v>
      </c>
      <c r="C6">
        <v>13</v>
      </c>
      <c r="D6">
        <v>0</v>
      </c>
      <c r="E6" t="s">
        <v>13</v>
      </c>
      <c r="F6" s="5" t="s">
        <v>18</v>
      </c>
      <c r="G6">
        <v>4</v>
      </c>
      <c r="H6">
        <v>2</v>
      </c>
      <c r="I6" t="s">
        <v>13</v>
      </c>
      <c r="J6">
        <v>0.77</v>
      </c>
      <c r="K6" s="8">
        <v>0</v>
      </c>
      <c r="L6" t="s">
        <v>39</v>
      </c>
      <c r="P6" s="8"/>
    </row>
    <row r="7" spans="1:16" x14ac:dyDescent="0.25">
      <c r="A7">
        <v>1</v>
      </c>
      <c r="B7" s="3" t="s">
        <v>28</v>
      </c>
      <c r="C7">
        <v>10</v>
      </c>
      <c r="D7">
        <v>3</v>
      </c>
      <c r="E7" t="s">
        <v>13</v>
      </c>
      <c r="F7" s="5" t="s">
        <v>18</v>
      </c>
      <c r="G7">
        <v>12</v>
      </c>
      <c r="H7">
        <v>0</v>
      </c>
      <c r="I7" t="s">
        <v>13</v>
      </c>
      <c r="J7">
        <v>0.65</v>
      </c>
      <c r="K7" s="8">
        <v>0</v>
      </c>
      <c r="L7" t="s">
        <v>39</v>
      </c>
      <c r="P7" s="8"/>
    </row>
    <row r="8" spans="1:16" x14ac:dyDescent="0.25">
      <c r="A8">
        <v>1</v>
      </c>
      <c r="B8" s="3" t="s">
        <v>31</v>
      </c>
      <c r="C8">
        <v>9</v>
      </c>
      <c r="D8">
        <v>0</v>
      </c>
      <c r="E8" t="s">
        <v>13</v>
      </c>
      <c r="F8" s="5" t="s">
        <v>17</v>
      </c>
      <c r="G8">
        <v>12</v>
      </c>
      <c r="H8">
        <v>0</v>
      </c>
      <c r="I8" t="s">
        <v>13</v>
      </c>
      <c r="J8">
        <v>0.68</v>
      </c>
      <c r="K8" s="8">
        <v>0</v>
      </c>
      <c r="L8" t="s">
        <v>39</v>
      </c>
      <c r="P8" s="8"/>
    </row>
    <row r="9" spans="1:16" x14ac:dyDescent="0.25">
      <c r="A9">
        <v>1</v>
      </c>
      <c r="B9" s="2" t="s">
        <v>21</v>
      </c>
      <c r="C9">
        <v>5</v>
      </c>
      <c r="D9">
        <v>3</v>
      </c>
      <c r="E9" t="s">
        <v>13</v>
      </c>
      <c r="F9" s="5" t="s">
        <v>17</v>
      </c>
      <c r="G9">
        <v>10</v>
      </c>
      <c r="H9">
        <v>0</v>
      </c>
      <c r="I9" t="s">
        <v>13</v>
      </c>
      <c r="J9">
        <v>2.1</v>
      </c>
      <c r="K9" s="8">
        <v>0</v>
      </c>
      <c r="L9" t="s">
        <v>39</v>
      </c>
      <c r="P9" s="8"/>
    </row>
    <row r="10" spans="1:16" x14ac:dyDescent="0.25">
      <c r="A10">
        <v>1</v>
      </c>
      <c r="B10" s="2" t="s">
        <v>21</v>
      </c>
      <c r="C10">
        <v>9</v>
      </c>
      <c r="D10">
        <v>0</v>
      </c>
      <c r="E10" t="s">
        <v>13</v>
      </c>
      <c r="F10" s="5" t="s">
        <v>18</v>
      </c>
      <c r="G10">
        <v>9</v>
      </c>
      <c r="H10">
        <v>1</v>
      </c>
      <c r="I10" t="s">
        <v>15</v>
      </c>
      <c r="J10">
        <v>1.76</v>
      </c>
      <c r="K10" s="8">
        <v>0.26</v>
      </c>
      <c r="L10" t="s">
        <v>39</v>
      </c>
      <c r="P10" s="8"/>
    </row>
    <row r="11" spans="1:16" x14ac:dyDescent="0.25">
      <c r="A11">
        <v>1</v>
      </c>
      <c r="B11" s="2" t="s">
        <v>22</v>
      </c>
      <c r="C11">
        <v>8</v>
      </c>
      <c r="D11">
        <v>3</v>
      </c>
      <c r="E11" t="s">
        <v>13</v>
      </c>
      <c r="F11" s="5" t="s">
        <v>17</v>
      </c>
      <c r="G11">
        <v>3</v>
      </c>
      <c r="H11">
        <v>3</v>
      </c>
      <c r="I11" t="s">
        <v>13</v>
      </c>
      <c r="J11">
        <v>0.05</v>
      </c>
      <c r="K11" s="8">
        <v>0</v>
      </c>
      <c r="L11" t="s">
        <v>39</v>
      </c>
      <c r="P11" s="8"/>
    </row>
    <row r="12" spans="1:16" x14ac:dyDescent="0.25">
      <c r="A12">
        <v>1</v>
      </c>
      <c r="B12" s="2" t="s">
        <v>22</v>
      </c>
      <c r="C12">
        <v>10</v>
      </c>
      <c r="D12">
        <v>1</v>
      </c>
      <c r="E12" t="s">
        <v>13</v>
      </c>
      <c r="F12" s="5" t="s">
        <v>18</v>
      </c>
      <c r="G12">
        <v>5</v>
      </c>
      <c r="H12">
        <v>2</v>
      </c>
      <c r="I12" t="s">
        <v>13</v>
      </c>
      <c r="J12">
        <v>2.4300000000000002</v>
      </c>
      <c r="K12" s="8">
        <v>0</v>
      </c>
      <c r="L12" t="s">
        <v>39</v>
      </c>
      <c r="P12" s="8"/>
    </row>
    <row r="13" spans="1:16" x14ac:dyDescent="0.25">
      <c r="A13">
        <v>1</v>
      </c>
      <c r="B13" s="5" t="s">
        <v>17</v>
      </c>
      <c r="C13">
        <v>10</v>
      </c>
      <c r="D13">
        <v>3</v>
      </c>
      <c r="E13" t="s">
        <v>13</v>
      </c>
      <c r="F13" s="2" t="s">
        <v>22</v>
      </c>
      <c r="G13">
        <v>10</v>
      </c>
      <c r="H13">
        <v>3</v>
      </c>
      <c r="I13" t="s">
        <v>15</v>
      </c>
      <c r="J13">
        <v>0.34</v>
      </c>
      <c r="K13" s="8">
        <v>0</v>
      </c>
      <c r="L13" t="s">
        <v>39</v>
      </c>
      <c r="P13" s="8"/>
    </row>
    <row r="14" spans="1:16" x14ac:dyDescent="0.25">
      <c r="A14">
        <v>1</v>
      </c>
      <c r="B14" s="2" t="s">
        <v>24</v>
      </c>
      <c r="C14">
        <v>12</v>
      </c>
      <c r="D14">
        <v>3</v>
      </c>
      <c r="E14" t="s">
        <v>13</v>
      </c>
      <c r="F14" s="5" t="s">
        <v>18</v>
      </c>
      <c r="G14">
        <v>10</v>
      </c>
      <c r="H14">
        <v>0</v>
      </c>
      <c r="I14" t="s">
        <v>13</v>
      </c>
      <c r="J14">
        <v>1.75</v>
      </c>
      <c r="K14" s="8">
        <v>0</v>
      </c>
      <c r="L14" t="s">
        <v>39</v>
      </c>
      <c r="P14" s="8"/>
    </row>
    <row r="15" spans="1:16" x14ac:dyDescent="0.25">
      <c r="A15">
        <v>1</v>
      </c>
      <c r="B15" s="5" t="s">
        <v>18</v>
      </c>
      <c r="C15">
        <v>12</v>
      </c>
      <c r="D15">
        <v>3</v>
      </c>
      <c r="E15" t="s">
        <v>13</v>
      </c>
      <c r="F15" s="2" t="s">
        <v>24</v>
      </c>
      <c r="G15">
        <v>10</v>
      </c>
      <c r="H15">
        <v>0</v>
      </c>
      <c r="I15" t="s">
        <v>13</v>
      </c>
      <c r="J15">
        <v>1.75</v>
      </c>
      <c r="K15" s="8">
        <v>0</v>
      </c>
      <c r="L15" t="s">
        <v>39</v>
      </c>
      <c r="P15" s="8"/>
    </row>
    <row r="16" spans="1:16" x14ac:dyDescent="0.25">
      <c r="A16">
        <v>1</v>
      </c>
      <c r="B16" s="3" t="s">
        <v>14</v>
      </c>
      <c r="C16">
        <v>11</v>
      </c>
      <c r="D16">
        <v>0</v>
      </c>
      <c r="E16" t="s">
        <v>13</v>
      </c>
      <c r="F16" s="5" t="s">
        <v>17</v>
      </c>
      <c r="G16">
        <v>8</v>
      </c>
      <c r="H16">
        <v>2</v>
      </c>
      <c r="I16" t="s">
        <v>13</v>
      </c>
      <c r="J16">
        <v>1.44</v>
      </c>
      <c r="K16" s="8">
        <v>0</v>
      </c>
      <c r="L16" t="s">
        <v>39</v>
      </c>
      <c r="P16" s="8"/>
    </row>
    <row r="17" spans="1:16" x14ac:dyDescent="0.25">
      <c r="A17">
        <v>1</v>
      </c>
      <c r="B17" s="3" t="s">
        <v>19</v>
      </c>
      <c r="C17">
        <v>6</v>
      </c>
      <c r="D17">
        <v>3</v>
      </c>
      <c r="E17" t="s">
        <v>13</v>
      </c>
      <c r="F17" s="5" t="s">
        <v>17</v>
      </c>
      <c r="G17">
        <v>3</v>
      </c>
      <c r="H17">
        <v>3</v>
      </c>
      <c r="I17" t="s">
        <v>13</v>
      </c>
      <c r="J17">
        <v>0.63</v>
      </c>
      <c r="K17" s="8">
        <v>0</v>
      </c>
      <c r="L17" t="s">
        <v>39</v>
      </c>
      <c r="P17" s="8"/>
    </row>
    <row r="18" spans="1:16" x14ac:dyDescent="0.25">
      <c r="A18">
        <v>1</v>
      </c>
      <c r="B18" s="3" t="s">
        <v>19</v>
      </c>
      <c r="C18">
        <v>8</v>
      </c>
      <c r="D18">
        <v>1</v>
      </c>
      <c r="E18" t="s">
        <v>13</v>
      </c>
      <c r="F18" s="5" t="s">
        <v>18</v>
      </c>
      <c r="G18">
        <v>3</v>
      </c>
      <c r="H18">
        <v>1</v>
      </c>
      <c r="I18" t="s">
        <v>13</v>
      </c>
      <c r="J18">
        <v>2.15</v>
      </c>
      <c r="K18" s="8">
        <v>0</v>
      </c>
      <c r="L18" t="s">
        <v>39</v>
      </c>
      <c r="P18" s="8"/>
    </row>
    <row r="19" spans="1:16" x14ac:dyDescent="0.25">
      <c r="A19">
        <v>1</v>
      </c>
      <c r="B19" s="2" t="s">
        <v>21</v>
      </c>
      <c r="C19">
        <v>0</v>
      </c>
      <c r="D19">
        <v>49</v>
      </c>
      <c r="E19" t="s">
        <v>13</v>
      </c>
      <c r="F19" s="2" t="s">
        <v>22</v>
      </c>
      <c r="G19">
        <v>3</v>
      </c>
      <c r="H19">
        <v>1</v>
      </c>
      <c r="I19" t="s">
        <v>15</v>
      </c>
      <c r="J19">
        <v>0.32</v>
      </c>
      <c r="K19" s="8">
        <v>0.38</v>
      </c>
      <c r="L19" t="s">
        <v>40</v>
      </c>
      <c r="P19" s="8"/>
    </row>
    <row r="20" spans="1:16" x14ac:dyDescent="0.25">
      <c r="A20">
        <v>1</v>
      </c>
      <c r="B20" s="2" t="s">
        <v>21</v>
      </c>
      <c r="C20">
        <v>1</v>
      </c>
      <c r="D20" t="s">
        <v>37</v>
      </c>
      <c r="E20" t="s">
        <v>13</v>
      </c>
      <c r="F20" s="2" t="s">
        <v>24</v>
      </c>
      <c r="G20">
        <v>10</v>
      </c>
      <c r="H20">
        <v>1</v>
      </c>
      <c r="I20" t="s">
        <v>13</v>
      </c>
      <c r="J20">
        <v>1.65</v>
      </c>
      <c r="K20" s="8">
        <v>0</v>
      </c>
      <c r="L20" t="s">
        <v>40</v>
      </c>
      <c r="O20" s="9"/>
      <c r="P20" s="8"/>
    </row>
    <row r="21" spans="1:16" x14ac:dyDescent="0.25">
      <c r="A21">
        <v>1</v>
      </c>
      <c r="B21" s="2" t="s">
        <v>21</v>
      </c>
      <c r="C21">
        <v>6</v>
      </c>
      <c r="D21">
        <v>1</v>
      </c>
      <c r="E21" t="s">
        <v>13</v>
      </c>
      <c r="F21" s="2" t="s">
        <v>12</v>
      </c>
      <c r="G21">
        <v>1</v>
      </c>
      <c r="H21">
        <v>28</v>
      </c>
      <c r="I21" t="s">
        <v>13</v>
      </c>
      <c r="J21">
        <v>0.46</v>
      </c>
      <c r="K21" s="8">
        <v>0</v>
      </c>
      <c r="L21" t="s">
        <v>40</v>
      </c>
      <c r="O21" s="9"/>
      <c r="P21" s="8"/>
    </row>
    <row r="22" spans="1:16" x14ac:dyDescent="0.25">
      <c r="A22">
        <v>1</v>
      </c>
      <c r="B22" s="2" t="s">
        <v>22</v>
      </c>
      <c r="C22">
        <v>3</v>
      </c>
      <c r="D22">
        <v>0</v>
      </c>
      <c r="E22" t="s">
        <v>13</v>
      </c>
      <c r="F22" s="2" t="s">
        <v>24</v>
      </c>
      <c r="G22">
        <v>0</v>
      </c>
      <c r="H22" t="s">
        <v>37</v>
      </c>
      <c r="I22" t="s">
        <v>15</v>
      </c>
      <c r="J22">
        <v>1.1599999999999999</v>
      </c>
      <c r="K22" s="8">
        <v>0.34</v>
      </c>
      <c r="L22" t="s">
        <v>40</v>
      </c>
      <c r="O22" s="9"/>
      <c r="P22" s="8"/>
    </row>
    <row r="23" spans="1:16" x14ac:dyDescent="0.25">
      <c r="A23">
        <v>1</v>
      </c>
      <c r="B23" s="2" t="s">
        <v>22</v>
      </c>
      <c r="C23">
        <v>8</v>
      </c>
      <c r="D23">
        <v>0</v>
      </c>
      <c r="E23" t="s">
        <v>13</v>
      </c>
      <c r="F23" s="2" t="s">
        <v>12</v>
      </c>
      <c r="G23">
        <v>8</v>
      </c>
      <c r="H23">
        <v>1</v>
      </c>
      <c r="I23" t="s">
        <v>13</v>
      </c>
      <c r="J23">
        <v>1.77</v>
      </c>
      <c r="K23" s="8">
        <v>0</v>
      </c>
      <c r="L23" t="s">
        <v>39</v>
      </c>
      <c r="O23" s="9"/>
      <c r="P23" s="8"/>
    </row>
    <row r="24" spans="1:16" x14ac:dyDescent="0.25">
      <c r="A24">
        <v>1</v>
      </c>
      <c r="B24" s="2" t="s">
        <v>24</v>
      </c>
      <c r="C24">
        <v>5</v>
      </c>
      <c r="D24">
        <v>0</v>
      </c>
      <c r="E24" t="s">
        <v>13</v>
      </c>
      <c r="F24" s="2" t="s">
        <v>12</v>
      </c>
      <c r="G24">
        <v>12</v>
      </c>
      <c r="H24">
        <v>3</v>
      </c>
      <c r="I24" t="s">
        <v>13</v>
      </c>
      <c r="J24">
        <v>1.91</v>
      </c>
      <c r="K24" s="8">
        <v>0</v>
      </c>
      <c r="L24" t="s">
        <v>39</v>
      </c>
      <c r="O24" s="9"/>
      <c r="P24" s="8"/>
    </row>
    <row r="25" spans="1:16" x14ac:dyDescent="0.25">
      <c r="A25">
        <v>1</v>
      </c>
      <c r="B25" s="3" t="s">
        <v>25</v>
      </c>
      <c r="C25">
        <v>4</v>
      </c>
      <c r="D25">
        <v>2</v>
      </c>
      <c r="E25" t="s">
        <v>13</v>
      </c>
      <c r="F25" s="3" t="s">
        <v>19</v>
      </c>
      <c r="G25">
        <v>10</v>
      </c>
      <c r="H25">
        <v>3</v>
      </c>
      <c r="I25" t="s">
        <v>15</v>
      </c>
      <c r="J25">
        <v>0.64</v>
      </c>
      <c r="K25" s="8">
        <v>0.36</v>
      </c>
      <c r="L25" t="s">
        <v>39</v>
      </c>
      <c r="O25" s="9"/>
      <c r="P25" s="8"/>
    </row>
    <row r="26" spans="1:16" x14ac:dyDescent="0.25">
      <c r="A26">
        <v>1</v>
      </c>
      <c r="B26" s="3" t="s">
        <v>14</v>
      </c>
      <c r="C26">
        <v>6</v>
      </c>
      <c r="D26">
        <v>2</v>
      </c>
      <c r="E26" t="s">
        <v>13</v>
      </c>
      <c r="F26" s="3" t="s">
        <v>31</v>
      </c>
      <c r="G26">
        <v>2</v>
      </c>
      <c r="H26" t="s">
        <v>37</v>
      </c>
      <c r="I26" t="s">
        <v>13</v>
      </c>
      <c r="J26">
        <v>0.81</v>
      </c>
      <c r="K26" s="8">
        <v>0</v>
      </c>
      <c r="L26" t="s">
        <v>40</v>
      </c>
      <c r="O26" s="9"/>
      <c r="P26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zoomScale="75" zoomScaleNormal="75" workbookViewId="0"/>
  </sheetViews>
  <sheetFormatPr defaultRowHeight="15" x14ac:dyDescent="0.25"/>
  <cols>
    <col min="1" max="1025" width="8.5703125" customWidth="1"/>
  </cols>
  <sheetData>
    <row r="1" spans="1:11" x14ac:dyDescent="0.25">
      <c r="A1">
        <v>0</v>
      </c>
      <c r="B1" t="s">
        <v>33</v>
      </c>
      <c r="C1" t="s">
        <v>34</v>
      </c>
      <c r="D1" t="s">
        <v>35</v>
      </c>
      <c r="E1" t="s">
        <v>36</v>
      </c>
    </row>
    <row r="2" spans="1:11" x14ac:dyDescent="0.25">
      <c r="A2">
        <v>1</v>
      </c>
      <c r="B2" s="5" t="s">
        <v>17</v>
      </c>
      <c r="C2">
        <v>0</v>
      </c>
      <c r="D2" t="s">
        <v>37</v>
      </c>
      <c r="E2" t="s">
        <v>13</v>
      </c>
      <c r="F2" s="5" t="s">
        <v>18</v>
      </c>
      <c r="G2">
        <v>0</v>
      </c>
      <c r="H2" t="s">
        <v>37</v>
      </c>
      <c r="I2" t="s">
        <v>13</v>
      </c>
      <c r="J2">
        <v>0.15</v>
      </c>
      <c r="K2" s="8">
        <v>0</v>
      </c>
    </row>
    <row r="3" spans="1:11" x14ac:dyDescent="0.25">
      <c r="A3">
        <v>0</v>
      </c>
      <c r="B3" s="5" t="s">
        <v>17</v>
      </c>
      <c r="C3">
        <v>12</v>
      </c>
      <c r="D3">
        <v>2</v>
      </c>
      <c r="E3" t="s">
        <v>13</v>
      </c>
      <c r="F3" s="3" t="s">
        <v>14</v>
      </c>
      <c r="G3">
        <v>13</v>
      </c>
      <c r="H3">
        <v>0</v>
      </c>
      <c r="I3" t="s">
        <v>15</v>
      </c>
      <c r="J3">
        <v>1.22</v>
      </c>
      <c r="K3" s="6">
        <v>0.95</v>
      </c>
    </row>
    <row r="4" spans="1:11" x14ac:dyDescent="0.25">
      <c r="A4">
        <v>0</v>
      </c>
      <c r="B4" s="5" t="s">
        <v>18</v>
      </c>
      <c r="C4">
        <v>11</v>
      </c>
      <c r="D4">
        <v>0</v>
      </c>
      <c r="E4" t="s">
        <v>13</v>
      </c>
      <c r="F4" s="3" t="s">
        <v>14</v>
      </c>
      <c r="G4">
        <v>3</v>
      </c>
      <c r="H4">
        <v>0</v>
      </c>
      <c r="I4" t="s">
        <v>15</v>
      </c>
      <c r="J4">
        <v>0.75</v>
      </c>
      <c r="K4">
        <v>95</v>
      </c>
    </row>
    <row r="5" spans="1:11" x14ac:dyDescent="0.25">
      <c r="A5">
        <v>0</v>
      </c>
      <c r="B5" s="5" t="s">
        <v>17</v>
      </c>
      <c r="C5">
        <v>7</v>
      </c>
      <c r="D5">
        <v>1</v>
      </c>
      <c r="E5" t="s">
        <v>13</v>
      </c>
      <c r="F5" s="3" t="s">
        <v>19</v>
      </c>
      <c r="G5">
        <v>7</v>
      </c>
      <c r="H5">
        <v>1</v>
      </c>
      <c r="I5" t="s">
        <v>15</v>
      </c>
      <c r="J5">
        <v>1.33</v>
      </c>
      <c r="K5">
        <v>100</v>
      </c>
    </row>
    <row r="6" spans="1:11" x14ac:dyDescent="0.25">
      <c r="A6">
        <v>0</v>
      </c>
      <c r="B6" s="5" t="s">
        <v>17</v>
      </c>
      <c r="C6">
        <v>9</v>
      </c>
      <c r="D6">
        <v>2</v>
      </c>
      <c r="E6" t="s">
        <v>13</v>
      </c>
      <c r="F6" s="2" t="s">
        <v>12</v>
      </c>
      <c r="G6">
        <v>7</v>
      </c>
      <c r="H6">
        <v>3</v>
      </c>
      <c r="I6" t="s">
        <v>15</v>
      </c>
      <c r="J6">
        <v>0.6</v>
      </c>
      <c r="K6" s="6">
        <v>0.9</v>
      </c>
    </row>
    <row r="7" spans="1:11" x14ac:dyDescent="0.25">
      <c r="A7">
        <v>0</v>
      </c>
      <c r="B7" s="5" t="s">
        <v>18</v>
      </c>
      <c r="C7">
        <v>9</v>
      </c>
      <c r="D7">
        <v>0</v>
      </c>
      <c r="E7" t="s">
        <v>13</v>
      </c>
      <c r="F7" s="2" t="s">
        <v>12</v>
      </c>
      <c r="G7">
        <v>6</v>
      </c>
      <c r="H7">
        <v>3</v>
      </c>
      <c r="I7" t="s">
        <v>15</v>
      </c>
      <c r="J7">
        <v>0.79</v>
      </c>
      <c r="K7" s="6">
        <v>0.9</v>
      </c>
    </row>
    <row r="8" spans="1:11" x14ac:dyDescent="0.25">
      <c r="A8">
        <v>0</v>
      </c>
      <c r="B8" s="5" t="s">
        <v>18</v>
      </c>
      <c r="C8">
        <v>13</v>
      </c>
      <c r="D8">
        <v>3</v>
      </c>
      <c r="E8" t="s">
        <v>13</v>
      </c>
      <c r="F8" s="3" t="s">
        <v>19</v>
      </c>
      <c r="G8">
        <v>9</v>
      </c>
      <c r="H8">
        <v>0</v>
      </c>
      <c r="I8" t="s">
        <v>15</v>
      </c>
      <c r="J8">
        <v>0.08</v>
      </c>
      <c r="K8">
        <v>100</v>
      </c>
    </row>
    <row r="9" spans="1:11" x14ac:dyDescent="0.25">
      <c r="A9">
        <v>0</v>
      </c>
      <c r="B9" s="2" t="s">
        <v>21</v>
      </c>
      <c r="C9">
        <v>4</v>
      </c>
      <c r="D9">
        <v>0</v>
      </c>
      <c r="E9" t="s">
        <v>13</v>
      </c>
      <c r="F9" s="2" t="s">
        <v>22</v>
      </c>
      <c r="G9">
        <v>13</v>
      </c>
      <c r="H9">
        <v>1</v>
      </c>
      <c r="I9" t="s">
        <v>13</v>
      </c>
      <c r="J9">
        <v>0.95</v>
      </c>
      <c r="K9" s="8">
        <v>0</v>
      </c>
    </row>
    <row r="10" spans="1:11" x14ac:dyDescent="0.25">
      <c r="A10">
        <v>0</v>
      </c>
      <c r="B10" s="2" t="s">
        <v>21</v>
      </c>
      <c r="C10">
        <v>5</v>
      </c>
      <c r="D10">
        <v>1</v>
      </c>
      <c r="E10" t="s">
        <v>13</v>
      </c>
      <c r="F10" s="2" t="s">
        <v>24</v>
      </c>
      <c r="G10">
        <v>11</v>
      </c>
      <c r="H10">
        <v>1</v>
      </c>
      <c r="I10" t="s">
        <v>13</v>
      </c>
      <c r="J10">
        <v>1.22</v>
      </c>
      <c r="K10" s="8">
        <v>0</v>
      </c>
    </row>
    <row r="11" spans="1:11" x14ac:dyDescent="0.25">
      <c r="A11">
        <v>0</v>
      </c>
      <c r="B11" s="2" t="s">
        <v>24</v>
      </c>
      <c r="C11">
        <v>13</v>
      </c>
      <c r="D11">
        <v>0</v>
      </c>
      <c r="E11" t="s">
        <v>13</v>
      </c>
      <c r="F11" s="2" t="s">
        <v>22</v>
      </c>
      <c r="G11">
        <v>11</v>
      </c>
      <c r="H11">
        <v>1</v>
      </c>
      <c r="I11" t="s">
        <v>13</v>
      </c>
      <c r="J11">
        <v>0.71</v>
      </c>
      <c r="K11" s="8">
        <v>0</v>
      </c>
    </row>
    <row r="12" spans="1:11" x14ac:dyDescent="0.25">
      <c r="A12">
        <v>0</v>
      </c>
      <c r="B12" s="2" t="s">
        <v>22</v>
      </c>
      <c r="C12">
        <v>7</v>
      </c>
      <c r="D12">
        <v>0</v>
      </c>
      <c r="E12" t="s">
        <v>13</v>
      </c>
      <c r="F12" s="2" t="s">
        <v>24</v>
      </c>
      <c r="G12">
        <v>9</v>
      </c>
      <c r="H12">
        <v>0</v>
      </c>
      <c r="I12" t="s">
        <v>13</v>
      </c>
      <c r="J12">
        <v>1.3</v>
      </c>
      <c r="K12" s="8">
        <v>0</v>
      </c>
    </row>
    <row r="13" spans="1:11" x14ac:dyDescent="0.25">
      <c r="A13">
        <v>0</v>
      </c>
      <c r="B13" s="2" t="s">
        <v>22</v>
      </c>
      <c r="C13">
        <v>7</v>
      </c>
      <c r="D13">
        <v>1</v>
      </c>
      <c r="E13" t="s">
        <v>13</v>
      </c>
      <c r="F13" s="2" t="s">
        <v>21</v>
      </c>
      <c r="G13">
        <v>13</v>
      </c>
      <c r="H13">
        <v>1</v>
      </c>
      <c r="I13" t="s">
        <v>13</v>
      </c>
      <c r="J13">
        <v>0.47</v>
      </c>
      <c r="K13" s="8">
        <v>0</v>
      </c>
    </row>
    <row r="14" spans="1:11" x14ac:dyDescent="0.25">
      <c r="A14">
        <v>0</v>
      </c>
      <c r="B14" s="2" t="s">
        <v>24</v>
      </c>
      <c r="C14">
        <v>4</v>
      </c>
      <c r="D14">
        <v>1</v>
      </c>
      <c r="E14" t="s">
        <v>13</v>
      </c>
      <c r="F14" s="2" t="s">
        <v>21</v>
      </c>
      <c r="G14">
        <v>4</v>
      </c>
      <c r="H14">
        <v>3</v>
      </c>
      <c r="I14" t="s">
        <v>13</v>
      </c>
      <c r="J14">
        <v>0.68</v>
      </c>
      <c r="K14" s="8">
        <v>0</v>
      </c>
    </row>
    <row r="15" spans="1:11" x14ac:dyDescent="0.25">
      <c r="A15">
        <v>0</v>
      </c>
      <c r="B15" s="3" t="s">
        <v>25</v>
      </c>
      <c r="C15">
        <v>12</v>
      </c>
      <c r="D15">
        <v>0</v>
      </c>
      <c r="E15" t="s">
        <v>26</v>
      </c>
      <c r="F15" s="2" t="s">
        <v>21</v>
      </c>
      <c r="G15">
        <v>11</v>
      </c>
      <c r="H15">
        <v>3</v>
      </c>
      <c r="I15" t="s">
        <v>13</v>
      </c>
      <c r="J15">
        <v>1.28</v>
      </c>
      <c r="K15" s="8">
        <v>0</v>
      </c>
    </row>
    <row r="16" spans="1:11" x14ac:dyDescent="0.25">
      <c r="A16">
        <v>0</v>
      </c>
      <c r="B16" s="3" t="s">
        <v>25</v>
      </c>
      <c r="C16">
        <v>8</v>
      </c>
      <c r="D16">
        <v>0</v>
      </c>
      <c r="E16" t="s">
        <v>26</v>
      </c>
      <c r="F16" s="2" t="s">
        <v>22</v>
      </c>
      <c r="G16">
        <v>13</v>
      </c>
      <c r="H16">
        <v>3</v>
      </c>
      <c r="I16" t="s">
        <v>13</v>
      </c>
      <c r="J16">
        <v>0.37</v>
      </c>
      <c r="K16" s="8">
        <v>0</v>
      </c>
    </row>
    <row r="17" spans="1:11" x14ac:dyDescent="0.25">
      <c r="A17">
        <v>0</v>
      </c>
      <c r="B17" s="3" t="s">
        <v>25</v>
      </c>
      <c r="C17">
        <v>9</v>
      </c>
      <c r="D17">
        <v>2</v>
      </c>
      <c r="E17" t="s">
        <v>26</v>
      </c>
      <c r="F17" s="2" t="s">
        <v>24</v>
      </c>
      <c r="G17">
        <v>3</v>
      </c>
      <c r="H17">
        <v>0</v>
      </c>
      <c r="I17" t="s">
        <v>13</v>
      </c>
      <c r="J17">
        <v>0.89</v>
      </c>
      <c r="K17" s="8">
        <v>0</v>
      </c>
    </row>
    <row r="18" spans="1:11" x14ac:dyDescent="0.25">
      <c r="A18">
        <v>0</v>
      </c>
      <c r="B18" s="3" t="s">
        <v>25</v>
      </c>
      <c r="C18">
        <v>13</v>
      </c>
      <c r="D18">
        <v>0</v>
      </c>
      <c r="E18" t="s">
        <v>26</v>
      </c>
      <c r="F18" s="2" t="s">
        <v>12</v>
      </c>
      <c r="G18">
        <v>13</v>
      </c>
      <c r="H18">
        <v>3</v>
      </c>
      <c r="I18" t="s">
        <v>13</v>
      </c>
      <c r="J18">
        <v>1.1100000000000001</v>
      </c>
      <c r="K18" s="8">
        <v>0</v>
      </c>
    </row>
    <row r="19" spans="1:11" x14ac:dyDescent="0.25">
      <c r="A19">
        <v>0</v>
      </c>
      <c r="B19" s="3" t="s">
        <v>28</v>
      </c>
      <c r="C19">
        <v>3</v>
      </c>
      <c r="D19">
        <v>2</v>
      </c>
      <c r="E19" t="s">
        <v>26</v>
      </c>
      <c r="F19" s="2" t="s">
        <v>21</v>
      </c>
      <c r="G19">
        <v>12</v>
      </c>
      <c r="H19">
        <v>0</v>
      </c>
      <c r="I19" t="s">
        <v>13</v>
      </c>
      <c r="J19">
        <v>0.9</v>
      </c>
      <c r="K19" s="8">
        <v>0</v>
      </c>
    </row>
    <row r="20" spans="1:11" x14ac:dyDescent="0.25">
      <c r="A20">
        <v>0</v>
      </c>
      <c r="B20" s="3" t="s">
        <v>28</v>
      </c>
      <c r="C20">
        <v>10</v>
      </c>
      <c r="D20">
        <v>3</v>
      </c>
      <c r="E20" t="s">
        <v>26</v>
      </c>
      <c r="F20" s="2" t="s">
        <v>22</v>
      </c>
      <c r="G20">
        <v>13</v>
      </c>
      <c r="H20">
        <v>3</v>
      </c>
      <c r="I20" t="s">
        <v>13</v>
      </c>
      <c r="J20">
        <v>0.61</v>
      </c>
      <c r="K20" s="8">
        <v>0</v>
      </c>
    </row>
    <row r="21" spans="1:11" x14ac:dyDescent="0.25">
      <c r="A21">
        <v>0</v>
      </c>
      <c r="B21" s="3" t="s">
        <v>28</v>
      </c>
      <c r="C21">
        <v>5</v>
      </c>
      <c r="D21">
        <v>1</v>
      </c>
      <c r="E21" t="s">
        <v>26</v>
      </c>
      <c r="F21" s="2" t="s">
        <v>24</v>
      </c>
      <c r="G21">
        <v>13</v>
      </c>
      <c r="H21">
        <v>1</v>
      </c>
      <c r="I21" t="s">
        <v>13</v>
      </c>
      <c r="J21">
        <v>0.16</v>
      </c>
      <c r="K21" s="8">
        <v>0</v>
      </c>
    </row>
    <row r="22" spans="1:11" x14ac:dyDescent="0.25">
      <c r="A22">
        <v>0</v>
      </c>
      <c r="B22" s="3" t="s">
        <v>28</v>
      </c>
      <c r="C22">
        <v>12</v>
      </c>
      <c r="D22">
        <v>2</v>
      </c>
      <c r="E22" t="s">
        <v>26</v>
      </c>
      <c r="F22" s="2" t="s">
        <v>12</v>
      </c>
      <c r="G22">
        <v>5</v>
      </c>
      <c r="H22">
        <v>0</v>
      </c>
      <c r="I22" t="s">
        <v>13</v>
      </c>
      <c r="J22">
        <v>0.09</v>
      </c>
      <c r="K22" s="8">
        <v>0</v>
      </c>
    </row>
    <row r="23" spans="1:11" x14ac:dyDescent="0.25">
      <c r="A23">
        <v>0</v>
      </c>
      <c r="B23" s="3" t="s">
        <v>25</v>
      </c>
      <c r="C23">
        <v>3</v>
      </c>
      <c r="D23">
        <v>1</v>
      </c>
      <c r="E23" t="s">
        <v>26</v>
      </c>
      <c r="F23" s="3" t="s">
        <v>29</v>
      </c>
      <c r="G23">
        <v>3</v>
      </c>
      <c r="H23">
        <v>1</v>
      </c>
      <c r="I23" t="s">
        <v>26</v>
      </c>
      <c r="J23">
        <v>5.78</v>
      </c>
      <c r="K23" s="8">
        <v>0</v>
      </c>
    </row>
    <row r="24" spans="1:11" x14ac:dyDescent="0.25">
      <c r="A24">
        <v>0</v>
      </c>
      <c r="B24" s="3" t="s">
        <v>25</v>
      </c>
      <c r="C24">
        <v>5</v>
      </c>
      <c r="D24">
        <v>0</v>
      </c>
      <c r="E24" t="s">
        <v>13</v>
      </c>
      <c r="F24" s="3" t="s">
        <v>14</v>
      </c>
      <c r="G24">
        <v>12</v>
      </c>
      <c r="H24">
        <v>1</v>
      </c>
      <c r="I24" t="s">
        <v>26</v>
      </c>
      <c r="J24">
        <v>5.36</v>
      </c>
      <c r="K24" s="8">
        <v>0</v>
      </c>
    </row>
    <row r="25" spans="1:11" x14ac:dyDescent="0.25">
      <c r="A25">
        <v>0</v>
      </c>
      <c r="B25" s="3" t="s">
        <v>25</v>
      </c>
      <c r="C25">
        <v>4</v>
      </c>
      <c r="D25">
        <v>3</v>
      </c>
      <c r="E25" t="s">
        <v>26</v>
      </c>
      <c r="F25" s="3" t="s">
        <v>28</v>
      </c>
      <c r="G25">
        <v>11</v>
      </c>
      <c r="H25">
        <v>2</v>
      </c>
      <c r="I25" t="s">
        <v>13</v>
      </c>
      <c r="J25">
        <v>2.85</v>
      </c>
      <c r="K25" s="8">
        <v>0</v>
      </c>
    </row>
    <row r="26" spans="1:11" x14ac:dyDescent="0.25">
      <c r="A26">
        <v>0</v>
      </c>
      <c r="B26" s="3" t="s">
        <v>25</v>
      </c>
      <c r="C26">
        <v>6</v>
      </c>
      <c r="D26">
        <v>2</v>
      </c>
      <c r="E26" t="s">
        <v>26</v>
      </c>
      <c r="F26" s="3" t="s">
        <v>19</v>
      </c>
      <c r="G26">
        <v>12</v>
      </c>
      <c r="H26">
        <v>3</v>
      </c>
      <c r="I26" t="s">
        <v>13</v>
      </c>
      <c r="J26">
        <v>5.53</v>
      </c>
      <c r="K26" s="8">
        <v>0</v>
      </c>
    </row>
    <row r="27" spans="1:11" x14ac:dyDescent="0.25">
      <c r="A27">
        <v>0</v>
      </c>
      <c r="B27" s="3" t="s">
        <v>25</v>
      </c>
      <c r="C27">
        <v>8</v>
      </c>
      <c r="D27">
        <v>2</v>
      </c>
      <c r="E27" t="s">
        <v>26</v>
      </c>
      <c r="F27" s="3" t="s">
        <v>31</v>
      </c>
      <c r="G27">
        <v>6</v>
      </c>
      <c r="H27">
        <v>0</v>
      </c>
      <c r="I27" t="s">
        <v>13</v>
      </c>
      <c r="J27">
        <v>1.29</v>
      </c>
      <c r="K27" s="8">
        <v>0</v>
      </c>
    </row>
    <row r="28" spans="1:11" x14ac:dyDescent="0.25">
      <c r="A28">
        <v>0</v>
      </c>
      <c r="B28" s="3" t="s">
        <v>29</v>
      </c>
      <c r="C28">
        <v>8</v>
      </c>
      <c r="D28">
        <v>1</v>
      </c>
      <c r="E28" t="s">
        <v>26</v>
      </c>
      <c r="F28" s="3" t="s">
        <v>14</v>
      </c>
      <c r="G28">
        <v>8</v>
      </c>
      <c r="H28">
        <v>0</v>
      </c>
      <c r="I28" t="s">
        <v>13</v>
      </c>
      <c r="J28">
        <v>2.48</v>
      </c>
      <c r="K28" s="8">
        <v>0</v>
      </c>
    </row>
    <row r="29" spans="1:11" x14ac:dyDescent="0.25">
      <c r="A29">
        <v>0</v>
      </c>
      <c r="B29" s="3" t="s">
        <v>29</v>
      </c>
      <c r="C29">
        <v>8</v>
      </c>
      <c r="D29">
        <v>3</v>
      </c>
      <c r="E29" t="s">
        <v>26</v>
      </c>
      <c r="F29" s="3" t="s">
        <v>28</v>
      </c>
      <c r="G29">
        <v>13</v>
      </c>
      <c r="H29">
        <v>0</v>
      </c>
      <c r="I29" t="s">
        <v>13</v>
      </c>
      <c r="J29">
        <v>5.65</v>
      </c>
      <c r="K29" s="8">
        <v>0</v>
      </c>
    </row>
    <row r="30" spans="1:11" x14ac:dyDescent="0.25">
      <c r="A30">
        <v>0</v>
      </c>
      <c r="B30" s="3" t="s">
        <v>29</v>
      </c>
      <c r="C30">
        <v>6</v>
      </c>
      <c r="D30">
        <v>1</v>
      </c>
      <c r="E30" t="s">
        <v>13</v>
      </c>
      <c r="F30" s="3" t="s">
        <v>19</v>
      </c>
      <c r="G30">
        <v>4</v>
      </c>
      <c r="H30">
        <v>3</v>
      </c>
      <c r="I30" t="s">
        <v>13</v>
      </c>
      <c r="J30">
        <v>2.8</v>
      </c>
      <c r="K30" s="8">
        <v>0</v>
      </c>
    </row>
    <row r="31" spans="1:11" x14ac:dyDescent="0.25">
      <c r="A31">
        <v>0</v>
      </c>
      <c r="B31" s="3" t="s">
        <v>29</v>
      </c>
      <c r="C31">
        <v>12</v>
      </c>
      <c r="D31">
        <v>2</v>
      </c>
      <c r="E31" t="s">
        <v>13</v>
      </c>
      <c r="F31" s="3" t="s">
        <v>31</v>
      </c>
      <c r="G31">
        <v>5</v>
      </c>
      <c r="H31">
        <v>2</v>
      </c>
      <c r="I31" t="s">
        <v>26</v>
      </c>
      <c r="J31">
        <v>4.32</v>
      </c>
      <c r="K31" s="8">
        <v>0</v>
      </c>
    </row>
    <row r="32" spans="1:11" x14ac:dyDescent="0.25">
      <c r="A32">
        <v>0</v>
      </c>
      <c r="B32" s="3" t="s">
        <v>14</v>
      </c>
      <c r="C32">
        <v>5</v>
      </c>
      <c r="D32">
        <v>2</v>
      </c>
      <c r="E32" t="s">
        <v>26</v>
      </c>
      <c r="F32" s="3" t="s">
        <v>28</v>
      </c>
      <c r="G32">
        <v>10</v>
      </c>
      <c r="H32">
        <v>1</v>
      </c>
      <c r="I32" t="s">
        <v>26</v>
      </c>
      <c r="J32">
        <v>5</v>
      </c>
      <c r="K32" s="8">
        <v>0</v>
      </c>
    </row>
    <row r="33" spans="1:11" x14ac:dyDescent="0.25">
      <c r="A33">
        <v>0</v>
      </c>
      <c r="B33" s="3" t="s">
        <v>14</v>
      </c>
      <c r="C33">
        <v>12</v>
      </c>
      <c r="D33">
        <v>0</v>
      </c>
      <c r="E33" t="s">
        <v>26</v>
      </c>
      <c r="F33" s="3" t="s">
        <v>19</v>
      </c>
      <c r="G33">
        <v>3</v>
      </c>
      <c r="H33">
        <v>3</v>
      </c>
      <c r="I33" t="s">
        <v>13</v>
      </c>
      <c r="J33">
        <v>2.5299999999999998</v>
      </c>
      <c r="K33" s="8">
        <v>0</v>
      </c>
    </row>
    <row r="34" spans="1:11" x14ac:dyDescent="0.25">
      <c r="A34">
        <v>0</v>
      </c>
      <c r="B34" s="3" t="s">
        <v>14</v>
      </c>
      <c r="C34">
        <v>11</v>
      </c>
      <c r="D34">
        <v>0</v>
      </c>
      <c r="E34" t="s">
        <v>13</v>
      </c>
      <c r="F34" s="3" t="s">
        <v>31</v>
      </c>
      <c r="G34">
        <v>12</v>
      </c>
      <c r="H34">
        <v>0</v>
      </c>
      <c r="I34" t="s">
        <v>13</v>
      </c>
      <c r="J34">
        <v>4.4800000000000004</v>
      </c>
      <c r="K34" s="8">
        <v>0</v>
      </c>
    </row>
    <row r="35" spans="1:11" x14ac:dyDescent="0.25">
      <c r="A35">
        <v>0</v>
      </c>
      <c r="B35" s="3" t="s">
        <v>28</v>
      </c>
      <c r="C35">
        <v>5</v>
      </c>
      <c r="D35">
        <v>3</v>
      </c>
      <c r="E35" t="s">
        <v>13</v>
      </c>
      <c r="F35" s="3" t="s">
        <v>19</v>
      </c>
      <c r="G35">
        <v>6</v>
      </c>
      <c r="H35">
        <v>2</v>
      </c>
      <c r="I35" t="s">
        <v>26</v>
      </c>
      <c r="J35">
        <v>8.15</v>
      </c>
      <c r="K35" s="8">
        <v>0</v>
      </c>
    </row>
    <row r="36" spans="1:11" x14ac:dyDescent="0.25">
      <c r="A36">
        <v>0</v>
      </c>
      <c r="B36" s="3" t="s">
        <v>28</v>
      </c>
      <c r="C36">
        <v>11</v>
      </c>
      <c r="D36">
        <v>3</v>
      </c>
      <c r="E36" t="s">
        <v>13</v>
      </c>
      <c r="F36" s="3" t="s">
        <v>31</v>
      </c>
      <c r="G36">
        <v>6</v>
      </c>
      <c r="H36">
        <v>2</v>
      </c>
      <c r="I36" t="s">
        <v>13</v>
      </c>
      <c r="J36">
        <v>2.97</v>
      </c>
      <c r="K36" s="8">
        <v>0</v>
      </c>
    </row>
    <row r="37" spans="1:11" x14ac:dyDescent="0.25">
      <c r="A37">
        <v>0</v>
      </c>
      <c r="B37" s="3" t="s">
        <v>19</v>
      </c>
      <c r="C37">
        <v>10</v>
      </c>
      <c r="D37">
        <v>0</v>
      </c>
      <c r="E37" t="s">
        <v>13</v>
      </c>
      <c r="F37" s="3" t="s">
        <v>31</v>
      </c>
      <c r="G37">
        <v>10</v>
      </c>
      <c r="H37">
        <v>1</v>
      </c>
      <c r="I37" t="s">
        <v>26</v>
      </c>
      <c r="J37">
        <v>4.3</v>
      </c>
      <c r="K37" s="8">
        <v>0</v>
      </c>
    </row>
    <row r="38" spans="1:11" x14ac:dyDescent="0.25">
      <c r="A38">
        <v>0</v>
      </c>
      <c r="B38" s="3" t="s">
        <v>29</v>
      </c>
      <c r="C38">
        <v>13</v>
      </c>
      <c r="D38">
        <v>0</v>
      </c>
      <c r="E38" t="s">
        <v>13</v>
      </c>
      <c r="F38" s="2" t="s">
        <v>21</v>
      </c>
      <c r="G38">
        <v>13</v>
      </c>
      <c r="H38">
        <v>1</v>
      </c>
      <c r="I38" t="s">
        <v>15</v>
      </c>
      <c r="J38">
        <v>0.41</v>
      </c>
      <c r="K38" s="8">
        <v>0.53</v>
      </c>
    </row>
    <row r="39" spans="1:11" x14ac:dyDescent="0.25">
      <c r="A39">
        <v>0</v>
      </c>
      <c r="B39" s="3" t="s">
        <v>25</v>
      </c>
      <c r="C39">
        <v>10</v>
      </c>
      <c r="D39">
        <v>0</v>
      </c>
      <c r="E39" t="s">
        <v>13</v>
      </c>
      <c r="F39" s="2" t="s">
        <v>22</v>
      </c>
      <c r="G39">
        <v>10</v>
      </c>
      <c r="H39">
        <v>3</v>
      </c>
      <c r="I39" t="s">
        <v>15</v>
      </c>
      <c r="J39">
        <v>0.16</v>
      </c>
      <c r="K39" s="8">
        <v>0.66</v>
      </c>
    </row>
    <row r="40" spans="1:11" x14ac:dyDescent="0.25">
      <c r="A40">
        <v>0</v>
      </c>
      <c r="B40" s="3" t="s">
        <v>28</v>
      </c>
      <c r="C40">
        <v>7</v>
      </c>
      <c r="D40">
        <v>2</v>
      </c>
      <c r="E40" t="s">
        <v>13</v>
      </c>
      <c r="F40" s="2" t="s">
        <v>24</v>
      </c>
      <c r="G40">
        <v>9</v>
      </c>
      <c r="H40">
        <v>2</v>
      </c>
      <c r="I40" t="s">
        <v>15</v>
      </c>
      <c r="J40">
        <v>1.22</v>
      </c>
      <c r="K40" s="8">
        <v>0.51</v>
      </c>
    </row>
    <row r="41" spans="1:11" x14ac:dyDescent="0.25">
      <c r="A41">
        <v>0</v>
      </c>
      <c r="B41" s="3" t="s">
        <v>31</v>
      </c>
      <c r="C41">
        <v>11</v>
      </c>
      <c r="D41">
        <v>1</v>
      </c>
      <c r="E41" t="s">
        <v>13</v>
      </c>
      <c r="F41" s="2" t="s">
        <v>12</v>
      </c>
      <c r="G41">
        <v>3</v>
      </c>
      <c r="H41">
        <v>3</v>
      </c>
      <c r="I41" t="s">
        <v>15</v>
      </c>
      <c r="J41">
        <v>0.57999999999999996</v>
      </c>
      <c r="K41" s="8">
        <v>0.63</v>
      </c>
    </row>
    <row r="42" spans="1:11" x14ac:dyDescent="0.25">
      <c r="A42">
        <v>0</v>
      </c>
      <c r="B42" s="3" t="s">
        <v>14</v>
      </c>
      <c r="C42">
        <v>10</v>
      </c>
      <c r="D42">
        <v>2</v>
      </c>
      <c r="E42" t="s">
        <v>13</v>
      </c>
      <c r="F42" s="2" t="s">
        <v>21</v>
      </c>
      <c r="G42">
        <v>10</v>
      </c>
      <c r="H42">
        <v>2</v>
      </c>
      <c r="I42" t="s">
        <v>15</v>
      </c>
      <c r="J42">
        <v>0.56000000000000005</v>
      </c>
      <c r="K42" s="8">
        <v>0.56999999999999995</v>
      </c>
    </row>
    <row r="43" spans="1:11" x14ac:dyDescent="0.25">
      <c r="A43">
        <v>0</v>
      </c>
      <c r="B43" s="2" t="s">
        <v>22</v>
      </c>
      <c r="C43">
        <v>11</v>
      </c>
      <c r="D43">
        <v>3</v>
      </c>
      <c r="E43" t="s">
        <v>15</v>
      </c>
      <c r="F43" s="3" t="s">
        <v>19</v>
      </c>
      <c r="G43">
        <v>10</v>
      </c>
      <c r="H43">
        <v>2</v>
      </c>
      <c r="I43" t="s">
        <v>13</v>
      </c>
      <c r="J43">
        <v>0.1</v>
      </c>
      <c r="K43" s="8">
        <v>0.69</v>
      </c>
    </row>
    <row r="44" spans="1:11" x14ac:dyDescent="0.25">
      <c r="A44">
        <v>0</v>
      </c>
      <c r="B44" s="2" t="s">
        <v>24</v>
      </c>
      <c r="C44">
        <v>7</v>
      </c>
      <c r="D44">
        <v>0</v>
      </c>
      <c r="E44" t="s">
        <v>15</v>
      </c>
      <c r="F44" s="3" t="s">
        <v>25</v>
      </c>
      <c r="G44">
        <v>12</v>
      </c>
      <c r="H44">
        <v>1</v>
      </c>
      <c r="I44" t="s">
        <v>13</v>
      </c>
      <c r="J44">
        <v>1.18</v>
      </c>
      <c r="K44" s="8">
        <v>0.71</v>
      </c>
    </row>
    <row r="45" spans="1:11" x14ac:dyDescent="0.25">
      <c r="A45">
        <v>0</v>
      </c>
      <c r="B45" s="2" t="s">
        <v>12</v>
      </c>
      <c r="C45">
        <v>4</v>
      </c>
      <c r="D45">
        <v>0</v>
      </c>
      <c r="E45" t="s">
        <v>15</v>
      </c>
      <c r="F45" s="3" t="s">
        <v>14</v>
      </c>
      <c r="G45">
        <v>8</v>
      </c>
      <c r="H45">
        <v>3</v>
      </c>
      <c r="I45" t="s">
        <v>13</v>
      </c>
      <c r="J45">
        <v>0.9</v>
      </c>
      <c r="K45" s="8">
        <v>0.71</v>
      </c>
    </row>
    <row r="46" spans="1:11" x14ac:dyDescent="0.25">
      <c r="A46">
        <v>0</v>
      </c>
      <c r="B46" s="2" t="s">
        <v>22</v>
      </c>
      <c r="C46">
        <v>9</v>
      </c>
      <c r="D46">
        <v>2</v>
      </c>
      <c r="E46" t="s">
        <v>15</v>
      </c>
      <c r="F46" s="2" t="s">
        <v>12</v>
      </c>
      <c r="G46">
        <v>7</v>
      </c>
      <c r="H46">
        <v>3</v>
      </c>
      <c r="I46" t="s">
        <v>13</v>
      </c>
      <c r="J46">
        <v>1.28</v>
      </c>
      <c r="K46" s="8">
        <v>0.55000000000000004</v>
      </c>
    </row>
    <row r="47" spans="1:11" x14ac:dyDescent="0.25">
      <c r="A47">
        <v>0</v>
      </c>
      <c r="B47" s="2" t="s">
        <v>24</v>
      </c>
      <c r="C47">
        <v>11</v>
      </c>
      <c r="D47">
        <v>0</v>
      </c>
      <c r="E47" t="s">
        <v>15</v>
      </c>
      <c r="F47" s="2" t="s">
        <v>12</v>
      </c>
      <c r="G47">
        <v>11</v>
      </c>
      <c r="H47">
        <v>1</v>
      </c>
      <c r="I47" t="s">
        <v>13</v>
      </c>
      <c r="J47">
        <v>1</v>
      </c>
      <c r="K47" s="8">
        <v>0.55000000000000004</v>
      </c>
    </row>
    <row r="48" spans="1:11" x14ac:dyDescent="0.25">
      <c r="A48">
        <v>0</v>
      </c>
      <c r="B48" s="2" t="s">
        <v>21</v>
      </c>
      <c r="C48">
        <v>6</v>
      </c>
      <c r="D48">
        <v>1</v>
      </c>
      <c r="E48" t="s">
        <v>15</v>
      </c>
      <c r="F48" s="2" t="s">
        <v>12</v>
      </c>
      <c r="G48">
        <v>6</v>
      </c>
      <c r="H48">
        <v>3</v>
      </c>
      <c r="I48" t="s">
        <v>13</v>
      </c>
      <c r="J48">
        <v>0.95</v>
      </c>
      <c r="K48" s="8">
        <v>0.69</v>
      </c>
    </row>
    <row r="49" spans="1:11" x14ac:dyDescent="0.25">
      <c r="A49">
        <v>1</v>
      </c>
      <c r="B49" s="3" t="s">
        <v>25</v>
      </c>
      <c r="C49">
        <v>7</v>
      </c>
      <c r="D49">
        <v>3</v>
      </c>
      <c r="E49" t="s">
        <v>13</v>
      </c>
      <c r="F49" s="5" t="s">
        <v>17</v>
      </c>
      <c r="G49">
        <v>7</v>
      </c>
      <c r="H49">
        <v>3</v>
      </c>
      <c r="I49" t="s">
        <v>13</v>
      </c>
      <c r="J49">
        <v>1.68</v>
      </c>
      <c r="K49" s="8">
        <v>0</v>
      </c>
    </row>
    <row r="50" spans="1:11" x14ac:dyDescent="0.25">
      <c r="A50">
        <v>1</v>
      </c>
      <c r="B50" s="3" t="s">
        <v>25</v>
      </c>
      <c r="C50">
        <v>8</v>
      </c>
      <c r="D50">
        <v>2</v>
      </c>
      <c r="E50" t="s">
        <v>13</v>
      </c>
      <c r="F50" s="5" t="s">
        <v>18</v>
      </c>
      <c r="G50">
        <v>7</v>
      </c>
      <c r="H50">
        <v>3</v>
      </c>
      <c r="I50" t="s">
        <v>15</v>
      </c>
      <c r="J50">
        <v>1.84</v>
      </c>
      <c r="K50" s="8">
        <v>0.28000000000000003</v>
      </c>
    </row>
    <row r="51" spans="1:11" x14ac:dyDescent="0.25">
      <c r="A51">
        <v>1</v>
      </c>
      <c r="B51" s="3" t="s">
        <v>29</v>
      </c>
      <c r="C51">
        <v>4</v>
      </c>
      <c r="D51">
        <v>1</v>
      </c>
      <c r="E51" t="s">
        <v>13</v>
      </c>
      <c r="F51" s="5" t="s">
        <v>17</v>
      </c>
      <c r="G51">
        <v>11</v>
      </c>
      <c r="H51">
        <v>3</v>
      </c>
      <c r="I51" t="s">
        <v>13</v>
      </c>
      <c r="J51">
        <v>1.75</v>
      </c>
      <c r="K51" s="8">
        <v>0</v>
      </c>
    </row>
    <row r="52" spans="1:11" x14ac:dyDescent="0.25">
      <c r="A52">
        <v>1</v>
      </c>
      <c r="B52" s="3" t="s">
        <v>29</v>
      </c>
      <c r="C52">
        <v>13</v>
      </c>
      <c r="D52">
        <v>0</v>
      </c>
      <c r="E52" t="s">
        <v>13</v>
      </c>
      <c r="F52" s="5" t="s">
        <v>18</v>
      </c>
      <c r="G52">
        <v>4</v>
      </c>
      <c r="H52">
        <v>2</v>
      </c>
      <c r="I52" t="s">
        <v>13</v>
      </c>
      <c r="J52">
        <v>0.77</v>
      </c>
      <c r="K52" s="8">
        <v>0</v>
      </c>
    </row>
    <row r="53" spans="1:11" x14ac:dyDescent="0.25">
      <c r="A53">
        <v>1</v>
      </c>
      <c r="B53" s="3" t="s">
        <v>28</v>
      </c>
      <c r="C53">
        <v>10</v>
      </c>
      <c r="D53">
        <v>3</v>
      </c>
      <c r="E53" t="s">
        <v>13</v>
      </c>
      <c r="F53" s="5" t="s">
        <v>18</v>
      </c>
      <c r="G53">
        <v>12</v>
      </c>
      <c r="H53">
        <v>0</v>
      </c>
      <c r="I53" t="s">
        <v>13</v>
      </c>
      <c r="J53">
        <v>0.65</v>
      </c>
      <c r="K53" s="8">
        <v>0</v>
      </c>
    </row>
    <row r="54" spans="1:11" x14ac:dyDescent="0.25">
      <c r="A54">
        <v>1</v>
      </c>
      <c r="B54" s="3" t="s">
        <v>31</v>
      </c>
      <c r="C54">
        <v>9</v>
      </c>
      <c r="D54">
        <v>0</v>
      </c>
      <c r="E54" t="s">
        <v>13</v>
      </c>
      <c r="F54" s="5" t="s">
        <v>17</v>
      </c>
      <c r="G54">
        <v>12</v>
      </c>
      <c r="H54">
        <v>0</v>
      </c>
      <c r="I54" t="s">
        <v>13</v>
      </c>
      <c r="J54">
        <v>0.68</v>
      </c>
      <c r="K54" s="8">
        <v>0</v>
      </c>
    </row>
    <row r="55" spans="1:11" x14ac:dyDescent="0.25">
      <c r="A55">
        <v>1</v>
      </c>
      <c r="B55" s="2" t="s">
        <v>21</v>
      </c>
      <c r="C55">
        <v>5</v>
      </c>
      <c r="D55">
        <v>3</v>
      </c>
      <c r="E55" t="s">
        <v>13</v>
      </c>
      <c r="F55" s="5" t="s">
        <v>17</v>
      </c>
      <c r="G55">
        <v>10</v>
      </c>
      <c r="H55">
        <v>0</v>
      </c>
      <c r="I55" t="s">
        <v>13</v>
      </c>
      <c r="J55">
        <v>2.1</v>
      </c>
      <c r="K55" s="8">
        <v>0</v>
      </c>
    </row>
    <row r="56" spans="1:11" x14ac:dyDescent="0.25">
      <c r="A56">
        <v>1</v>
      </c>
      <c r="B56" s="2" t="s">
        <v>21</v>
      </c>
      <c r="C56">
        <v>9</v>
      </c>
      <c r="D56">
        <v>0</v>
      </c>
      <c r="E56" t="s">
        <v>13</v>
      </c>
      <c r="F56" s="5" t="s">
        <v>18</v>
      </c>
      <c r="G56">
        <v>9</v>
      </c>
      <c r="H56">
        <v>1</v>
      </c>
      <c r="I56" t="s">
        <v>15</v>
      </c>
      <c r="J56">
        <v>1.76</v>
      </c>
      <c r="K56" s="8">
        <v>0.26</v>
      </c>
    </row>
    <row r="57" spans="1:11" x14ac:dyDescent="0.25">
      <c r="A57">
        <v>1</v>
      </c>
      <c r="B57" s="2" t="s">
        <v>22</v>
      </c>
      <c r="C57">
        <v>8</v>
      </c>
      <c r="D57">
        <v>3</v>
      </c>
      <c r="E57" t="s">
        <v>13</v>
      </c>
      <c r="F57" s="5" t="s">
        <v>17</v>
      </c>
      <c r="G57">
        <v>3</v>
      </c>
      <c r="H57">
        <v>3</v>
      </c>
      <c r="I57" t="s">
        <v>13</v>
      </c>
      <c r="J57">
        <v>0.05</v>
      </c>
      <c r="K57" s="8">
        <v>0</v>
      </c>
    </row>
    <row r="58" spans="1:11" x14ac:dyDescent="0.25">
      <c r="A58">
        <v>1</v>
      </c>
      <c r="B58" s="2" t="s">
        <v>22</v>
      </c>
      <c r="C58">
        <v>10</v>
      </c>
      <c r="D58">
        <v>1</v>
      </c>
      <c r="E58" t="s">
        <v>13</v>
      </c>
      <c r="F58" s="5" t="s">
        <v>18</v>
      </c>
      <c r="G58">
        <v>5</v>
      </c>
      <c r="H58">
        <v>2</v>
      </c>
      <c r="I58" t="s">
        <v>13</v>
      </c>
      <c r="J58">
        <v>2.4300000000000002</v>
      </c>
      <c r="K58" s="8">
        <v>0</v>
      </c>
    </row>
    <row r="59" spans="1:11" x14ac:dyDescent="0.25">
      <c r="A59">
        <v>1</v>
      </c>
      <c r="B59" s="5" t="s">
        <v>17</v>
      </c>
      <c r="C59">
        <v>10</v>
      </c>
      <c r="D59">
        <v>3</v>
      </c>
      <c r="E59" t="s">
        <v>13</v>
      </c>
      <c r="F59" s="2" t="s">
        <v>22</v>
      </c>
      <c r="G59">
        <v>10</v>
      </c>
      <c r="H59">
        <v>3</v>
      </c>
      <c r="I59" t="s">
        <v>15</v>
      </c>
      <c r="J59">
        <v>0.34</v>
      </c>
      <c r="K59" s="8">
        <v>0</v>
      </c>
    </row>
    <row r="60" spans="1:11" x14ac:dyDescent="0.25">
      <c r="A60">
        <v>1</v>
      </c>
      <c r="B60" s="2" t="s">
        <v>24</v>
      </c>
      <c r="C60">
        <v>12</v>
      </c>
      <c r="D60">
        <v>3</v>
      </c>
      <c r="E60" t="s">
        <v>13</v>
      </c>
      <c r="F60" s="5" t="s">
        <v>18</v>
      </c>
      <c r="G60">
        <v>10</v>
      </c>
      <c r="H60">
        <v>0</v>
      </c>
      <c r="I60" t="s">
        <v>13</v>
      </c>
      <c r="J60">
        <v>1.75</v>
      </c>
      <c r="K60" s="8">
        <v>0</v>
      </c>
    </row>
    <row r="61" spans="1:11" x14ac:dyDescent="0.25">
      <c r="A61">
        <v>1</v>
      </c>
      <c r="B61" s="3" t="s">
        <v>14</v>
      </c>
      <c r="C61">
        <v>11</v>
      </c>
      <c r="D61">
        <v>0</v>
      </c>
      <c r="E61" t="s">
        <v>13</v>
      </c>
      <c r="F61" s="5" t="s">
        <v>17</v>
      </c>
      <c r="G61">
        <v>8</v>
      </c>
      <c r="H61">
        <v>2</v>
      </c>
      <c r="I61" t="s">
        <v>13</v>
      </c>
      <c r="J61">
        <v>1.44</v>
      </c>
      <c r="K61" s="8">
        <v>0</v>
      </c>
    </row>
    <row r="62" spans="1:11" x14ac:dyDescent="0.25">
      <c r="A62">
        <v>1</v>
      </c>
      <c r="B62" s="3" t="s">
        <v>19</v>
      </c>
      <c r="C62">
        <v>6</v>
      </c>
      <c r="D62">
        <v>3</v>
      </c>
      <c r="E62" t="s">
        <v>13</v>
      </c>
      <c r="F62" s="5" t="s">
        <v>17</v>
      </c>
      <c r="G62">
        <v>3</v>
      </c>
      <c r="H62">
        <v>3</v>
      </c>
      <c r="I62" t="s">
        <v>13</v>
      </c>
      <c r="J62">
        <v>0.63</v>
      </c>
      <c r="K62" s="8">
        <v>0</v>
      </c>
    </row>
    <row r="63" spans="1:11" x14ac:dyDescent="0.25">
      <c r="A63">
        <v>1</v>
      </c>
      <c r="B63" s="3" t="s">
        <v>19</v>
      </c>
      <c r="C63">
        <v>8</v>
      </c>
      <c r="D63">
        <v>1</v>
      </c>
      <c r="E63" t="s">
        <v>13</v>
      </c>
      <c r="F63" s="5" t="s">
        <v>18</v>
      </c>
      <c r="G63">
        <v>3</v>
      </c>
      <c r="H63">
        <v>1</v>
      </c>
      <c r="I63" t="s">
        <v>13</v>
      </c>
      <c r="J63">
        <v>2.15</v>
      </c>
      <c r="K63" s="8">
        <v>0</v>
      </c>
    </row>
    <row r="64" spans="1:11" x14ac:dyDescent="0.25">
      <c r="A64">
        <v>1</v>
      </c>
      <c r="B64" s="2" t="s">
        <v>21</v>
      </c>
      <c r="C64">
        <v>0</v>
      </c>
      <c r="D64">
        <v>49</v>
      </c>
      <c r="E64" t="s">
        <v>13</v>
      </c>
      <c r="F64" s="2" t="s">
        <v>22</v>
      </c>
      <c r="G64">
        <v>3</v>
      </c>
      <c r="H64">
        <v>1</v>
      </c>
      <c r="I64" t="s">
        <v>15</v>
      </c>
      <c r="J64">
        <v>0.32</v>
      </c>
      <c r="K64" s="8">
        <v>0.38</v>
      </c>
    </row>
    <row r="65" spans="1:11" x14ac:dyDescent="0.25">
      <c r="A65">
        <v>1</v>
      </c>
      <c r="B65" s="2" t="s">
        <v>21</v>
      </c>
      <c r="C65">
        <v>1</v>
      </c>
      <c r="D65" t="s">
        <v>37</v>
      </c>
      <c r="E65" t="s">
        <v>13</v>
      </c>
      <c r="F65" s="2" t="s">
        <v>24</v>
      </c>
      <c r="G65">
        <v>10</v>
      </c>
      <c r="H65">
        <v>1</v>
      </c>
      <c r="I65" t="s">
        <v>13</v>
      </c>
      <c r="J65">
        <v>1.65</v>
      </c>
      <c r="K65" s="8">
        <v>0</v>
      </c>
    </row>
    <row r="66" spans="1:11" x14ac:dyDescent="0.25">
      <c r="A66">
        <v>1</v>
      </c>
      <c r="B66" s="2" t="s">
        <v>21</v>
      </c>
      <c r="C66">
        <v>6</v>
      </c>
      <c r="D66">
        <v>1</v>
      </c>
      <c r="E66" t="s">
        <v>13</v>
      </c>
      <c r="F66" s="2" t="s">
        <v>12</v>
      </c>
      <c r="G66">
        <v>1</v>
      </c>
      <c r="H66">
        <v>28</v>
      </c>
      <c r="I66" t="s">
        <v>13</v>
      </c>
      <c r="J66">
        <v>0.46</v>
      </c>
      <c r="K66" s="8">
        <v>0</v>
      </c>
    </row>
    <row r="67" spans="1:11" x14ac:dyDescent="0.25">
      <c r="A67">
        <v>1</v>
      </c>
      <c r="B67" s="2" t="s">
        <v>22</v>
      </c>
      <c r="C67">
        <v>3</v>
      </c>
      <c r="D67">
        <v>0</v>
      </c>
      <c r="E67" t="s">
        <v>13</v>
      </c>
      <c r="F67" s="2" t="s">
        <v>24</v>
      </c>
      <c r="G67">
        <v>0</v>
      </c>
      <c r="H67" t="s">
        <v>37</v>
      </c>
      <c r="I67" t="s">
        <v>15</v>
      </c>
      <c r="J67">
        <v>1.1599999999999999</v>
      </c>
      <c r="K67" s="8">
        <v>0.34</v>
      </c>
    </row>
    <row r="68" spans="1:11" x14ac:dyDescent="0.25">
      <c r="A68">
        <v>1</v>
      </c>
      <c r="B68" s="2" t="s">
        <v>22</v>
      </c>
      <c r="C68">
        <v>8</v>
      </c>
      <c r="D68">
        <v>0</v>
      </c>
      <c r="E68" t="s">
        <v>13</v>
      </c>
      <c r="F68" s="2" t="s">
        <v>12</v>
      </c>
      <c r="G68">
        <v>8</v>
      </c>
      <c r="H68">
        <v>1</v>
      </c>
      <c r="I68" t="s">
        <v>13</v>
      </c>
      <c r="J68">
        <v>1.77</v>
      </c>
      <c r="K68" s="8">
        <v>0</v>
      </c>
    </row>
    <row r="69" spans="1:11" x14ac:dyDescent="0.25">
      <c r="A69">
        <v>1</v>
      </c>
      <c r="B69" s="2" t="s">
        <v>24</v>
      </c>
      <c r="C69">
        <v>5</v>
      </c>
      <c r="D69">
        <v>0</v>
      </c>
      <c r="E69" t="s">
        <v>13</v>
      </c>
      <c r="F69" s="2" t="s">
        <v>12</v>
      </c>
      <c r="G69">
        <v>12</v>
      </c>
      <c r="H69">
        <v>3</v>
      </c>
      <c r="I69" t="s">
        <v>13</v>
      </c>
      <c r="J69">
        <v>1.91</v>
      </c>
      <c r="K69" s="8">
        <v>0</v>
      </c>
    </row>
    <row r="70" spans="1:11" x14ac:dyDescent="0.25">
      <c r="A70">
        <v>1</v>
      </c>
      <c r="B70" s="3" t="s">
        <v>25</v>
      </c>
      <c r="C70">
        <v>4</v>
      </c>
      <c r="D70">
        <v>2</v>
      </c>
      <c r="E70" t="s">
        <v>13</v>
      </c>
      <c r="F70" s="3" t="s">
        <v>19</v>
      </c>
      <c r="G70">
        <v>10</v>
      </c>
      <c r="H70">
        <v>3</v>
      </c>
      <c r="I70" t="s">
        <v>15</v>
      </c>
      <c r="J70">
        <v>0.64</v>
      </c>
      <c r="K70" s="8">
        <v>0.36</v>
      </c>
    </row>
    <row r="71" spans="1:11" x14ac:dyDescent="0.25">
      <c r="A71">
        <v>1</v>
      </c>
      <c r="B71" s="3" t="s">
        <v>14</v>
      </c>
      <c r="C71">
        <v>6</v>
      </c>
      <c r="D71">
        <v>2</v>
      </c>
      <c r="E71" t="s">
        <v>13</v>
      </c>
      <c r="F71" s="3" t="s">
        <v>31</v>
      </c>
      <c r="G71">
        <v>2</v>
      </c>
      <c r="H71" t="s">
        <v>37</v>
      </c>
      <c r="I71" t="s">
        <v>13</v>
      </c>
      <c r="J71">
        <v>0.81</v>
      </c>
      <c r="K71" s="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4"/>
  <sheetViews>
    <sheetView zoomScale="75" zoomScaleNormal="75" workbookViewId="0">
      <selection activeCell="A17" sqref="A17"/>
    </sheetView>
  </sheetViews>
  <sheetFormatPr defaultRowHeight="15" x14ac:dyDescent="0.25"/>
  <cols>
    <col min="1" max="1" width="8.5703125" customWidth="1"/>
    <col min="2" max="2" width="10.42578125" customWidth="1"/>
    <col min="3" max="4" width="8.5703125" customWidth="1"/>
    <col min="5" max="5" width="6.7109375" customWidth="1"/>
    <col min="6" max="6" width="10.42578125" customWidth="1"/>
    <col min="7" max="7" width="6.140625" customWidth="1"/>
    <col min="8" max="8" width="9.7109375" customWidth="1"/>
    <col min="9" max="1025" width="8.5703125" customWidth="1"/>
  </cols>
  <sheetData>
    <row r="2" spans="1:15" x14ac:dyDescent="0.25">
      <c r="B2" t="s">
        <v>41</v>
      </c>
      <c r="C2" t="s">
        <v>25</v>
      </c>
      <c r="D2">
        <v>0</v>
      </c>
    </row>
    <row r="3" spans="1:15" x14ac:dyDescent="0.25">
      <c r="C3" t="s">
        <v>29</v>
      </c>
      <c r="D3">
        <v>6</v>
      </c>
      <c r="E3">
        <v>0</v>
      </c>
    </row>
    <row r="4" spans="1:15" x14ac:dyDescent="0.25">
      <c r="C4" t="s">
        <v>14</v>
      </c>
      <c r="D4">
        <v>5.75</v>
      </c>
      <c r="E4">
        <v>2.7</v>
      </c>
      <c r="F4">
        <v>0</v>
      </c>
    </row>
    <row r="5" spans="1:15" x14ac:dyDescent="0.25">
      <c r="C5" t="s">
        <v>28</v>
      </c>
      <c r="D5">
        <v>3</v>
      </c>
      <c r="E5">
        <v>5.85</v>
      </c>
      <c r="F5">
        <v>5.15</v>
      </c>
      <c r="G5">
        <v>0</v>
      </c>
    </row>
    <row r="6" spans="1:15" x14ac:dyDescent="0.25">
      <c r="B6" t="s">
        <v>42</v>
      </c>
      <c r="C6" t="s">
        <v>19</v>
      </c>
      <c r="D6">
        <v>5.67</v>
      </c>
      <c r="E6">
        <v>3</v>
      </c>
      <c r="F6">
        <v>2.75</v>
      </c>
      <c r="G6">
        <v>8.25</v>
      </c>
      <c r="H6">
        <v>0</v>
      </c>
    </row>
    <row r="7" spans="1:15" x14ac:dyDescent="0.25">
      <c r="C7" t="s">
        <v>31</v>
      </c>
      <c r="D7">
        <v>1.5</v>
      </c>
      <c r="E7">
        <v>4.5</v>
      </c>
      <c r="F7">
        <v>4.5</v>
      </c>
      <c r="G7">
        <v>3</v>
      </c>
      <c r="H7">
        <v>4.33</v>
      </c>
      <c r="I7">
        <v>0</v>
      </c>
    </row>
    <row r="8" spans="1:15" x14ac:dyDescent="0.25">
      <c r="B8" t="s">
        <v>43</v>
      </c>
      <c r="C8" t="s">
        <v>21</v>
      </c>
      <c r="D8">
        <v>6.75</v>
      </c>
      <c r="E8">
        <v>9.25</v>
      </c>
      <c r="F8">
        <v>10.25</v>
      </c>
      <c r="G8">
        <v>8.33</v>
      </c>
      <c r="H8">
        <v>9.25</v>
      </c>
      <c r="I8">
        <v>6.95</v>
      </c>
      <c r="J8">
        <v>0</v>
      </c>
    </row>
    <row r="9" spans="1:15" x14ac:dyDescent="0.25">
      <c r="B9" t="s">
        <v>44</v>
      </c>
      <c r="C9" t="s">
        <v>22</v>
      </c>
      <c r="D9">
        <v>6.9</v>
      </c>
      <c r="E9">
        <v>9.5500000000000007</v>
      </c>
      <c r="F9">
        <v>10.5</v>
      </c>
      <c r="G9">
        <v>8.85</v>
      </c>
      <c r="H9">
        <v>9.5</v>
      </c>
      <c r="I9">
        <v>7.15</v>
      </c>
      <c r="J9">
        <v>2.5</v>
      </c>
      <c r="K9">
        <v>0</v>
      </c>
    </row>
    <row r="10" spans="1:15" x14ac:dyDescent="0.25">
      <c r="B10" t="s">
        <v>45</v>
      </c>
      <c r="C10" t="s">
        <v>24</v>
      </c>
      <c r="D10">
        <v>8</v>
      </c>
      <c r="E10">
        <v>11.95</v>
      </c>
      <c r="F10">
        <v>12.67</v>
      </c>
      <c r="G10">
        <v>11.5</v>
      </c>
      <c r="H10">
        <v>11.85</v>
      </c>
      <c r="I10">
        <v>7.85</v>
      </c>
      <c r="J10">
        <v>1.67</v>
      </c>
      <c r="K10">
        <v>1.67</v>
      </c>
      <c r="L10">
        <v>0</v>
      </c>
    </row>
    <row r="11" spans="1:15" x14ac:dyDescent="0.25">
      <c r="B11" t="s">
        <v>46</v>
      </c>
      <c r="C11" t="s">
        <v>12</v>
      </c>
      <c r="D11">
        <v>13.5</v>
      </c>
      <c r="E11">
        <v>9.5500000000000007</v>
      </c>
      <c r="F11">
        <v>11.15</v>
      </c>
      <c r="G11">
        <v>16.329999999999998</v>
      </c>
      <c r="H11">
        <v>10</v>
      </c>
      <c r="I11">
        <v>13</v>
      </c>
      <c r="J11">
        <v>11.5</v>
      </c>
      <c r="K11">
        <v>11.75</v>
      </c>
      <c r="L11">
        <v>11.85</v>
      </c>
      <c r="M11">
        <v>0</v>
      </c>
    </row>
    <row r="12" spans="1:15" x14ac:dyDescent="0.25">
      <c r="B12" t="s">
        <v>47</v>
      </c>
      <c r="C12" t="s">
        <v>17</v>
      </c>
      <c r="D12">
        <v>9.1999999999999993</v>
      </c>
      <c r="E12">
        <v>14.55</v>
      </c>
      <c r="F12">
        <v>11.25</v>
      </c>
      <c r="G12">
        <v>11.25</v>
      </c>
      <c r="H12">
        <v>14.5</v>
      </c>
      <c r="I12">
        <v>11.5</v>
      </c>
      <c r="J12">
        <v>3.67</v>
      </c>
      <c r="K12">
        <v>3.35</v>
      </c>
      <c r="L12">
        <v>2.4500000000000002</v>
      </c>
      <c r="M12">
        <v>9.85</v>
      </c>
      <c r="N12">
        <v>0</v>
      </c>
    </row>
    <row r="13" spans="1:15" x14ac:dyDescent="0.25">
      <c r="B13" t="s">
        <v>48</v>
      </c>
      <c r="C13" t="s">
        <v>18</v>
      </c>
      <c r="D13">
        <v>13.5</v>
      </c>
      <c r="E13">
        <v>11.4</v>
      </c>
      <c r="F13">
        <v>12.67</v>
      </c>
      <c r="G13">
        <v>17.5</v>
      </c>
      <c r="H13">
        <v>10.67</v>
      </c>
      <c r="I13">
        <v>13.45</v>
      </c>
      <c r="J13">
        <v>9.67</v>
      </c>
      <c r="K13">
        <v>10.050000000000001</v>
      </c>
      <c r="L13">
        <v>9.15</v>
      </c>
      <c r="M13">
        <v>3.15</v>
      </c>
      <c r="N13">
        <v>7.5</v>
      </c>
      <c r="O13">
        <v>0</v>
      </c>
    </row>
    <row r="14" spans="1:15" x14ac:dyDescent="0.25">
      <c r="D14" t="s">
        <v>25</v>
      </c>
      <c r="E14" t="s">
        <v>29</v>
      </c>
      <c r="F14" t="s">
        <v>14</v>
      </c>
      <c r="G14" t="s">
        <v>28</v>
      </c>
      <c r="H14" t="s">
        <v>19</v>
      </c>
      <c r="I14" t="s">
        <v>31</v>
      </c>
      <c r="J14" t="s">
        <v>21</v>
      </c>
      <c r="K14" t="s">
        <v>22</v>
      </c>
      <c r="L14" t="s">
        <v>24</v>
      </c>
      <c r="M14" t="s">
        <v>12</v>
      </c>
      <c r="N14" t="s">
        <v>17</v>
      </c>
      <c r="O14" t="s">
        <v>18</v>
      </c>
    </row>
    <row r="16" spans="1:15" x14ac:dyDescent="0.25">
      <c r="A16" t="s">
        <v>49</v>
      </c>
    </row>
    <row r="17" spans="1:7" x14ac:dyDescent="0.25">
      <c r="A17" t="s">
        <v>50</v>
      </c>
      <c r="B17" t="s">
        <v>17</v>
      </c>
      <c r="C17" t="s">
        <v>18</v>
      </c>
    </row>
    <row r="18" spans="1:7" x14ac:dyDescent="0.25">
      <c r="A18" t="s">
        <v>51</v>
      </c>
      <c r="B18" t="s">
        <v>21</v>
      </c>
      <c r="C18" t="s">
        <v>22</v>
      </c>
      <c r="D18" t="s">
        <v>24</v>
      </c>
      <c r="E18" t="s">
        <v>12</v>
      </c>
    </row>
    <row r="19" spans="1:7" x14ac:dyDescent="0.25">
      <c r="A19" t="s">
        <v>52</v>
      </c>
      <c r="B19" t="s">
        <v>25</v>
      </c>
      <c r="C19" t="s">
        <v>29</v>
      </c>
      <c r="D19" t="s">
        <v>14</v>
      </c>
      <c r="E19" t="s">
        <v>28</v>
      </c>
      <c r="F19" t="s">
        <v>19</v>
      </c>
      <c r="G19" t="s">
        <v>31</v>
      </c>
    </row>
    <row r="21" spans="1:7" x14ac:dyDescent="0.25">
      <c r="A21" t="s">
        <v>53</v>
      </c>
    </row>
    <row r="22" spans="1:7" x14ac:dyDescent="0.25">
      <c r="A22" t="s">
        <v>54</v>
      </c>
    </row>
    <row r="23" spans="1:7" x14ac:dyDescent="0.25">
      <c r="A23" t="s">
        <v>55</v>
      </c>
    </row>
    <row r="24" spans="1:7" x14ac:dyDescent="0.25">
      <c r="A24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zoomScale="75" zoomScaleNormal="75" workbookViewId="0">
      <selection activeCell="B5" sqref="B5"/>
    </sheetView>
  </sheetViews>
  <sheetFormatPr defaultRowHeight="15" x14ac:dyDescent="0.25"/>
  <cols>
    <col min="1" max="2" width="10.42578125" customWidth="1"/>
    <col min="3" max="3" width="8.5703125" customWidth="1"/>
    <col min="4" max="4" width="10.42578125" customWidth="1"/>
    <col min="5" max="5" width="7.140625" customWidth="1"/>
    <col min="6" max="6" width="8.5703125" customWidth="1"/>
    <col min="7" max="7" width="10.42578125" customWidth="1"/>
    <col min="8" max="8" width="8" customWidth="1"/>
    <col min="9" max="9" width="8.5703125" customWidth="1"/>
    <col min="10" max="10" width="7.140625" customWidth="1"/>
    <col min="11" max="11" width="6" customWidth="1"/>
    <col min="12" max="12" width="8.5703125" customWidth="1"/>
    <col min="13" max="13" width="7.140625" customWidth="1"/>
    <col min="14" max="14" width="8" customWidth="1"/>
    <col min="15" max="15" width="8.5703125" customWidth="1"/>
    <col min="16" max="16" width="8" customWidth="1"/>
    <col min="17" max="17" width="6.28515625" customWidth="1"/>
    <col min="18" max="1025" width="8.5703125" customWidth="1"/>
  </cols>
  <sheetData>
    <row r="1" spans="1:17" x14ac:dyDescent="0.25">
      <c r="A1" s="3" t="s">
        <v>25</v>
      </c>
      <c r="B1" s="3" t="s">
        <v>29</v>
      </c>
      <c r="D1" s="3" t="s">
        <v>25</v>
      </c>
      <c r="E1" s="2" t="s">
        <v>21</v>
      </c>
      <c r="G1" s="3" t="s">
        <v>25</v>
      </c>
      <c r="H1" s="5" t="s">
        <v>17</v>
      </c>
      <c r="J1" s="2" t="s">
        <v>21</v>
      </c>
      <c r="K1" s="2" t="s">
        <v>22</v>
      </c>
      <c r="M1" s="2" t="s">
        <v>21</v>
      </c>
      <c r="N1" s="5" t="s">
        <v>17</v>
      </c>
      <c r="P1" s="5" t="s">
        <v>17</v>
      </c>
      <c r="Q1" s="5" t="s">
        <v>18</v>
      </c>
    </row>
    <row r="2" spans="1:17" x14ac:dyDescent="0.25">
      <c r="A2" s="3" t="s">
        <v>25</v>
      </c>
      <c r="B2" s="3" t="s">
        <v>14</v>
      </c>
      <c r="D2" s="3" t="s">
        <v>25</v>
      </c>
      <c r="E2" s="2" t="s">
        <v>22</v>
      </c>
      <c r="G2" s="3" t="s">
        <v>25</v>
      </c>
      <c r="H2" s="5" t="s">
        <v>18</v>
      </c>
      <c r="J2" s="2" t="s">
        <v>21</v>
      </c>
      <c r="K2" s="2" t="s">
        <v>24</v>
      </c>
      <c r="M2" s="2" t="s">
        <v>21</v>
      </c>
      <c r="N2" s="5" t="s">
        <v>18</v>
      </c>
    </row>
    <row r="3" spans="1:17" x14ac:dyDescent="0.25">
      <c r="A3" s="3" t="s">
        <v>25</v>
      </c>
      <c r="B3" s="3" t="s">
        <v>28</v>
      </c>
      <c r="D3" s="3" t="s">
        <v>25</v>
      </c>
      <c r="E3" s="2" t="s">
        <v>24</v>
      </c>
      <c r="G3" s="3" t="s">
        <v>29</v>
      </c>
      <c r="H3" s="5" t="s">
        <v>17</v>
      </c>
      <c r="J3" s="2" t="s">
        <v>21</v>
      </c>
      <c r="K3" s="2" t="s">
        <v>12</v>
      </c>
      <c r="M3" s="2" t="s">
        <v>22</v>
      </c>
      <c r="N3" s="5" t="s">
        <v>17</v>
      </c>
    </row>
    <row r="4" spans="1:17" x14ac:dyDescent="0.25">
      <c r="A4" s="3" t="s">
        <v>25</v>
      </c>
      <c r="B4" s="3" t="s">
        <v>19</v>
      </c>
      <c r="D4" s="3" t="s">
        <v>25</v>
      </c>
      <c r="E4" s="2" t="s">
        <v>12</v>
      </c>
      <c r="G4" s="3" t="s">
        <v>29</v>
      </c>
      <c r="H4" s="5" t="s">
        <v>18</v>
      </c>
      <c r="J4" s="2" t="s">
        <v>22</v>
      </c>
      <c r="K4" s="2" t="s">
        <v>24</v>
      </c>
      <c r="M4" s="2" t="s">
        <v>22</v>
      </c>
      <c r="N4" s="5" t="s">
        <v>18</v>
      </c>
    </row>
    <row r="5" spans="1:17" x14ac:dyDescent="0.25">
      <c r="A5" s="3" t="s">
        <v>25</v>
      </c>
      <c r="B5" s="3" t="s">
        <v>57</v>
      </c>
      <c r="D5" s="3" t="s">
        <v>29</v>
      </c>
      <c r="E5" s="2" t="s">
        <v>21</v>
      </c>
      <c r="G5" s="3" t="s">
        <v>14</v>
      </c>
      <c r="H5" s="5" t="s">
        <v>17</v>
      </c>
      <c r="J5" s="2" t="s">
        <v>22</v>
      </c>
      <c r="K5" s="2" t="s">
        <v>12</v>
      </c>
      <c r="M5" s="2" t="s">
        <v>24</v>
      </c>
      <c r="N5" s="5" t="s">
        <v>17</v>
      </c>
    </row>
    <row r="6" spans="1:17" x14ac:dyDescent="0.25">
      <c r="A6" s="3" t="s">
        <v>29</v>
      </c>
      <c r="B6" s="3" t="s">
        <v>14</v>
      </c>
      <c r="D6" s="3" t="s">
        <v>29</v>
      </c>
      <c r="E6" s="2" t="s">
        <v>22</v>
      </c>
      <c r="G6" s="3" t="s">
        <v>14</v>
      </c>
      <c r="H6" s="5" t="s">
        <v>18</v>
      </c>
      <c r="J6" s="2" t="s">
        <v>24</v>
      </c>
      <c r="K6" s="2" t="s">
        <v>12</v>
      </c>
      <c r="M6" s="2" t="s">
        <v>24</v>
      </c>
      <c r="N6" s="5" t="s">
        <v>18</v>
      </c>
    </row>
    <row r="7" spans="1:17" x14ac:dyDescent="0.25">
      <c r="A7" s="3" t="s">
        <v>29</v>
      </c>
      <c r="B7" s="3" t="s">
        <v>28</v>
      </c>
      <c r="D7" s="3" t="s">
        <v>29</v>
      </c>
      <c r="E7" s="2" t="s">
        <v>24</v>
      </c>
      <c r="G7" s="3" t="s">
        <v>28</v>
      </c>
      <c r="H7" s="5" t="s">
        <v>17</v>
      </c>
      <c r="M7" s="2" t="s">
        <v>12</v>
      </c>
      <c r="N7" s="5" t="s">
        <v>17</v>
      </c>
    </row>
    <row r="8" spans="1:17" x14ac:dyDescent="0.25">
      <c r="A8" s="3" t="s">
        <v>29</v>
      </c>
      <c r="B8" s="3" t="s">
        <v>19</v>
      </c>
      <c r="D8" s="3" t="s">
        <v>29</v>
      </c>
      <c r="E8" s="2" t="s">
        <v>12</v>
      </c>
      <c r="G8" s="3" t="s">
        <v>28</v>
      </c>
      <c r="H8" s="5" t="s">
        <v>18</v>
      </c>
      <c r="M8" s="2" t="s">
        <v>12</v>
      </c>
      <c r="N8" s="5" t="s">
        <v>18</v>
      </c>
    </row>
    <row r="9" spans="1:17" x14ac:dyDescent="0.25">
      <c r="A9" s="3" t="s">
        <v>29</v>
      </c>
      <c r="B9" s="3" t="s">
        <v>57</v>
      </c>
      <c r="D9" s="3" t="s">
        <v>14</v>
      </c>
      <c r="E9" s="2" t="s">
        <v>21</v>
      </c>
      <c r="G9" s="3" t="s">
        <v>19</v>
      </c>
      <c r="H9" s="5" t="s">
        <v>17</v>
      </c>
    </row>
    <row r="10" spans="1:17" x14ac:dyDescent="0.25">
      <c r="A10" s="3" t="s">
        <v>14</v>
      </c>
      <c r="B10" s="3" t="s">
        <v>28</v>
      </c>
      <c r="D10" s="3" t="s">
        <v>14</v>
      </c>
      <c r="E10" s="2" t="s">
        <v>22</v>
      </c>
      <c r="G10" s="3" t="s">
        <v>19</v>
      </c>
      <c r="H10" s="5" t="s">
        <v>18</v>
      </c>
    </row>
    <row r="11" spans="1:17" x14ac:dyDescent="0.25">
      <c r="A11" s="3" t="s">
        <v>14</v>
      </c>
      <c r="B11" s="3" t="s">
        <v>19</v>
      </c>
      <c r="D11" s="3" t="s">
        <v>14</v>
      </c>
      <c r="E11" s="2" t="s">
        <v>24</v>
      </c>
      <c r="G11" s="3" t="s">
        <v>57</v>
      </c>
      <c r="H11" s="5" t="s">
        <v>17</v>
      </c>
    </row>
    <row r="12" spans="1:17" x14ac:dyDescent="0.25">
      <c r="A12" s="3" t="s">
        <v>14</v>
      </c>
      <c r="B12" s="3" t="s">
        <v>14</v>
      </c>
      <c r="D12" s="3" t="s">
        <v>14</v>
      </c>
      <c r="E12" s="2" t="s">
        <v>12</v>
      </c>
      <c r="G12" s="3" t="s">
        <v>57</v>
      </c>
      <c r="H12" s="5" t="s">
        <v>18</v>
      </c>
    </row>
    <row r="13" spans="1:17" x14ac:dyDescent="0.25">
      <c r="A13" s="3" t="s">
        <v>28</v>
      </c>
      <c r="B13" s="3" t="s">
        <v>19</v>
      </c>
      <c r="D13" s="3" t="s">
        <v>28</v>
      </c>
      <c r="E13" s="2" t="s">
        <v>21</v>
      </c>
    </row>
    <row r="14" spans="1:17" x14ac:dyDescent="0.25">
      <c r="A14" s="3" t="s">
        <v>28</v>
      </c>
      <c r="B14" s="3" t="s">
        <v>57</v>
      </c>
      <c r="D14" s="3" t="s">
        <v>28</v>
      </c>
      <c r="E14" s="2" t="s">
        <v>22</v>
      </c>
    </row>
    <row r="15" spans="1:17" x14ac:dyDescent="0.25">
      <c r="A15" s="3" t="s">
        <v>19</v>
      </c>
      <c r="B15" s="3" t="s">
        <v>57</v>
      </c>
      <c r="D15" s="3" t="s">
        <v>28</v>
      </c>
      <c r="E15" s="2" t="s">
        <v>24</v>
      </c>
    </row>
    <row r="16" spans="1:17" x14ac:dyDescent="0.25">
      <c r="D16" s="3" t="s">
        <v>28</v>
      </c>
      <c r="E16" s="2" t="s">
        <v>12</v>
      </c>
    </row>
    <row r="17" spans="4:5" x14ac:dyDescent="0.25">
      <c r="D17" s="3" t="s">
        <v>19</v>
      </c>
      <c r="E17" s="2" t="s">
        <v>21</v>
      </c>
    </row>
    <row r="18" spans="4:5" x14ac:dyDescent="0.25">
      <c r="D18" s="3" t="s">
        <v>19</v>
      </c>
      <c r="E18" s="2" t="s">
        <v>22</v>
      </c>
    </row>
    <row r="19" spans="4:5" x14ac:dyDescent="0.25">
      <c r="D19" s="3" t="s">
        <v>19</v>
      </c>
      <c r="E19" s="2" t="s">
        <v>24</v>
      </c>
    </row>
    <row r="20" spans="4:5" x14ac:dyDescent="0.25">
      <c r="D20" s="3" t="s">
        <v>19</v>
      </c>
      <c r="E20" s="2" t="s">
        <v>12</v>
      </c>
    </row>
    <row r="21" spans="4:5" x14ac:dyDescent="0.25">
      <c r="D21" s="3" t="s">
        <v>57</v>
      </c>
      <c r="E21" s="2" t="s">
        <v>21</v>
      </c>
    </row>
    <row r="22" spans="4:5" x14ac:dyDescent="0.25">
      <c r="D22" s="3" t="s">
        <v>57</v>
      </c>
      <c r="E22" s="2" t="s">
        <v>22</v>
      </c>
    </row>
    <row r="23" spans="4:5" x14ac:dyDescent="0.25">
      <c r="D23" s="3" t="s">
        <v>57</v>
      </c>
      <c r="E23" s="2" t="s">
        <v>24</v>
      </c>
    </row>
    <row r="24" spans="4:5" x14ac:dyDescent="0.25">
      <c r="D24" s="3" t="s">
        <v>57</v>
      </c>
      <c r="E24" s="2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4"/>
  <sheetViews>
    <sheetView tabSelected="1" zoomScale="75" zoomScaleNormal="75" workbookViewId="0">
      <selection activeCell="N1" sqref="N1:Q1048576"/>
    </sheetView>
  </sheetViews>
  <sheetFormatPr defaultRowHeight="15" x14ac:dyDescent="0.25"/>
  <cols>
    <col min="1" max="1" width="4.42578125" customWidth="1"/>
    <col min="2" max="2" width="10.85546875" customWidth="1"/>
    <col min="3" max="3" width="10.28515625" customWidth="1"/>
    <col min="4" max="4" width="11.140625" customWidth="1"/>
    <col min="5" max="5" width="10.42578125" customWidth="1"/>
    <col min="6" max="6" width="15.28515625" customWidth="1"/>
    <col min="7" max="7" width="10.42578125" customWidth="1"/>
    <col min="8" max="8" width="11.28515625" customWidth="1"/>
    <col min="9" max="9" width="10.28515625" customWidth="1"/>
    <col min="10" max="10" width="15.28515625" customWidth="1"/>
    <col min="11" max="11" width="13" style="10" customWidth="1"/>
    <col min="12" max="12" width="15.5703125" style="11" bestFit="1" customWidth="1"/>
    <col min="13" max="1021" width="8.5703125" customWidth="1"/>
  </cols>
  <sheetData>
    <row r="1" spans="1:13" x14ac:dyDescent="0.25">
      <c r="A1" t="s">
        <v>58</v>
      </c>
      <c r="B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2" t="s">
        <v>9</v>
      </c>
      <c r="L1" s="4" t="s">
        <v>10</v>
      </c>
      <c r="M1" s="1" t="s">
        <v>60</v>
      </c>
    </row>
    <row r="2" spans="1:13" x14ac:dyDescent="0.25">
      <c r="A2">
        <v>1</v>
      </c>
      <c r="B2" s="13" t="b">
        <f>FALSE()</f>
        <v>0</v>
      </c>
      <c r="C2" s="2" t="s">
        <v>12</v>
      </c>
      <c r="D2" s="1">
        <v>9</v>
      </c>
      <c r="E2" s="1">
        <v>2</v>
      </c>
      <c r="F2" s="1" t="s">
        <v>13</v>
      </c>
      <c r="G2" s="3" t="s">
        <v>14</v>
      </c>
      <c r="H2" s="1">
        <v>8</v>
      </c>
      <c r="I2" s="1">
        <v>0</v>
      </c>
      <c r="J2" s="1" t="s">
        <v>15</v>
      </c>
      <c r="K2" s="12">
        <v>0.09</v>
      </c>
      <c r="L2" s="4">
        <v>0.98</v>
      </c>
      <c r="M2" s="1" t="s">
        <v>16</v>
      </c>
    </row>
    <row r="3" spans="1:13" x14ac:dyDescent="0.25">
      <c r="A3">
        <v>2</v>
      </c>
      <c r="B3" s="13" t="b">
        <f>FALSE()</f>
        <v>0</v>
      </c>
      <c r="C3" s="5" t="s">
        <v>17</v>
      </c>
      <c r="D3">
        <v>12</v>
      </c>
      <c r="E3">
        <v>2</v>
      </c>
      <c r="F3" t="s">
        <v>13</v>
      </c>
      <c r="G3" s="3" t="s">
        <v>14</v>
      </c>
      <c r="H3">
        <v>13</v>
      </c>
      <c r="I3">
        <v>0</v>
      </c>
      <c r="J3" t="s">
        <v>15</v>
      </c>
      <c r="K3" s="10">
        <v>1.22</v>
      </c>
      <c r="L3" s="11">
        <v>0.95</v>
      </c>
      <c r="M3" s="1" t="s">
        <v>16</v>
      </c>
    </row>
    <row r="4" spans="1:13" x14ac:dyDescent="0.25">
      <c r="A4">
        <v>3</v>
      </c>
      <c r="B4" s="13" t="b">
        <f>FALSE()</f>
        <v>0</v>
      </c>
      <c r="C4" s="5" t="s">
        <v>18</v>
      </c>
      <c r="D4">
        <v>11</v>
      </c>
      <c r="E4">
        <v>0</v>
      </c>
      <c r="F4" t="s">
        <v>13</v>
      </c>
      <c r="G4" s="3" t="s">
        <v>14</v>
      </c>
      <c r="H4">
        <v>3</v>
      </c>
      <c r="I4">
        <v>0</v>
      </c>
      <c r="J4" t="s">
        <v>15</v>
      </c>
      <c r="K4" s="10">
        <v>0.75</v>
      </c>
      <c r="L4" s="11">
        <v>0.95</v>
      </c>
      <c r="M4" s="1" t="s">
        <v>16</v>
      </c>
    </row>
    <row r="5" spans="1:13" x14ac:dyDescent="0.25">
      <c r="A5">
        <v>4</v>
      </c>
      <c r="B5" s="13" t="b">
        <f>FALSE()</f>
        <v>0</v>
      </c>
      <c r="C5" s="5" t="s">
        <v>17</v>
      </c>
      <c r="D5">
        <v>7</v>
      </c>
      <c r="E5">
        <v>1</v>
      </c>
      <c r="F5" t="s">
        <v>13</v>
      </c>
      <c r="G5" s="3" t="s">
        <v>19</v>
      </c>
      <c r="H5">
        <v>7</v>
      </c>
      <c r="I5">
        <v>1</v>
      </c>
      <c r="J5" t="s">
        <v>15</v>
      </c>
      <c r="K5" s="10">
        <v>1.33</v>
      </c>
      <c r="L5" s="11">
        <v>1</v>
      </c>
      <c r="M5" s="1" t="s">
        <v>16</v>
      </c>
    </row>
    <row r="6" spans="1:13" x14ac:dyDescent="0.25">
      <c r="A6">
        <v>5</v>
      </c>
      <c r="B6" s="13" t="b">
        <f>FALSE()</f>
        <v>0</v>
      </c>
      <c r="C6" s="5" t="s">
        <v>17</v>
      </c>
      <c r="D6">
        <v>9</v>
      </c>
      <c r="E6">
        <v>2</v>
      </c>
      <c r="F6" t="s">
        <v>13</v>
      </c>
      <c r="G6" s="2" t="s">
        <v>12</v>
      </c>
      <c r="H6">
        <v>7</v>
      </c>
      <c r="I6">
        <v>3</v>
      </c>
      <c r="J6" t="s">
        <v>15</v>
      </c>
      <c r="K6" s="10">
        <v>0.6</v>
      </c>
      <c r="L6" s="11">
        <v>0.9</v>
      </c>
      <c r="M6" s="1" t="s">
        <v>16</v>
      </c>
    </row>
    <row r="7" spans="1:13" x14ac:dyDescent="0.25">
      <c r="A7">
        <v>6</v>
      </c>
      <c r="B7" s="13" t="b">
        <f>FALSE()</f>
        <v>0</v>
      </c>
      <c r="C7" s="5" t="s">
        <v>18</v>
      </c>
      <c r="D7">
        <v>9</v>
      </c>
      <c r="E7">
        <v>0</v>
      </c>
      <c r="F7" t="s">
        <v>13</v>
      </c>
      <c r="G7" s="2" t="s">
        <v>12</v>
      </c>
      <c r="H7">
        <v>6</v>
      </c>
      <c r="I7">
        <v>3</v>
      </c>
      <c r="J7" t="s">
        <v>15</v>
      </c>
      <c r="K7" s="10">
        <v>0.79</v>
      </c>
      <c r="L7" s="11">
        <v>0.9</v>
      </c>
      <c r="M7" s="1" t="s">
        <v>16</v>
      </c>
    </row>
    <row r="8" spans="1:13" x14ac:dyDescent="0.25">
      <c r="A8">
        <v>7</v>
      </c>
      <c r="B8" s="13" t="b">
        <f>FALSE()</f>
        <v>0</v>
      </c>
      <c r="C8" s="5" t="s">
        <v>18</v>
      </c>
      <c r="D8">
        <v>13</v>
      </c>
      <c r="E8">
        <v>3</v>
      </c>
      <c r="F8" t="s">
        <v>13</v>
      </c>
      <c r="G8" s="3" t="s">
        <v>19</v>
      </c>
      <c r="H8">
        <v>9</v>
      </c>
      <c r="I8">
        <v>0</v>
      </c>
      <c r="J8" t="s">
        <v>15</v>
      </c>
      <c r="K8" s="10">
        <v>0.08</v>
      </c>
      <c r="L8" s="11">
        <v>1</v>
      </c>
      <c r="M8" s="1" t="s">
        <v>16</v>
      </c>
    </row>
    <row r="9" spans="1:13" x14ac:dyDescent="0.25">
      <c r="A9" s="7">
        <v>8</v>
      </c>
      <c r="B9" s="13" t="b">
        <f>FALSE()</f>
        <v>0</v>
      </c>
      <c r="C9" s="2" t="s">
        <v>21</v>
      </c>
      <c r="D9">
        <v>4</v>
      </c>
      <c r="E9">
        <v>0</v>
      </c>
      <c r="F9" t="s">
        <v>13</v>
      </c>
      <c r="G9" s="2" t="s">
        <v>22</v>
      </c>
      <c r="H9">
        <v>13</v>
      </c>
      <c r="I9">
        <v>1</v>
      </c>
      <c r="J9" t="s">
        <v>13</v>
      </c>
      <c r="K9" s="10">
        <v>2.4500000000000002</v>
      </c>
      <c r="L9" s="14">
        <v>0</v>
      </c>
      <c r="M9" t="s">
        <v>23</v>
      </c>
    </row>
    <row r="10" spans="1:13" x14ac:dyDescent="0.25">
      <c r="A10">
        <v>9</v>
      </c>
      <c r="B10" s="13" t="b">
        <f>FALSE()</f>
        <v>0</v>
      </c>
      <c r="C10" s="2" t="s">
        <v>21</v>
      </c>
      <c r="D10">
        <v>5</v>
      </c>
      <c r="E10">
        <v>1</v>
      </c>
      <c r="F10" t="s">
        <v>13</v>
      </c>
      <c r="G10" s="2" t="s">
        <v>24</v>
      </c>
      <c r="H10">
        <v>11</v>
      </c>
      <c r="I10">
        <v>1</v>
      </c>
      <c r="J10" t="s">
        <v>13</v>
      </c>
      <c r="K10" s="10">
        <v>1.41</v>
      </c>
      <c r="L10" s="14">
        <v>0</v>
      </c>
      <c r="M10" t="s">
        <v>23</v>
      </c>
    </row>
    <row r="11" spans="1:13" x14ac:dyDescent="0.25">
      <c r="A11" s="7">
        <v>10</v>
      </c>
      <c r="B11" s="13" t="b">
        <f>FALSE()</f>
        <v>0</v>
      </c>
      <c r="C11" s="2" t="s">
        <v>24</v>
      </c>
      <c r="D11">
        <v>13</v>
      </c>
      <c r="E11">
        <v>0</v>
      </c>
      <c r="F11" t="s">
        <v>13</v>
      </c>
      <c r="G11" s="2" t="s">
        <v>22</v>
      </c>
      <c r="H11">
        <v>11</v>
      </c>
      <c r="I11">
        <v>1</v>
      </c>
      <c r="J11" t="s">
        <v>13</v>
      </c>
      <c r="K11" s="10">
        <v>1.71</v>
      </c>
      <c r="L11" s="14">
        <v>0</v>
      </c>
      <c r="M11" t="s">
        <v>23</v>
      </c>
    </row>
    <row r="12" spans="1:13" x14ac:dyDescent="0.25">
      <c r="A12">
        <v>11</v>
      </c>
      <c r="B12" s="13" t="b">
        <f>FALSE()</f>
        <v>0</v>
      </c>
      <c r="C12" s="2" t="s">
        <v>22</v>
      </c>
      <c r="D12">
        <v>7</v>
      </c>
      <c r="E12">
        <v>0</v>
      </c>
      <c r="F12" t="s">
        <v>13</v>
      </c>
      <c r="G12" s="2" t="s">
        <v>24</v>
      </c>
      <c r="H12">
        <v>9</v>
      </c>
      <c r="I12">
        <v>0</v>
      </c>
      <c r="J12" t="s">
        <v>13</v>
      </c>
      <c r="K12" s="10">
        <v>1.3</v>
      </c>
      <c r="L12" s="14">
        <v>0</v>
      </c>
      <c r="M12" t="s">
        <v>23</v>
      </c>
    </row>
    <row r="13" spans="1:13" x14ac:dyDescent="0.25">
      <c r="A13" s="7">
        <v>12</v>
      </c>
      <c r="B13" s="13" t="b">
        <f>FALSE()</f>
        <v>0</v>
      </c>
      <c r="C13" s="2" t="s">
        <v>22</v>
      </c>
      <c r="D13">
        <v>7</v>
      </c>
      <c r="E13">
        <v>1</v>
      </c>
      <c r="F13" t="s">
        <v>13</v>
      </c>
      <c r="G13" s="2" t="s">
        <v>21</v>
      </c>
      <c r="H13">
        <v>13</v>
      </c>
      <c r="I13">
        <v>1</v>
      </c>
      <c r="J13" t="s">
        <v>13</v>
      </c>
      <c r="K13" s="10">
        <v>2.4700000000000002</v>
      </c>
      <c r="L13" s="14">
        <v>0</v>
      </c>
      <c r="M13" t="s">
        <v>23</v>
      </c>
    </row>
    <row r="14" spans="1:13" x14ac:dyDescent="0.25">
      <c r="A14" s="7">
        <v>13</v>
      </c>
      <c r="B14" s="13" t="b">
        <f>FALSE()</f>
        <v>0</v>
      </c>
      <c r="C14" s="2" t="s">
        <v>24</v>
      </c>
      <c r="D14">
        <v>4</v>
      </c>
      <c r="E14">
        <v>1</v>
      </c>
      <c r="F14" t="s">
        <v>13</v>
      </c>
      <c r="G14" s="2" t="s">
        <v>21</v>
      </c>
      <c r="H14">
        <v>4</v>
      </c>
      <c r="I14">
        <v>3</v>
      </c>
      <c r="J14" t="s">
        <v>13</v>
      </c>
      <c r="K14" s="10">
        <v>1.5</v>
      </c>
      <c r="L14" s="14">
        <v>0</v>
      </c>
      <c r="M14" t="s">
        <v>23</v>
      </c>
    </row>
    <row r="15" spans="1:13" x14ac:dyDescent="0.25">
      <c r="A15">
        <v>14</v>
      </c>
      <c r="B15" s="13" t="b">
        <f>FALSE()</f>
        <v>0</v>
      </c>
      <c r="C15" s="3" t="s">
        <v>25</v>
      </c>
      <c r="D15">
        <v>12</v>
      </c>
      <c r="E15">
        <v>0</v>
      </c>
      <c r="F15" t="s">
        <v>26</v>
      </c>
      <c r="G15" s="2" t="s">
        <v>21</v>
      </c>
      <c r="H15">
        <v>11</v>
      </c>
      <c r="I15">
        <v>3</v>
      </c>
      <c r="J15" t="s">
        <v>13</v>
      </c>
      <c r="K15" s="10">
        <v>1.28</v>
      </c>
      <c r="L15" s="14">
        <v>0</v>
      </c>
      <c r="M15" t="s">
        <v>27</v>
      </c>
    </row>
    <row r="16" spans="1:13" x14ac:dyDescent="0.25">
      <c r="A16">
        <v>15</v>
      </c>
      <c r="B16" s="13" t="b">
        <f>FALSE()</f>
        <v>0</v>
      </c>
      <c r="C16" s="3" t="s">
        <v>25</v>
      </c>
      <c r="D16">
        <v>8</v>
      </c>
      <c r="E16">
        <v>0</v>
      </c>
      <c r="F16" t="s">
        <v>26</v>
      </c>
      <c r="G16" s="2" t="s">
        <v>22</v>
      </c>
      <c r="H16">
        <v>13</v>
      </c>
      <c r="I16">
        <v>3</v>
      </c>
      <c r="J16" t="s">
        <v>13</v>
      </c>
      <c r="K16" s="10">
        <v>0.37</v>
      </c>
      <c r="L16" s="14">
        <v>0</v>
      </c>
      <c r="M16" t="s">
        <v>27</v>
      </c>
    </row>
    <row r="17" spans="1:13" x14ac:dyDescent="0.25">
      <c r="A17">
        <v>16</v>
      </c>
      <c r="B17" s="13" t="b">
        <f>FALSE()</f>
        <v>0</v>
      </c>
      <c r="C17" s="3" t="s">
        <v>25</v>
      </c>
      <c r="D17">
        <v>9</v>
      </c>
      <c r="E17">
        <v>2</v>
      </c>
      <c r="F17" t="s">
        <v>26</v>
      </c>
      <c r="G17" s="2" t="s">
        <v>24</v>
      </c>
      <c r="H17">
        <v>3</v>
      </c>
      <c r="I17">
        <v>0</v>
      </c>
      <c r="J17" t="s">
        <v>13</v>
      </c>
      <c r="K17" s="10">
        <v>0.89</v>
      </c>
      <c r="L17" s="14">
        <v>0</v>
      </c>
      <c r="M17" t="s">
        <v>27</v>
      </c>
    </row>
    <row r="18" spans="1:13" x14ac:dyDescent="0.25">
      <c r="A18">
        <v>17</v>
      </c>
      <c r="B18" s="13" t="b">
        <f>FALSE()</f>
        <v>0</v>
      </c>
      <c r="C18" s="3" t="s">
        <v>25</v>
      </c>
      <c r="D18">
        <v>13</v>
      </c>
      <c r="E18">
        <v>0</v>
      </c>
      <c r="F18" t="s">
        <v>26</v>
      </c>
      <c r="G18" s="2" t="s">
        <v>12</v>
      </c>
      <c r="H18">
        <v>13</v>
      </c>
      <c r="I18">
        <v>3</v>
      </c>
      <c r="J18" t="s">
        <v>13</v>
      </c>
      <c r="K18" s="10">
        <v>1.1100000000000001</v>
      </c>
      <c r="L18" s="14">
        <v>0</v>
      </c>
      <c r="M18" t="s">
        <v>27</v>
      </c>
    </row>
    <row r="19" spans="1:13" x14ac:dyDescent="0.25">
      <c r="A19">
        <v>18</v>
      </c>
      <c r="B19" s="13" t="b">
        <f>FALSE()</f>
        <v>0</v>
      </c>
      <c r="C19" s="3" t="s">
        <v>28</v>
      </c>
      <c r="D19">
        <v>3</v>
      </c>
      <c r="E19">
        <v>2</v>
      </c>
      <c r="F19" t="s">
        <v>26</v>
      </c>
      <c r="G19" s="2" t="s">
        <v>21</v>
      </c>
      <c r="H19">
        <v>12</v>
      </c>
      <c r="I19">
        <v>0</v>
      </c>
      <c r="J19" t="s">
        <v>13</v>
      </c>
      <c r="K19" s="10">
        <v>0.9</v>
      </c>
      <c r="L19" s="14">
        <v>0</v>
      </c>
      <c r="M19" t="s">
        <v>27</v>
      </c>
    </row>
    <row r="20" spans="1:13" x14ac:dyDescent="0.25">
      <c r="A20">
        <v>19</v>
      </c>
      <c r="B20" s="13" t="b">
        <f>FALSE()</f>
        <v>0</v>
      </c>
      <c r="C20" s="3" t="s">
        <v>28</v>
      </c>
      <c r="D20">
        <v>10</v>
      </c>
      <c r="E20">
        <v>3</v>
      </c>
      <c r="F20" t="s">
        <v>26</v>
      </c>
      <c r="G20" s="2" t="s">
        <v>22</v>
      </c>
      <c r="H20">
        <v>13</v>
      </c>
      <c r="I20">
        <v>3</v>
      </c>
      <c r="J20" t="s">
        <v>13</v>
      </c>
      <c r="K20" s="10">
        <v>0.61</v>
      </c>
      <c r="L20" s="14">
        <v>0</v>
      </c>
      <c r="M20" t="s">
        <v>27</v>
      </c>
    </row>
    <row r="21" spans="1:13" x14ac:dyDescent="0.25">
      <c r="A21">
        <v>20</v>
      </c>
      <c r="B21" s="13" t="b">
        <f>FALSE()</f>
        <v>0</v>
      </c>
      <c r="C21" s="3" t="s">
        <v>28</v>
      </c>
      <c r="D21">
        <v>5</v>
      </c>
      <c r="E21">
        <v>1</v>
      </c>
      <c r="F21" t="s">
        <v>26</v>
      </c>
      <c r="G21" s="2" t="s">
        <v>24</v>
      </c>
      <c r="H21">
        <v>13</v>
      </c>
      <c r="I21">
        <v>1</v>
      </c>
      <c r="J21" t="s">
        <v>13</v>
      </c>
      <c r="K21" s="10">
        <v>0.16</v>
      </c>
      <c r="L21" s="14">
        <v>0</v>
      </c>
      <c r="M21" t="s">
        <v>27</v>
      </c>
    </row>
    <row r="22" spans="1:13" x14ac:dyDescent="0.25">
      <c r="A22">
        <v>21</v>
      </c>
      <c r="B22" s="13" t="b">
        <f>FALSE()</f>
        <v>0</v>
      </c>
      <c r="C22" s="3" t="s">
        <v>28</v>
      </c>
      <c r="D22">
        <v>12</v>
      </c>
      <c r="E22">
        <v>2</v>
      </c>
      <c r="F22" t="s">
        <v>26</v>
      </c>
      <c r="G22" s="2" t="s">
        <v>12</v>
      </c>
      <c r="H22">
        <v>5</v>
      </c>
      <c r="I22">
        <v>0</v>
      </c>
      <c r="J22" t="s">
        <v>13</v>
      </c>
      <c r="K22" s="10">
        <v>0.09</v>
      </c>
      <c r="L22" s="14">
        <v>0</v>
      </c>
      <c r="M22" t="s">
        <v>27</v>
      </c>
    </row>
    <row r="23" spans="1:13" x14ac:dyDescent="0.25">
      <c r="A23">
        <v>22</v>
      </c>
      <c r="B23" s="13" t="b">
        <f>FALSE()</f>
        <v>0</v>
      </c>
      <c r="C23" s="3" t="s">
        <v>25</v>
      </c>
      <c r="D23">
        <v>3</v>
      </c>
      <c r="E23">
        <v>1</v>
      </c>
      <c r="F23" t="s">
        <v>26</v>
      </c>
      <c r="G23" s="3" t="s">
        <v>29</v>
      </c>
      <c r="H23">
        <v>3</v>
      </c>
      <c r="I23">
        <v>1</v>
      </c>
      <c r="J23" t="s">
        <v>26</v>
      </c>
      <c r="K23" s="10">
        <v>5.78</v>
      </c>
      <c r="L23" s="14">
        <v>0</v>
      </c>
      <c r="M23" t="s">
        <v>30</v>
      </c>
    </row>
    <row r="24" spans="1:13" x14ac:dyDescent="0.25">
      <c r="A24">
        <v>23</v>
      </c>
      <c r="B24" s="13" t="b">
        <f>FALSE()</f>
        <v>0</v>
      </c>
      <c r="C24" s="3" t="s">
        <v>25</v>
      </c>
      <c r="D24">
        <v>5</v>
      </c>
      <c r="E24">
        <v>0</v>
      </c>
      <c r="F24" t="s">
        <v>13</v>
      </c>
      <c r="G24" s="3" t="s">
        <v>14</v>
      </c>
      <c r="H24">
        <v>12</v>
      </c>
      <c r="I24">
        <v>1</v>
      </c>
      <c r="J24" t="s">
        <v>26</v>
      </c>
      <c r="K24" s="10">
        <v>5.36</v>
      </c>
      <c r="L24" s="14">
        <v>0</v>
      </c>
      <c r="M24" t="s">
        <v>30</v>
      </c>
    </row>
    <row r="25" spans="1:13" x14ac:dyDescent="0.25">
      <c r="A25">
        <v>24</v>
      </c>
      <c r="B25" s="13" t="b">
        <f>FALSE()</f>
        <v>0</v>
      </c>
      <c r="C25" s="3" t="s">
        <v>25</v>
      </c>
      <c r="D25">
        <v>4</v>
      </c>
      <c r="E25">
        <v>3</v>
      </c>
      <c r="F25" t="s">
        <v>26</v>
      </c>
      <c r="G25" s="3" t="s">
        <v>28</v>
      </c>
      <c r="H25">
        <v>11</v>
      </c>
      <c r="I25">
        <v>2</v>
      </c>
      <c r="J25" t="s">
        <v>13</v>
      </c>
      <c r="K25" s="10">
        <v>2.85</v>
      </c>
      <c r="L25" s="14">
        <v>0</v>
      </c>
      <c r="M25" t="s">
        <v>30</v>
      </c>
    </row>
    <row r="26" spans="1:13" x14ac:dyDescent="0.25">
      <c r="A26">
        <v>25</v>
      </c>
      <c r="B26" s="13" t="b">
        <f>FALSE()</f>
        <v>0</v>
      </c>
      <c r="C26" s="3" t="s">
        <v>25</v>
      </c>
      <c r="D26">
        <v>6</v>
      </c>
      <c r="E26">
        <v>2</v>
      </c>
      <c r="F26" t="s">
        <v>26</v>
      </c>
      <c r="G26" s="3" t="s">
        <v>19</v>
      </c>
      <c r="H26">
        <v>12</v>
      </c>
      <c r="I26">
        <v>3</v>
      </c>
      <c r="J26" t="s">
        <v>13</v>
      </c>
      <c r="K26" s="10">
        <v>5.53</v>
      </c>
      <c r="L26" s="14">
        <v>0</v>
      </c>
      <c r="M26" t="s">
        <v>30</v>
      </c>
    </row>
    <row r="27" spans="1:13" x14ac:dyDescent="0.25">
      <c r="A27">
        <v>26</v>
      </c>
      <c r="B27" s="13" t="b">
        <f>FALSE()</f>
        <v>0</v>
      </c>
      <c r="C27" s="3" t="s">
        <v>25</v>
      </c>
      <c r="D27">
        <v>8</v>
      </c>
      <c r="E27">
        <v>2</v>
      </c>
      <c r="F27" t="s">
        <v>26</v>
      </c>
      <c r="G27" s="3" t="s">
        <v>31</v>
      </c>
      <c r="H27">
        <v>6</v>
      </c>
      <c r="I27">
        <v>0</v>
      </c>
      <c r="J27" t="s">
        <v>13</v>
      </c>
      <c r="K27" s="10">
        <v>1.29</v>
      </c>
      <c r="L27" s="14">
        <v>0</v>
      </c>
      <c r="M27" t="s">
        <v>30</v>
      </c>
    </row>
    <row r="28" spans="1:13" x14ac:dyDescent="0.25">
      <c r="A28">
        <v>27</v>
      </c>
      <c r="B28" s="13" t="b">
        <f>FALSE()</f>
        <v>0</v>
      </c>
      <c r="C28" s="3" t="s">
        <v>29</v>
      </c>
      <c r="D28">
        <v>8</v>
      </c>
      <c r="E28">
        <v>1</v>
      </c>
      <c r="F28" t="s">
        <v>26</v>
      </c>
      <c r="G28" s="3" t="s">
        <v>14</v>
      </c>
      <c r="H28">
        <v>8</v>
      </c>
      <c r="I28">
        <v>0</v>
      </c>
      <c r="J28" t="s">
        <v>13</v>
      </c>
      <c r="K28" s="10">
        <v>2.48</v>
      </c>
      <c r="L28" s="14">
        <v>0</v>
      </c>
      <c r="M28" t="s">
        <v>30</v>
      </c>
    </row>
    <row r="29" spans="1:13" x14ac:dyDescent="0.25">
      <c r="A29">
        <v>28</v>
      </c>
      <c r="B29" s="13" t="b">
        <f>FALSE()</f>
        <v>0</v>
      </c>
      <c r="C29" s="3" t="s">
        <v>29</v>
      </c>
      <c r="D29">
        <v>8</v>
      </c>
      <c r="E29">
        <v>3</v>
      </c>
      <c r="F29" t="s">
        <v>26</v>
      </c>
      <c r="G29" s="3" t="s">
        <v>28</v>
      </c>
      <c r="H29">
        <v>13</v>
      </c>
      <c r="I29">
        <v>0</v>
      </c>
      <c r="J29" t="s">
        <v>13</v>
      </c>
      <c r="K29" s="10">
        <v>5.65</v>
      </c>
      <c r="L29" s="14">
        <v>0</v>
      </c>
      <c r="M29" t="s">
        <v>30</v>
      </c>
    </row>
    <row r="30" spans="1:13" x14ac:dyDescent="0.25">
      <c r="A30">
        <v>29</v>
      </c>
      <c r="B30" s="13" t="b">
        <f>FALSE()</f>
        <v>0</v>
      </c>
      <c r="C30" s="3" t="s">
        <v>29</v>
      </c>
      <c r="D30">
        <v>6</v>
      </c>
      <c r="E30">
        <v>1</v>
      </c>
      <c r="F30" t="s">
        <v>13</v>
      </c>
      <c r="G30" s="3" t="s">
        <v>19</v>
      </c>
      <c r="H30">
        <v>4</v>
      </c>
      <c r="I30">
        <v>3</v>
      </c>
      <c r="J30" t="s">
        <v>13</v>
      </c>
      <c r="K30" s="10">
        <v>2.8</v>
      </c>
      <c r="L30" s="14">
        <v>0</v>
      </c>
      <c r="M30" t="s">
        <v>30</v>
      </c>
    </row>
    <row r="31" spans="1:13" x14ac:dyDescent="0.25">
      <c r="A31">
        <v>30</v>
      </c>
      <c r="B31" s="13" t="b">
        <f>FALSE()</f>
        <v>0</v>
      </c>
      <c r="C31" s="3" t="s">
        <v>29</v>
      </c>
      <c r="D31">
        <v>12</v>
      </c>
      <c r="E31">
        <v>2</v>
      </c>
      <c r="F31" t="s">
        <v>13</v>
      </c>
      <c r="G31" s="3" t="s">
        <v>31</v>
      </c>
      <c r="H31">
        <v>5</v>
      </c>
      <c r="I31">
        <v>2</v>
      </c>
      <c r="J31" t="s">
        <v>26</v>
      </c>
      <c r="K31" s="10">
        <v>4.32</v>
      </c>
      <c r="L31" s="14">
        <v>0</v>
      </c>
      <c r="M31" t="s">
        <v>30</v>
      </c>
    </row>
    <row r="32" spans="1:13" x14ac:dyDescent="0.25">
      <c r="A32">
        <v>31</v>
      </c>
      <c r="B32" s="13" t="b">
        <f>FALSE()</f>
        <v>0</v>
      </c>
      <c r="C32" s="3" t="s">
        <v>14</v>
      </c>
      <c r="D32">
        <v>5</v>
      </c>
      <c r="E32">
        <v>2</v>
      </c>
      <c r="F32" t="s">
        <v>26</v>
      </c>
      <c r="G32" s="3" t="s">
        <v>28</v>
      </c>
      <c r="H32">
        <v>10</v>
      </c>
      <c r="I32">
        <v>1</v>
      </c>
      <c r="J32" t="s">
        <v>26</v>
      </c>
      <c r="K32" s="10">
        <v>5</v>
      </c>
      <c r="L32" s="14">
        <v>0</v>
      </c>
      <c r="M32" t="s">
        <v>30</v>
      </c>
    </row>
    <row r="33" spans="1:13" x14ac:dyDescent="0.25">
      <c r="A33">
        <v>32</v>
      </c>
      <c r="B33" s="13" t="b">
        <f>FALSE()</f>
        <v>0</v>
      </c>
      <c r="C33" s="3" t="s">
        <v>14</v>
      </c>
      <c r="D33">
        <v>12</v>
      </c>
      <c r="E33">
        <v>0</v>
      </c>
      <c r="F33" t="s">
        <v>26</v>
      </c>
      <c r="G33" s="3" t="s">
        <v>19</v>
      </c>
      <c r="H33">
        <v>3</v>
      </c>
      <c r="I33">
        <v>3</v>
      </c>
      <c r="J33" t="s">
        <v>13</v>
      </c>
      <c r="K33" s="10">
        <v>2.5299999999999998</v>
      </c>
      <c r="L33" s="14">
        <v>0</v>
      </c>
      <c r="M33" t="s">
        <v>30</v>
      </c>
    </row>
    <row r="34" spans="1:13" x14ac:dyDescent="0.25">
      <c r="A34">
        <v>33</v>
      </c>
      <c r="B34" s="13" t="b">
        <f>FALSE()</f>
        <v>0</v>
      </c>
      <c r="C34" s="3" t="s">
        <v>14</v>
      </c>
      <c r="D34">
        <v>11</v>
      </c>
      <c r="E34">
        <v>0</v>
      </c>
      <c r="F34" t="s">
        <v>13</v>
      </c>
      <c r="G34" s="3" t="s">
        <v>31</v>
      </c>
      <c r="H34">
        <v>12</v>
      </c>
      <c r="I34">
        <v>0</v>
      </c>
      <c r="J34" t="s">
        <v>13</v>
      </c>
      <c r="K34" s="10">
        <v>4.4800000000000004</v>
      </c>
      <c r="L34" s="14">
        <v>0</v>
      </c>
      <c r="M34" t="s">
        <v>30</v>
      </c>
    </row>
    <row r="35" spans="1:13" x14ac:dyDescent="0.25">
      <c r="A35">
        <v>34</v>
      </c>
      <c r="B35" s="13" t="b">
        <f>FALSE()</f>
        <v>0</v>
      </c>
      <c r="C35" s="3" t="s">
        <v>28</v>
      </c>
      <c r="D35">
        <v>5</v>
      </c>
      <c r="E35">
        <v>3</v>
      </c>
      <c r="F35" t="s">
        <v>13</v>
      </c>
      <c r="G35" s="3" t="s">
        <v>19</v>
      </c>
      <c r="H35">
        <v>6</v>
      </c>
      <c r="I35">
        <v>2</v>
      </c>
      <c r="J35" t="s">
        <v>26</v>
      </c>
      <c r="K35" s="10">
        <v>8.15</v>
      </c>
      <c r="L35" s="14">
        <v>0</v>
      </c>
      <c r="M35" t="s">
        <v>30</v>
      </c>
    </row>
    <row r="36" spans="1:13" x14ac:dyDescent="0.25">
      <c r="A36">
        <v>35</v>
      </c>
      <c r="B36" s="13" t="b">
        <f>FALSE()</f>
        <v>0</v>
      </c>
      <c r="C36" s="3" t="s">
        <v>28</v>
      </c>
      <c r="D36">
        <v>11</v>
      </c>
      <c r="E36">
        <v>3</v>
      </c>
      <c r="F36" t="s">
        <v>13</v>
      </c>
      <c r="G36" s="3" t="s">
        <v>31</v>
      </c>
      <c r="H36">
        <v>6</v>
      </c>
      <c r="I36">
        <v>2</v>
      </c>
      <c r="J36" t="s">
        <v>13</v>
      </c>
      <c r="K36" s="10">
        <v>2.97</v>
      </c>
      <c r="L36" s="14">
        <v>0</v>
      </c>
      <c r="M36" t="s">
        <v>30</v>
      </c>
    </row>
    <row r="37" spans="1:13" x14ac:dyDescent="0.25">
      <c r="A37">
        <v>36</v>
      </c>
      <c r="B37" s="13" t="b">
        <f>FALSE()</f>
        <v>0</v>
      </c>
      <c r="C37" s="3" t="s">
        <v>19</v>
      </c>
      <c r="D37">
        <v>10</v>
      </c>
      <c r="E37">
        <v>0</v>
      </c>
      <c r="F37" t="s">
        <v>13</v>
      </c>
      <c r="G37" s="3" t="s">
        <v>31</v>
      </c>
      <c r="H37">
        <v>10</v>
      </c>
      <c r="I37">
        <v>1</v>
      </c>
      <c r="J37" t="s">
        <v>26</v>
      </c>
      <c r="K37" s="10">
        <v>4.3</v>
      </c>
      <c r="L37" s="14">
        <v>0</v>
      </c>
      <c r="M37" t="s">
        <v>30</v>
      </c>
    </row>
    <row r="38" spans="1:13" x14ac:dyDescent="0.25">
      <c r="A38">
        <v>37</v>
      </c>
      <c r="B38" s="13" t="b">
        <f>FALSE()</f>
        <v>0</v>
      </c>
      <c r="C38" s="3" t="s">
        <v>29</v>
      </c>
      <c r="D38">
        <v>13</v>
      </c>
      <c r="E38">
        <v>0</v>
      </c>
      <c r="F38" t="s">
        <v>13</v>
      </c>
      <c r="G38" s="2" t="s">
        <v>21</v>
      </c>
      <c r="H38">
        <v>13</v>
      </c>
      <c r="I38">
        <v>1</v>
      </c>
      <c r="J38" t="s">
        <v>15</v>
      </c>
      <c r="K38" s="10">
        <v>0.41</v>
      </c>
      <c r="L38" s="14">
        <v>0.53</v>
      </c>
      <c r="M38" t="s">
        <v>32</v>
      </c>
    </row>
    <row r="39" spans="1:13" x14ac:dyDescent="0.25">
      <c r="A39">
        <v>38</v>
      </c>
      <c r="B39" s="13" t="b">
        <f>FALSE()</f>
        <v>0</v>
      </c>
      <c r="C39" s="3" t="s">
        <v>25</v>
      </c>
      <c r="D39">
        <v>10</v>
      </c>
      <c r="E39">
        <v>0</v>
      </c>
      <c r="F39" t="s">
        <v>13</v>
      </c>
      <c r="G39" s="2" t="s">
        <v>22</v>
      </c>
      <c r="H39">
        <v>10</v>
      </c>
      <c r="I39">
        <v>3</v>
      </c>
      <c r="J39" t="s">
        <v>15</v>
      </c>
      <c r="K39" s="10">
        <v>0.16</v>
      </c>
      <c r="L39" s="14">
        <v>0.66</v>
      </c>
      <c r="M39" t="s">
        <v>32</v>
      </c>
    </row>
    <row r="40" spans="1:13" x14ac:dyDescent="0.25">
      <c r="A40">
        <v>39</v>
      </c>
      <c r="B40" s="13" t="b">
        <f>FALSE()</f>
        <v>0</v>
      </c>
      <c r="C40" s="3" t="s">
        <v>28</v>
      </c>
      <c r="D40">
        <v>7</v>
      </c>
      <c r="E40">
        <v>2</v>
      </c>
      <c r="F40" t="s">
        <v>13</v>
      </c>
      <c r="G40" s="2" t="s">
        <v>24</v>
      </c>
      <c r="H40">
        <v>9</v>
      </c>
      <c r="I40">
        <v>2</v>
      </c>
      <c r="J40" t="s">
        <v>15</v>
      </c>
      <c r="K40" s="10">
        <v>1.22</v>
      </c>
      <c r="L40" s="14">
        <v>0.51</v>
      </c>
      <c r="M40" t="s">
        <v>32</v>
      </c>
    </row>
    <row r="41" spans="1:13" x14ac:dyDescent="0.25">
      <c r="A41">
        <v>40</v>
      </c>
      <c r="B41" s="13" t="b">
        <f>FALSE()</f>
        <v>0</v>
      </c>
      <c r="C41" s="3" t="s">
        <v>31</v>
      </c>
      <c r="D41">
        <v>11</v>
      </c>
      <c r="E41">
        <v>1</v>
      </c>
      <c r="F41" t="s">
        <v>13</v>
      </c>
      <c r="G41" s="2" t="s">
        <v>12</v>
      </c>
      <c r="H41">
        <v>3</v>
      </c>
      <c r="I41">
        <v>3</v>
      </c>
      <c r="J41" t="s">
        <v>15</v>
      </c>
      <c r="K41" s="10">
        <v>0.57999999999999996</v>
      </c>
      <c r="L41" s="14">
        <v>0.63</v>
      </c>
      <c r="M41" t="s">
        <v>32</v>
      </c>
    </row>
    <row r="42" spans="1:13" x14ac:dyDescent="0.25">
      <c r="A42">
        <v>41</v>
      </c>
      <c r="B42" s="13" t="b">
        <f>FALSE()</f>
        <v>0</v>
      </c>
      <c r="C42" s="3" t="s">
        <v>14</v>
      </c>
      <c r="D42">
        <v>10</v>
      </c>
      <c r="E42">
        <v>2</v>
      </c>
      <c r="F42" t="s">
        <v>13</v>
      </c>
      <c r="G42" s="2" t="s">
        <v>21</v>
      </c>
      <c r="H42">
        <v>10</v>
      </c>
      <c r="I42">
        <v>2</v>
      </c>
      <c r="J42" t="s">
        <v>15</v>
      </c>
      <c r="K42" s="10">
        <v>0.56000000000000005</v>
      </c>
      <c r="L42" s="14">
        <v>0.56999999999999995</v>
      </c>
      <c r="M42" t="s">
        <v>32</v>
      </c>
    </row>
    <row r="43" spans="1:13" x14ac:dyDescent="0.25">
      <c r="A43">
        <v>42</v>
      </c>
      <c r="B43" s="13" t="b">
        <f>FALSE()</f>
        <v>0</v>
      </c>
      <c r="C43" s="2" t="s">
        <v>22</v>
      </c>
      <c r="D43">
        <v>11</v>
      </c>
      <c r="E43">
        <v>3</v>
      </c>
      <c r="F43" t="s">
        <v>15</v>
      </c>
      <c r="G43" s="3" t="s">
        <v>19</v>
      </c>
      <c r="H43">
        <v>10</v>
      </c>
      <c r="I43">
        <v>2</v>
      </c>
      <c r="J43" t="s">
        <v>13</v>
      </c>
      <c r="K43" s="10">
        <v>0.1</v>
      </c>
      <c r="L43" s="14">
        <v>0.69</v>
      </c>
      <c r="M43" t="s">
        <v>32</v>
      </c>
    </row>
    <row r="44" spans="1:13" x14ac:dyDescent="0.25">
      <c r="A44">
        <v>43</v>
      </c>
      <c r="B44" s="13" t="b">
        <f>FALSE()</f>
        <v>0</v>
      </c>
      <c r="C44" s="2" t="s">
        <v>24</v>
      </c>
      <c r="D44">
        <v>7</v>
      </c>
      <c r="E44">
        <v>0</v>
      </c>
      <c r="F44" t="s">
        <v>15</v>
      </c>
      <c r="G44" s="3" t="s">
        <v>25</v>
      </c>
      <c r="H44">
        <v>12</v>
      </c>
      <c r="I44">
        <v>1</v>
      </c>
      <c r="J44" t="s">
        <v>13</v>
      </c>
      <c r="K44" s="10">
        <v>1.18</v>
      </c>
      <c r="L44" s="14">
        <v>0.71</v>
      </c>
      <c r="M44" t="s">
        <v>32</v>
      </c>
    </row>
    <row r="45" spans="1:13" x14ac:dyDescent="0.25">
      <c r="A45">
        <v>44</v>
      </c>
      <c r="B45" s="13" t="b">
        <f>FALSE()</f>
        <v>0</v>
      </c>
      <c r="C45" s="2" t="s">
        <v>12</v>
      </c>
      <c r="D45">
        <v>4</v>
      </c>
      <c r="E45">
        <v>0</v>
      </c>
      <c r="F45" t="s">
        <v>15</v>
      </c>
      <c r="G45" s="3" t="s">
        <v>14</v>
      </c>
      <c r="H45">
        <v>8</v>
      </c>
      <c r="I45">
        <v>3</v>
      </c>
      <c r="J45" t="s">
        <v>13</v>
      </c>
      <c r="K45" s="10">
        <v>0.9</v>
      </c>
      <c r="L45" s="14">
        <v>0.71</v>
      </c>
      <c r="M45" t="s">
        <v>32</v>
      </c>
    </row>
    <row r="46" spans="1:13" x14ac:dyDescent="0.25">
      <c r="A46">
        <v>45</v>
      </c>
      <c r="B46" s="13" t="b">
        <f>FALSE()</f>
        <v>0</v>
      </c>
      <c r="C46" s="2" t="s">
        <v>22</v>
      </c>
      <c r="D46">
        <v>9</v>
      </c>
      <c r="E46">
        <v>2</v>
      </c>
      <c r="F46" t="s">
        <v>15</v>
      </c>
      <c r="G46" s="2" t="s">
        <v>12</v>
      </c>
      <c r="H46">
        <v>7</v>
      </c>
      <c r="I46">
        <v>3</v>
      </c>
      <c r="J46" t="s">
        <v>13</v>
      </c>
      <c r="K46" s="10">
        <v>1.28</v>
      </c>
      <c r="L46" s="14">
        <v>0.55000000000000004</v>
      </c>
      <c r="M46" t="s">
        <v>32</v>
      </c>
    </row>
    <row r="47" spans="1:13" x14ac:dyDescent="0.25">
      <c r="A47">
        <v>46</v>
      </c>
      <c r="B47" s="13" t="b">
        <f>FALSE()</f>
        <v>0</v>
      </c>
      <c r="C47" s="2" t="s">
        <v>24</v>
      </c>
      <c r="D47">
        <v>11</v>
      </c>
      <c r="E47">
        <v>0</v>
      </c>
      <c r="F47" t="s">
        <v>15</v>
      </c>
      <c r="G47" s="2" t="s">
        <v>12</v>
      </c>
      <c r="H47">
        <v>11</v>
      </c>
      <c r="I47">
        <v>1</v>
      </c>
      <c r="J47" t="s">
        <v>13</v>
      </c>
      <c r="K47" s="10">
        <v>1</v>
      </c>
      <c r="L47" s="14">
        <v>0.55000000000000004</v>
      </c>
      <c r="M47" t="s">
        <v>32</v>
      </c>
    </row>
    <row r="48" spans="1:13" x14ac:dyDescent="0.25">
      <c r="A48">
        <v>47</v>
      </c>
      <c r="B48" s="13" t="b">
        <f>FALSE()</f>
        <v>0</v>
      </c>
      <c r="C48" s="2" t="s">
        <v>21</v>
      </c>
      <c r="D48">
        <v>6</v>
      </c>
      <c r="E48">
        <v>1</v>
      </c>
      <c r="F48" t="s">
        <v>15</v>
      </c>
      <c r="G48" s="2" t="s">
        <v>12</v>
      </c>
      <c r="H48">
        <v>6</v>
      </c>
      <c r="I48">
        <v>3</v>
      </c>
      <c r="J48" t="s">
        <v>13</v>
      </c>
      <c r="K48" s="10">
        <v>0.95</v>
      </c>
      <c r="L48" s="14">
        <v>0.69</v>
      </c>
      <c r="M48" t="s">
        <v>32</v>
      </c>
    </row>
    <row r="49" spans="1:13" x14ac:dyDescent="0.25">
      <c r="A49">
        <v>48</v>
      </c>
      <c r="B49" s="13" t="b">
        <f>FALSE()</f>
        <v>0</v>
      </c>
      <c r="C49" s="2" t="s">
        <v>12</v>
      </c>
      <c r="D49">
        <v>6</v>
      </c>
      <c r="E49">
        <v>1</v>
      </c>
      <c r="F49" t="s">
        <v>15</v>
      </c>
      <c r="G49" s="2" t="s">
        <v>21</v>
      </c>
      <c r="H49">
        <v>6</v>
      </c>
      <c r="I49">
        <v>3</v>
      </c>
      <c r="J49" t="s">
        <v>13</v>
      </c>
      <c r="K49" s="10">
        <v>0.95</v>
      </c>
      <c r="L49" s="14">
        <v>0.69</v>
      </c>
      <c r="M49" t="s">
        <v>32</v>
      </c>
    </row>
    <row r="50" spans="1:13" x14ac:dyDescent="0.25">
      <c r="A50">
        <v>49</v>
      </c>
      <c r="B50" s="13" t="b">
        <f>TRUE()</f>
        <v>1</v>
      </c>
      <c r="C50" s="5" t="s">
        <v>17</v>
      </c>
      <c r="D50">
        <v>0</v>
      </c>
      <c r="E50" t="s">
        <v>37</v>
      </c>
      <c r="F50" t="s">
        <v>13</v>
      </c>
      <c r="G50" s="5" t="s">
        <v>18</v>
      </c>
      <c r="H50">
        <v>0</v>
      </c>
      <c r="I50" t="s">
        <v>37</v>
      </c>
      <c r="J50" t="s">
        <v>13</v>
      </c>
      <c r="K50" s="10">
        <v>0.15</v>
      </c>
      <c r="L50" s="14">
        <v>0</v>
      </c>
      <c r="M50" t="s">
        <v>40</v>
      </c>
    </row>
    <row r="51" spans="1:13" x14ac:dyDescent="0.25">
      <c r="A51">
        <v>50</v>
      </c>
      <c r="B51" s="13" t="b">
        <f>TRUE()</f>
        <v>1</v>
      </c>
      <c r="C51" s="3" t="s">
        <v>25</v>
      </c>
      <c r="D51">
        <v>7</v>
      </c>
      <c r="E51">
        <v>3</v>
      </c>
      <c r="F51" t="s">
        <v>13</v>
      </c>
      <c r="G51" s="5" t="s">
        <v>17</v>
      </c>
      <c r="H51">
        <v>7</v>
      </c>
      <c r="I51">
        <v>3</v>
      </c>
      <c r="J51" t="s">
        <v>13</v>
      </c>
      <c r="K51" s="10">
        <v>1.68</v>
      </c>
      <c r="L51" s="14">
        <v>0</v>
      </c>
      <c r="M51" t="s">
        <v>39</v>
      </c>
    </row>
    <row r="52" spans="1:13" x14ac:dyDescent="0.25">
      <c r="A52">
        <v>51</v>
      </c>
      <c r="B52" s="13" t="b">
        <f>TRUE()</f>
        <v>1</v>
      </c>
      <c r="C52" s="3" t="s">
        <v>25</v>
      </c>
      <c r="D52">
        <v>8</v>
      </c>
      <c r="E52">
        <v>2</v>
      </c>
      <c r="F52" t="s">
        <v>13</v>
      </c>
      <c r="G52" s="5" t="s">
        <v>18</v>
      </c>
      <c r="H52">
        <v>7</v>
      </c>
      <c r="I52">
        <v>3</v>
      </c>
      <c r="J52" t="s">
        <v>15</v>
      </c>
      <c r="K52" s="10">
        <v>1.84</v>
      </c>
      <c r="L52" s="14">
        <v>0.28000000000000003</v>
      </c>
      <c r="M52" t="s">
        <v>39</v>
      </c>
    </row>
    <row r="53" spans="1:13" x14ac:dyDescent="0.25">
      <c r="A53">
        <v>52</v>
      </c>
      <c r="B53" s="13" t="b">
        <f>TRUE()</f>
        <v>1</v>
      </c>
      <c r="C53" s="3" t="s">
        <v>29</v>
      </c>
      <c r="D53">
        <v>4</v>
      </c>
      <c r="E53">
        <v>1</v>
      </c>
      <c r="F53" t="s">
        <v>13</v>
      </c>
      <c r="G53" s="5" t="s">
        <v>17</v>
      </c>
      <c r="H53">
        <v>11</v>
      </c>
      <c r="I53">
        <v>3</v>
      </c>
      <c r="J53" t="s">
        <v>13</v>
      </c>
      <c r="K53" s="10">
        <v>1.75</v>
      </c>
      <c r="L53" s="14">
        <v>0</v>
      </c>
      <c r="M53" t="s">
        <v>39</v>
      </c>
    </row>
    <row r="54" spans="1:13" x14ac:dyDescent="0.25">
      <c r="A54">
        <v>53</v>
      </c>
      <c r="B54" s="13" t="b">
        <f>TRUE()</f>
        <v>1</v>
      </c>
      <c r="C54" s="3" t="s">
        <v>29</v>
      </c>
      <c r="D54">
        <v>13</v>
      </c>
      <c r="E54">
        <v>0</v>
      </c>
      <c r="F54" t="s">
        <v>13</v>
      </c>
      <c r="G54" s="5" t="s">
        <v>18</v>
      </c>
      <c r="H54">
        <v>4</v>
      </c>
      <c r="I54">
        <v>2</v>
      </c>
      <c r="J54" t="s">
        <v>13</v>
      </c>
      <c r="K54" s="10">
        <v>0.77</v>
      </c>
      <c r="L54" s="14">
        <v>0</v>
      </c>
      <c r="M54" t="s">
        <v>39</v>
      </c>
    </row>
    <row r="55" spans="1:13" x14ac:dyDescent="0.25">
      <c r="A55">
        <v>54</v>
      </c>
      <c r="B55" s="13" t="b">
        <f>TRUE()</f>
        <v>1</v>
      </c>
      <c r="C55" s="3" t="s">
        <v>28</v>
      </c>
      <c r="D55">
        <v>10</v>
      </c>
      <c r="E55">
        <v>3</v>
      </c>
      <c r="F55" t="s">
        <v>13</v>
      </c>
      <c r="G55" s="5" t="s">
        <v>18</v>
      </c>
      <c r="H55">
        <v>12</v>
      </c>
      <c r="I55">
        <v>0</v>
      </c>
      <c r="J55" t="s">
        <v>13</v>
      </c>
      <c r="K55" s="10">
        <v>0.65</v>
      </c>
      <c r="L55" s="14">
        <v>0</v>
      </c>
      <c r="M55" t="s">
        <v>39</v>
      </c>
    </row>
    <row r="56" spans="1:13" x14ac:dyDescent="0.25">
      <c r="A56">
        <v>55</v>
      </c>
      <c r="B56" s="13" t="b">
        <f>TRUE()</f>
        <v>1</v>
      </c>
      <c r="C56" s="3" t="s">
        <v>31</v>
      </c>
      <c r="D56">
        <v>9</v>
      </c>
      <c r="E56">
        <v>0</v>
      </c>
      <c r="F56" t="s">
        <v>13</v>
      </c>
      <c r="G56" s="5" t="s">
        <v>17</v>
      </c>
      <c r="H56">
        <v>12</v>
      </c>
      <c r="I56">
        <v>0</v>
      </c>
      <c r="J56" t="s">
        <v>13</v>
      </c>
      <c r="K56" s="10">
        <v>0.68</v>
      </c>
      <c r="L56" s="14">
        <v>0</v>
      </c>
      <c r="M56" t="s">
        <v>39</v>
      </c>
    </row>
    <row r="57" spans="1:13" x14ac:dyDescent="0.25">
      <c r="A57">
        <v>56</v>
      </c>
      <c r="B57" s="13" t="b">
        <f>TRUE()</f>
        <v>1</v>
      </c>
      <c r="C57" s="2" t="s">
        <v>21</v>
      </c>
      <c r="D57">
        <v>5</v>
      </c>
      <c r="E57">
        <v>3</v>
      </c>
      <c r="F57" t="s">
        <v>13</v>
      </c>
      <c r="G57" s="5" t="s">
        <v>17</v>
      </c>
      <c r="H57">
        <v>10</v>
      </c>
      <c r="I57">
        <v>0</v>
      </c>
      <c r="J57" t="s">
        <v>13</v>
      </c>
      <c r="K57" s="10">
        <v>2.1</v>
      </c>
      <c r="L57" s="14">
        <v>0</v>
      </c>
      <c r="M57" t="s">
        <v>39</v>
      </c>
    </row>
    <row r="58" spans="1:13" x14ac:dyDescent="0.25">
      <c r="A58">
        <v>57</v>
      </c>
      <c r="B58" s="13" t="b">
        <f>TRUE()</f>
        <v>1</v>
      </c>
      <c r="C58" s="2" t="s">
        <v>21</v>
      </c>
      <c r="D58">
        <v>9</v>
      </c>
      <c r="E58">
        <v>0</v>
      </c>
      <c r="F58" t="s">
        <v>13</v>
      </c>
      <c r="G58" s="5" t="s">
        <v>18</v>
      </c>
      <c r="H58">
        <v>9</v>
      </c>
      <c r="I58">
        <v>1</v>
      </c>
      <c r="J58" t="s">
        <v>15</v>
      </c>
      <c r="K58" s="10">
        <v>1.76</v>
      </c>
      <c r="L58" s="14">
        <v>0.26</v>
      </c>
      <c r="M58" t="s">
        <v>39</v>
      </c>
    </row>
    <row r="59" spans="1:13" x14ac:dyDescent="0.25">
      <c r="A59">
        <v>58</v>
      </c>
      <c r="B59" s="13" t="b">
        <f>TRUE()</f>
        <v>1</v>
      </c>
      <c r="C59" s="2" t="s">
        <v>22</v>
      </c>
      <c r="D59">
        <v>8</v>
      </c>
      <c r="E59">
        <v>3</v>
      </c>
      <c r="F59" t="s">
        <v>13</v>
      </c>
      <c r="G59" s="5" t="s">
        <v>17</v>
      </c>
      <c r="H59">
        <v>3</v>
      </c>
      <c r="I59">
        <v>3</v>
      </c>
      <c r="J59" t="s">
        <v>13</v>
      </c>
      <c r="K59" s="10">
        <v>0.05</v>
      </c>
      <c r="L59" s="14">
        <v>0</v>
      </c>
      <c r="M59" t="s">
        <v>39</v>
      </c>
    </row>
    <row r="60" spans="1:13" x14ac:dyDescent="0.25">
      <c r="A60">
        <v>59</v>
      </c>
      <c r="B60" s="13" t="b">
        <f>TRUE()</f>
        <v>1</v>
      </c>
      <c r="C60" s="2" t="s">
        <v>22</v>
      </c>
      <c r="D60">
        <v>10</v>
      </c>
      <c r="E60">
        <v>1</v>
      </c>
      <c r="F60" t="s">
        <v>13</v>
      </c>
      <c r="G60" s="5" t="s">
        <v>18</v>
      </c>
      <c r="H60">
        <v>5</v>
      </c>
      <c r="I60">
        <v>2</v>
      </c>
      <c r="J60" t="s">
        <v>13</v>
      </c>
      <c r="K60" s="10">
        <v>2.4300000000000002</v>
      </c>
      <c r="L60" s="14">
        <v>0</v>
      </c>
      <c r="M60" t="s">
        <v>39</v>
      </c>
    </row>
    <row r="61" spans="1:13" x14ac:dyDescent="0.25">
      <c r="A61">
        <v>60</v>
      </c>
      <c r="B61" s="13" t="b">
        <f>TRUE()</f>
        <v>1</v>
      </c>
      <c r="C61" s="5" t="s">
        <v>17</v>
      </c>
      <c r="D61">
        <v>10</v>
      </c>
      <c r="E61">
        <v>3</v>
      </c>
      <c r="F61" t="s">
        <v>13</v>
      </c>
      <c r="G61" s="2" t="s">
        <v>22</v>
      </c>
      <c r="H61">
        <v>10</v>
      </c>
      <c r="I61">
        <v>3</v>
      </c>
      <c r="J61" t="s">
        <v>15</v>
      </c>
      <c r="K61" s="10">
        <v>0.34</v>
      </c>
      <c r="L61" s="14">
        <v>0</v>
      </c>
      <c r="M61" t="s">
        <v>39</v>
      </c>
    </row>
    <row r="62" spans="1:13" x14ac:dyDescent="0.25">
      <c r="A62">
        <v>61</v>
      </c>
      <c r="B62" s="13" t="b">
        <f>TRUE()</f>
        <v>1</v>
      </c>
      <c r="C62" s="2" t="s">
        <v>24</v>
      </c>
      <c r="D62">
        <v>12</v>
      </c>
      <c r="E62">
        <v>3</v>
      </c>
      <c r="F62" t="s">
        <v>13</v>
      </c>
      <c r="G62" s="5" t="s">
        <v>18</v>
      </c>
      <c r="H62">
        <v>10</v>
      </c>
      <c r="I62">
        <v>0</v>
      </c>
      <c r="J62" t="s">
        <v>13</v>
      </c>
      <c r="K62" s="10">
        <v>1.75</v>
      </c>
      <c r="L62" s="14">
        <v>0</v>
      </c>
      <c r="M62" t="s">
        <v>39</v>
      </c>
    </row>
    <row r="63" spans="1:13" x14ac:dyDescent="0.25">
      <c r="A63">
        <v>62</v>
      </c>
      <c r="B63" s="13" t="b">
        <f>TRUE()</f>
        <v>1</v>
      </c>
      <c r="C63" s="5" t="s">
        <v>18</v>
      </c>
      <c r="D63">
        <v>12</v>
      </c>
      <c r="E63">
        <v>3</v>
      </c>
      <c r="F63" t="s">
        <v>13</v>
      </c>
      <c r="G63" s="2" t="s">
        <v>24</v>
      </c>
      <c r="H63">
        <v>10</v>
      </c>
      <c r="I63">
        <v>0</v>
      </c>
      <c r="J63" t="s">
        <v>13</v>
      </c>
      <c r="K63" s="10">
        <v>1.75</v>
      </c>
      <c r="L63" s="14">
        <v>0</v>
      </c>
      <c r="M63" t="s">
        <v>39</v>
      </c>
    </row>
    <row r="64" spans="1:13" x14ac:dyDescent="0.25">
      <c r="A64">
        <v>63</v>
      </c>
      <c r="B64" s="13" t="b">
        <f>TRUE()</f>
        <v>1</v>
      </c>
      <c r="C64" s="3" t="s">
        <v>14</v>
      </c>
      <c r="D64">
        <v>11</v>
      </c>
      <c r="E64">
        <v>0</v>
      </c>
      <c r="F64" t="s">
        <v>13</v>
      </c>
      <c r="G64" s="5" t="s">
        <v>17</v>
      </c>
      <c r="H64">
        <v>8</v>
      </c>
      <c r="I64">
        <v>2</v>
      </c>
      <c r="J64" t="s">
        <v>13</v>
      </c>
      <c r="K64" s="10">
        <v>1.44</v>
      </c>
      <c r="L64" s="14">
        <v>0</v>
      </c>
      <c r="M64" t="s">
        <v>39</v>
      </c>
    </row>
    <row r="65" spans="1:13" x14ac:dyDescent="0.25">
      <c r="A65">
        <v>64</v>
      </c>
      <c r="B65" s="13" t="b">
        <f>TRUE()</f>
        <v>1</v>
      </c>
      <c r="C65" s="3" t="s">
        <v>19</v>
      </c>
      <c r="D65">
        <v>6</v>
      </c>
      <c r="E65">
        <v>3</v>
      </c>
      <c r="F65" t="s">
        <v>13</v>
      </c>
      <c r="G65" s="5" t="s">
        <v>17</v>
      </c>
      <c r="H65">
        <v>3</v>
      </c>
      <c r="I65">
        <v>3</v>
      </c>
      <c r="J65" t="s">
        <v>13</v>
      </c>
      <c r="K65" s="10">
        <v>0.63</v>
      </c>
      <c r="L65" s="14">
        <v>0</v>
      </c>
      <c r="M65" t="s">
        <v>39</v>
      </c>
    </row>
    <row r="66" spans="1:13" x14ac:dyDescent="0.25">
      <c r="A66">
        <v>65</v>
      </c>
      <c r="B66" s="13" t="b">
        <f>TRUE()</f>
        <v>1</v>
      </c>
      <c r="C66" s="3" t="s">
        <v>19</v>
      </c>
      <c r="D66">
        <v>8</v>
      </c>
      <c r="E66">
        <v>1</v>
      </c>
      <c r="F66" t="s">
        <v>13</v>
      </c>
      <c r="G66" s="5" t="s">
        <v>18</v>
      </c>
      <c r="H66">
        <v>3</v>
      </c>
      <c r="I66">
        <v>1</v>
      </c>
      <c r="J66" t="s">
        <v>13</v>
      </c>
      <c r="K66" s="10">
        <v>2.15</v>
      </c>
      <c r="L66" s="14">
        <v>0</v>
      </c>
      <c r="M66" t="s">
        <v>39</v>
      </c>
    </row>
    <row r="67" spans="1:13" x14ac:dyDescent="0.25">
      <c r="A67">
        <v>66</v>
      </c>
      <c r="B67" s="13" t="b">
        <f>TRUE()</f>
        <v>1</v>
      </c>
      <c r="C67" s="2" t="s">
        <v>21</v>
      </c>
      <c r="D67">
        <v>0</v>
      </c>
      <c r="E67">
        <v>49</v>
      </c>
      <c r="F67" t="s">
        <v>13</v>
      </c>
      <c r="G67" s="2" t="s">
        <v>22</v>
      </c>
      <c r="H67">
        <v>3</v>
      </c>
      <c r="I67">
        <v>1</v>
      </c>
      <c r="J67" t="s">
        <v>15</v>
      </c>
      <c r="K67" s="10">
        <v>0.32</v>
      </c>
      <c r="L67" s="14">
        <v>0.38</v>
      </c>
      <c r="M67" t="s">
        <v>40</v>
      </c>
    </row>
    <row r="68" spans="1:13" x14ac:dyDescent="0.25">
      <c r="A68">
        <v>67</v>
      </c>
      <c r="B68" s="13" t="b">
        <f>TRUE()</f>
        <v>1</v>
      </c>
      <c r="C68" s="2" t="s">
        <v>21</v>
      </c>
      <c r="D68">
        <v>1</v>
      </c>
      <c r="E68" t="s">
        <v>37</v>
      </c>
      <c r="F68" t="s">
        <v>13</v>
      </c>
      <c r="G68" s="2" t="s">
        <v>24</v>
      </c>
      <c r="H68">
        <v>10</v>
      </c>
      <c r="I68">
        <v>1</v>
      </c>
      <c r="J68" t="s">
        <v>13</v>
      </c>
      <c r="K68" s="10">
        <v>1.65</v>
      </c>
      <c r="L68" s="14">
        <v>0</v>
      </c>
      <c r="M68" t="s">
        <v>40</v>
      </c>
    </row>
    <row r="69" spans="1:13" x14ac:dyDescent="0.25">
      <c r="A69">
        <v>68</v>
      </c>
      <c r="B69" s="13" t="b">
        <f>TRUE()</f>
        <v>1</v>
      </c>
      <c r="C69" s="2" t="s">
        <v>21</v>
      </c>
      <c r="D69">
        <v>6</v>
      </c>
      <c r="E69">
        <v>1</v>
      </c>
      <c r="F69" t="s">
        <v>13</v>
      </c>
      <c r="G69" s="2" t="s">
        <v>12</v>
      </c>
      <c r="H69">
        <v>1</v>
      </c>
      <c r="I69">
        <v>28</v>
      </c>
      <c r="J69" t="s">
        <v>13</v>
      </c>
      <c r="K69" s="10">
        <v>0.46</v>
      </c>
      <c r="L69" s="14">
        <v>0</v>
      </c>
      <c r="M69" t="s">
        <v>40</v>
      </c>
    </row>
    <row r="70" spans="1:13" x14ac:dyDescent="0.25">
      <c r="A70">
        <v>69</v>
      </c>
      <c r="B70" s="13" t="b">
        <f>TRUE()</f>
        <v>1</v>
      </c>
      <c r="C70" s="2" t="s">
        <v>22</v>
      </c>
      <c r="D70">
        <v>3</v>
      </c>
      <c r="E70">
        <v>0</v>
      </c>
      <c r="F70" t="s">
        <v>13</v>
      </c>
      <c r="G70" s="2" t="s">
        <v>24</v>
      </c>
      <c r="H70">
        <v>0</v>
      </c>
      <c r="I70" t="s">
        <v>37</v>
      </c>
      <c r="J70" t="s">
        <v>15</v>
      </c>
      <c r="K70" s="10">
        <v>1.1599999999999999</v>
      </c>
      <c r="L70" s="14">
        <v>0.34</v>
      </c>
      <c r="M70" t="s">
        <v>40</v>
      </c>
    </row>
    <row r="71" spans="1:13" x14ac:dyDescent="0.25">
      <c r="A71">
        <v>70</v>
      </c>
      <c r="B71" s="13" t="b">
        <f>TRUE()</f>
        <v>1</v>
      </c>
      <c r="C71" s="2" t="s">
        <v>22</v>
      </c>
      <c r="D71">
        <v>8</v>
      </c>
      <c r="E71">
        <v>0</v>
      </c>
      <c r="F71" t="s">
        <v>13</v>
      </c>
      <c r="G71" s="2" t="s">
        <v>12</v>
      </c>
      <c r="H71">
        <v>8</v>
      </c>
      <c r="I71">
        <v>1</v>
      </c>
      <c r="J71" t="s">
        <v>13</v>
      </c>
      <c r="K71" s="10">
        <v>1.77</v>
      </c>
      <c r="L71" s="14">
        <v>0</v>
      </c>
      <c r="M71" t="s">
        <v>39</v>
      </c>
    </row>
    <row r="72" spans="1:13" x14ac:dyDescent="0.25">
      <c r="A72">
        <v>71</v>
      </c>
      <c r="B72" s="13" t="b">
        <f>TRUE()</f>
        <v>1</v>
      </c>
      <c r="C72" s="2" t="s">
        <v>24</v>
      </c>
      <c r="D72">
        <v>5</v>
      </c>
      <c r="E72">
        <v>0</v>
      </c>
      <c r="F72" t="s">
        <v>13</v>
      </c>
      <c r="G72" s="2" t="s">
        <v>12</v>
      </c>
      <c r="H72">
        <v>12</v>
      </c>
      <c r="I72">
        <v>3</v>
      </c>
      <c r="J72" t="s">
        <v>13</v>
      </c>
      <c r="K72" s="10">
        <v>1.91</v>
      </c>
      <c r="L72" s="14">
        <v>0</v>
      </c>
      <c r="M72" t="s">
        <v>39</v>
      </c>
    </row>
    <row r="73" spans="1:13" x14ac:dyDescent="0.25">
      <c r="A73">
        <v>72</v>
      </c>
      <c r="B73" s="13" t="b">
        <f>TRUE()</f>
        <v>1</v>
      </c>
      <c r="C73" s="3" t="s">
        <v>25</v>
      </c>
      <c r="D73">
        <v>4</v>
      </c>
      <c r="E73">
        <v>2</v>
      </c>
      <c r="F73" t="s">
        <v>13</v>
      </c>
      <c r="G73" s="3" t="s">
        <v>19</v>
      </c>
      <c r="H73">
        <v>10</v>
      </c>
      <c r="I73">
        <v>3</v>
      </c>
      <c r="J73" t="s">
        <v>15</v>
      </c>
      <c r="K73" s="10">
        <v>0.64</v>
      </c>
      <c r="L73" s="14">
        <v>0.36</v>
      </c>
      <c r="M73" t="s">
        <v>39</v>
      </c>
    </row>
    <row r="74" spans="1:13" x14ac:dyDescent="0.25">
      <c r="A74">
        <v>73</v>
      </c>
      <c r="B74" s="13" t="b">
        <f>TRUE()</f>
        <v>1</v>
      </c>
      <c r="C74" s="3" t="s">
        <v>14</v>
      </c>
      <c r="D74">
        <v>6</v>
      </c>
      <c r="E74">
        <v>2</v>
      </c>
      <c r="F74" t="s">
        <v>13</v>
      </c>
      <c r="G74" s="3" t="s">
        <v>31</v>
      </c>
      <c r="H74">
        <v>2</v>
      </c>
      <c r="I74" t="s">
        <v>37</v>
      </c>
      <c r="J74" t="s">
        <v>13</v>
      </c>
      <c r="K74" s="10">
        <v>0.81</v>
      </c>
      <c r="L74" s="14">
        <v>0</v>
      </c>
      <c r="M74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don't_escalate</vt:lpstr>
      <vt:lpstr>escalate</vt:lpstr>
      <vt:lpstr>events</vt:lpstr>
      <vt:lpstr>Location Info</vt:lpstr>
      <vt:lpstr>Permutations</vt:lpstr>
      <vt:lpstr>event_type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Roden</dc:creator>
  <dc:description/>
  <cp:lastModifiedBy>Lucas Layman</cp:lastModifiedBy>
  <cp:revision>10</cp:revision>
  <dcterms:created xsi:type="dcterms:W3CDTF">2019-08-19T00:30:23Z</dcterms:created>
  <dcterms:modified xsi:type="dcterms:W3CDTF">2019-12-21T18:37:29Z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