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 firstSheet="2" activeTab="10"/>
  </bookViews>
  <sheets>
    <sheet name="01.2015" sheetId="2" r:id="rId1"/>
    <sheet name="0.2.2015" sheetId="3" r:id="rId2"/>
    <sheet name="03.2015" sheetId="4" r:id="rId3"/>
    <sheet name="04.2015" sheetId="5" r:id="rId4"/>
    <sheet name="05.2015" sheetId="6" r:id="rId5"/>
    <sheet name="06.2015" sheetId="7" r:id="rId6"/>
    <sheet name="08.2015" sheetId="8" r:id="rId7"/>
    <sheet name="09.2015" sheetId="9" r:id="rId8"/>
    <sheet name="10.2015" sheetId="10" r:id="rId9"/>
    <sheet name="11.2015" sheetId="11" r:id="rId10"/>
    <sheet name="12.2015" sheetId="12" r:id="rId11"/>
  </sheets>
  <calcPr calcId="145621"/>
</workbook>
</file>

<file path=xl/calcChain.xml><?xml version="1.0" encoding="utf-8"?>
<calcChain xmlns="http://schemas.openxmlformats.org/spreadsheetml/2006/main">
  <c r="I29" i="10" l="1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32" i="7" l="1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L28" i="6" l="1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9" i="5" l="1"/>
  <c r="N49" i="5" s="1"/>
  <c r="L48" i="5"/>
  <c r="N48" i="5" s="1"/>
  <c r="L47" i="5"/>
  <c r="N47" i="5" s="1"/>
  <c r="L46" i="5"/>
  <c r="N46" i="5" s="1"/>
  <c r="L45" i="5"/>
  <c r="N45" i="5" s="1"/>
  <c r="L44" i="5"/>
  <c r="N44" i="5" s="1"/>
  <c r="L43" i="5"/>
  <c r="N43" i="5" s="1"/>
  <c r="L42" i="5"/>
  <c r="N42" i="5" s="1"/>
  <c r="L41" i="5"/>
  <c r="N41" i="5" s="1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34" i="5"/>
  <c r="N34" i="5" s="1"/>
  <c r="L33" i="5"/>
  <c r="N33" i="5" s="1"/>
  <c r="L32" i="5"/>
  <c r="N32" i="5" s="1"/>
  <c r="L31" i="5"/>
  <c r="N31" i="5" s="1"/>
  <c r="L30" i="5"/>
  <c r="N30" i="5" s="1"/>
  <c r="L29" i="5"/>
  <c r="N29" i="5" s="1"/>
  <c r="L28" i="5"/>
  <c r="L27" i="5"/>
  <c r="N27" i="5" s="1"/>
  <c r="L26" i="5"/>
  <c r="L25" i="5"/>
  <c r="N25" i="5" s="1"/>
  <c r="L24" i="5"/>
  <c r="N24" i="5" s="1"/>
  <c r="L23" i="5"/>
  <c r="N23" i="5" s="1"/>
  <c r="L22" i="5"/>
  <c r="N22" i="5" s="1"/>
  <c r="L21" i="5"/>
  <c r="N21" i="5" s="1"/>
  <c r="L20" i="5"/>
  <c r="N20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2" i="5"/>
  <c r="L11" i="5"/>
  <c r="N11" i="5" s="1"/>
  <c r="L10" i="5"/>
  <c r="N10" i="5" s="1"/>
  <c r="L9" i="5"/>
  <c r="N9" i="5" s="1"/>
  <c r="L8" i="5"/>
  <c r="N8" i="5" s="1"/>
  <c r="L7" i="5"/>
  <c r="L6" i="5"/>
  <c r="N6" i="5" s="1"/>
  <c r="L5" i="5"/>
  <c r="N5" i="5" s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</calcChain>
</file>

<file path=xl/sharedStrings.xml><?xml version="1.0" encoding="utf-8"?>
<sst xmlns="http://schemas.openxmlformats.org/spreadsheetml/2006/main" count="749" uniqueCount="233">
  <si>
    <t>STT</t>
  </si>
  <si>
    <t>TÊN HÀNG</t>
  </si>
  <si>
    <t>ĐVT</t>
  </si>
  <si>
    <t>Cuộn</t>
  </si>
  <si>
    <t>Cái</t>
  </si>
  <si>
    <t>Xấp</t>
  </si>
  <si>
    <t>Cây</t>
  </si>
  <si>
    <t>Dao rọc giấy loại nhỏ</t>
  </si>
  <si>
    <t xml:space="preserve">Cái </t>
  </si>
  <si>
    <t xml:space="preserve">Giấy A4 82 gsm, Excel </t>
  </si>
  <si>
    <t>Ream</t>
  </si>
  <si>
    <t>Tập</t>
  </si>
  <si>
    <t>Giấy ghi chú 2"x3"</t>
  </si>
  <si>
    <t>Giấy ghi chú 3"x3"</t>
  </si>
  <si>
    <t xml:space="preserve">Gôm </t>
  </si>
  <si>
    <t>Hộp</t>
  </si>
  <si>
    <t>Keo dán khô</t>
  </si>
  <si>
    <t xml:space="preserve">Kéo trung </t>
  </si>
  <si>
    <t>Kẹp bướm 15mm</t>
  </si>
  <si>
    <t>Kim bấm No.10</t>
  </si>
  <si>
    <t xml:space="preserve">Cây </t>
  </si>
  <si>
    <t>Viết bi Thiên Long TL-025 xanh (đầu 0.8mm)</t>
  </si>
  <si>
    <t>Viết bi Thiên Long TL027 xanh (đầu 0.5mm)</t>
  </si>
  <si>
    <t>Viết dạ quang 2 đầu Halo zee (vàng)</t>
  </si>
  <si>
    <t>Viết mực nước Mini gel xanh dương</t>
  </si>
  <si>
    <t>Viết mực nước Mini gel đỏ</t>
  </si>
  <si>
    <t>Viết signo 0.7 xanh lá</t>
  </si>
  <si>
    <t>SL</t>
  </si>
  <si>
    <t>TỔNG HỢP YÊU CẦU VĂN PHÒNG PHẨM THÁNG 01 - 2015</t>
  </si>
  <si>
    <t>Bìa còng bật 5cm simili</t>
  </si>
  <si>
    <t xml:space="preserve">Xấp </t>
  </si>
  <si>
    <t>Bìa còng bật 7cm simili</t>
  </si>
  <si>
    <t>Bìa nhựa lá A4 10 cái/ xấp</t>
  </si>
  <si>
    <t>Dây thun</t>
  </si>
  <si>
    <t>Bịch</t>
  </si>
  <si>
    <t>Giấy ghi chú 1.5"x2"</t>
  </si>
  <si>
    <t>Giấy note phân trang mũi tên 5 màu</t>
  </si>
  <si>
    <t>Giấy ghi chú 3"x5"</t>
  </si>
  <si>
    <t>Giấy note sign here (loại màu vàng)</t>
  </si>
  <si>
    <t>Kẹp bướm 19mm</t>
  </si>
  <si>
    <t>Kẹp bướm 25mm</t>
  </si>
  <si>
    <t xml:space="preserve">Kẹp giấy </t>
  </si>
  <si>
    <t>Nhãn 100</t>
  </si>
  <si>
    <t>xấp</t>
  </si>
  <si>
    <t>Thước dẻo</t>
  </si>
  <si>
    <t>Viết bi Thiên Long TL-025 đen (đầu 0.8mm)</t>
  </si>
  <si>
    <t>Viết bi Thiên Long TL-025 đỏ (đầu 0.8mm)</t>
  </si>
  <si>
    <t>Viết bi Thiên Long TL027 đen (đầu 0.5mm)</t>
  </si>
  <si>
    <t>Viết chì bấm</t>
  </si>
  <si>
    <t xml:space="preserve">Viết chì gỗ </t>
  </si>
  <si>
    <t>Viết dạ quang 2 đầu Halo zee (cam)</t>
  </si>
  <si>
    <t>Viết dạ quang 2 đầu Halo zee (hồng)</t>
  </si>
  <si>
    <t>Viết gel 06Hi Master TL (xanh)</t>
  </si>
  <si>
    <t xml:space="preserve">Viết xóa kéo cây dài </t>
  </si>
  <si>
    <t>Viết xóa nước TL CP02</t>
  </si>
  <si>
    <t>Giấy A4 Sunflower màu xanh</t>
  </si>
  <si>
    <t>khây chế mực con dấu : Mini Dater S-300 (shiny)</t>
  </si>
  <si>
    <t>Lịch để bàn</t>
  </si>
  <si>
    <t>Viết đĩa CD</t>
  </si>
  <si>
    <t>Băng keo đục dán thùng 5cm</t>
  </si>
  <si>
    <t>Phòng</t>
  </si>
  <si>
    <t>CỘNG</t>
  </si>
  <si>
    <t>MUA</t>
  </si>
  <si>
    <t>ADMIN</t>
  </si>
  <si>
    <t>FI</t>
  </si>
  <si>
    <t>OP</t>
  </si>
  <si>
    <t>MI</t>
  </si>
  <si>
    <t>NM</t>
  </si>
  <si>
    <t>Băng keo 2 mặt 1 cm</t>
  </si>
  <si>
    <t>Băng keo simili 5cm màu xanh dương</t>
  </si>
  <si>
    <t>Bìa hồ sơ 60 lá nhựa A4 (clear book)</t>
  </si>
  <si>
    <t xml:space="preserve">Bìa nhựa kiếng đóng sách A4  </t>
  </si>
  <si>
    <t xml:space="preserve">Đồ bấm  No.10 </t>
  </si>
  <si>
    <t xml:space="preserve">Gỡ kim </t>
  </si>
  <si>
    <t>Bộ</t>
  </si>
  <si>
    <t>Mực đóng dấu (đỏ)</t>
  </si>
  <si>
    <t>Nhãn 100 (37x85mm)</t>
  </si>
  <si>
    <t>Xấp=10tờ</t>
  </si>
  <si>
    <t>Viết bi Thiên Long TL027 đỏ (đầu 0.5mm)</t>
  </si>
  <si>
    <t>Viết bi TL 036 xanh</t>
  </si>
  <si>
    <t>Viết xóa kéo (cây dài)</t>
  </si>
  <si>
    <t>Bìa lỗ nhựa A4</t>
  </si>
  <si>
    <t>Taập học sinh</t>
  </si>
  <si>
    <t xml:space="preserve">Cuốn </t>
  </si>
  <si>
    <t>Băng keo simili 5cm (đóng sách)</t>
  </si>
  <si>
    <t xml:space="preserve">Băng keo trong 5cm </t>
  </si>
  <si>
    <t>Bìa hồ sơ 80 lá nhựa A4 (clear book)</t>
  </si>
  <si>
    <t>Viết mực nước Mini gel đen</t>
  </si>
  <si>
    <t>Mút con dấu mực xanh</t>
  </si>
  <si>
    <t>Ruột bút chì bấm</t>
  </si>
  <si>
    <t>Máy tính Casio CA 911</t>
  </si>
  <si>
    <t>SỐ LƯỢNG</t>
  </si>
  <si>
    <t>TỔNG HỢP YÊU CẦU VĂN PHÒNG PHẨM THÁNG 04 - 2015</t>
  </si>
  <si>
    <t>PHÒNG</t>
  </si>
  <si>
    <t>TỒN</t>
  </si>
  <si>
    <t>BDCS</t>
  </si>
  <si>
    <t xml:space="preserve"> NM</t>
  </si>
  <si>
    <t>Dự án VTV+TGI</t>
  </si>
  <si>
    <t>D.A VTV</t>
  </si>
  <si>
    <t xml:space="preserve">Băng keo trong 2cm </t>
  </si>
  <si>
    <t>Bìa nhựa 1nút F4, My clear</t>
  </si>
  <si>
    <t>Bìa nhựa lá A4</t>
  </si>
  <si>
    <t>Bìa trình ký đôi simili A4</t>
  </si>
  <si>
    <t>Viĩ</t>
  </si>
  <si>
    <t xml:space="preserve">Gọt bút chì </t>
  </si>
  <si>
    <t xml:space="preserve">Keo dán nước </t>
  </si>
  <si>
    <t>Viết dạ quang 2 đầu Halo zee (xanh)</t>
  </si>
  <si>
    <t>Viết gel 06Hi Master TL (đỏ)</t>
  </si>
  <si>
    <t>Viết gel 06Hi Master TL (đen)</t>
  </si>
  <si>
    <t>Viết lông bảng (đen)</t>
  </si>
  <si>
    <t>Viết lông bảng (đỏ)</t>
  </si>
  <si>
    <t>Viết lông bảng (xanh)</t>
  </si>
  <si>
    <t>Viết lông dầu viết bảng (xanh)</t>
  </si>
  <si>
    <t xml:space="preserve">Miếng nhựa con dấu </t>
  </si>
  <si>
    <t>Giấy note mũi tên 5 màu</t>
  </si>
  <si>
    <t>Vĩ</t>
  </si>
  <si>
    <t>Hộp lớn</t>
  </si>
  <si>
    <t>1 hộp có bao nhiêu hộp nhỏ ở trong vậy Thi?</t>
  </si>
  <si>
    <t>Chị có con dấu: S-842; Muốn làm miếng nhựa có Tên: " Lê Hồng Thiên Ái "</t>
  </si>
  <si>
    <t xml:space="preserve">Hộp cắm viết </t>
  </si>
  <si>
    <t>Lấy cho chị 1 hộp nào xinh đẹp chút nhé, kiểu lạ lạ đặc biệt, đừng lấy loại nhựa thường, màu sắc tươi sáng nhí nhảnh cũng được nữa hihi :p</t>
  </si>
  <si>
    <t>Băng keo 2cm</t>
  </si>
  <si>
    <t>Đồ cắt băng keo trong</t>
  </si>
  <si>
    <t>TỔNG HỢP YÊU CẦU VĂN PHÒNG PHẨM THÁNG 05 - 2015</t>
  </si>
  <si>
    <t>New NM</t>
  </si>
  <si>
    <t>D.A TGI</t>
  </si>
  <si>
    <t>Đồ bấm lỗ</t>
  </si>
  <si>
    <t>Băng keo 2 mặt 5 cm</t>
  </si>
  <si>
    <t>Băng keo đục dán thùng 5cm(màu xanh dương)</t>
  </si>
  <si>
    <t>Kẹp bướm 51mm</t>
  </si>
  <si>
    <t>Viết lông ZFRBA (2 đầu) xanh</t>
  </si>
  <si>
    <t>Note mũi tên 5 màu</t>
  </si>
  <si>
    <t>OP ( Để riêng)</t>
  </si>
  <si>
    <t>TỔNG HỢP YÊU CẦU VĂN PHÒNG PHẨM THÁNG 06 - 2015</t>
  </si>
  <si>
    <t xml:space="preserve">MI+OOH </t>
  </si>
  <si>
    <t>Băng keo đen (quấn điện)</t>
  </si>
  <si>
    <t>Bìa hồ sơ cột dây loai dày</t>
  </si>
  <si>
    <t>Ram</t>
  </si>
  <si>
    <t>Cục</t>
  </si>
  <si>
    <t>Ruột chì bấm 2b 0.5</t>
  </si>
  <si>
    <t>Giấy note 5 màu dạ quang</t>
  </si>
  <si>
    <t>Cuốn</t>
  </si>
  <si>
    <t>Viết chì bấm Pentel Fiesta Ax 105-C</t>
  </si>
  <si>
    <t>Viết lông ZFRBA</t>
  </si>
  <si>
    <t>Búa nhỏ đóng kim bấm</t>
  </si>
  <si>
    <t>Con dấu</t>
  </si>
  <si>
    <t>Loại lần trước em lấy cho chị đó, dây dày.</t>
  </si>
  <si>
    <t>format như sau:</t>
  </si>
  <si>
    <t>ĐÃ NHẬP</t>
  </si>
  <si>
    <t>NV:</t>
  </si>
  <si>
    <t>MÃ</t>
  </si>
  <si>
    <t xml:space="preserve">Ngày: </t>
  </si>
  <si>
    <t>…./…./….</t>
  </si>
  <si>
    <t>QC:</t>
  </si>
  <si>
    <t>TỔNG HỢP YÊU CẦU VĂN PHÒNG PHẨM THÁNG 08 - 2015</t>
  </si>
  <si>
    <t>Lau bảng nhung</t>
  </si>
  <si>
    <t xml:space="preserve">Nẹp Accor nhựa </t>
  </si>
  <si>
    <t>Thước cứng</t>
  </si>
  <si>
    <t>Viết xóa kéo (loại lớn)</t>
  </si>
  <si>
    <t>Đồ bấm lớn</t>
  </si>
  <si>
    <t>Kim bấm( cho đồ bấm lớn)</t>
  </si>
  <si>
    <t>Bút để bàn</t>
  </si>
  <si>
    <t>cái</t>
  </si>
  <si>
    <t>Dán cố định ở bàn, lấy loại dán chắc</t>
  </si>
  <si>
    <t>Loại lớn bấm tập giấy dày khoảng 40 - 50 tờ</t>
  </si>
  <si>
    <t>Bìa hồ sơ nhựa ( bìa đôi ) màu đen Kinary AF5078</t>
  </si>
  <si>
    <t>Viết chì bấm Pentel A255</t>
  </si>
  <si>
    <t>TỔNG HỢP YÊU CẦU VĂN PHÒNG PHẨM THÁNG 09 - 2015</t>
  </si>
  <si>
    <t>MI+OOH</t>
  </si>
  <si>
    <t>Băng keo giấy</t>
  </si>
  <si>
    <t>Thước ( loại nhựa dẻo)</t>
  </si>
  <si>
    <t>Viết lông bảng (xanh)- loại tốt</t>
  </si>
  <si>
    <t>Bộ vệ sinh máy tính</t>
  </si>
  <si>
    <t>Mực con dấu màu đỏ</t>
  </si>
  <si>
    <t>Gọt bút chì ( loại lớn cho bút 322/HB)</t>
  </si>
  <si>
    <t>TỔNG HỢP YÊU CẦU VĂN PHÒNG PHẨM THÁNG 10 - 2015</t>
  </si>
  <si>
    <t xml:space="preserve">Bấm kim  No.10 </t>
  </si>
  <si>
    <t>Ruột chì bấm 2b</t>
  </si>
  <si>
    <t>Ruột xóa kéo</t>
  </si>
  <si>
    <t>Viết lông Zebbra (2 đầu) đỏ</t>
  </si>
  <si>
    <t>Viết lông Zebbra (2 đầu) xanh</t>
  </si>
  <si>
    <t>Mực dấu xanh</t>
  </si>
  <si>
    <t>Bút để bàn  (đơn)</t>
  </si>
  <si>
    <t>Đồ cắt băng keo 2cm</t>
  </si>
  <si>
    <t>TỔNG HỢP YÊU CẦU VĂN PHÒNG PHẨM THÁNG 11 - 2015</t>
  </si>
  <si>
    <t>Bìa đục lỗ A4</t>
  </si>
  <si>
    <t>Giấy Excel</t>
  </si>
  <si>
    <t>Viết bi TL027 xanh</t>
  </si>
  <si>
    <t>Viết dạ quang 2 đầu Halo Zee vàng</t>
  </si>
  <si>
    <t>Viết minigel đỏ</t>
  </si>
  <si>
    <t>Bút chì bấm</t>
  </si>
  <si>
    <t xml:space="preserve">Thước nhựa dẻo </t>
  </si>
  <si>
    <t>vĩ</t>
  </si>
  <si>
    <t>Ruột xóa kéo lớn</t>
  </si>
  <si>
    <t>Bút xóa kéo lớn</t>
  </si>
  <si>
    <t>TỔNG HỢP YÊU CẦU VĂN PHÒNG PHẨM THÁNG 12 - 2015</t>
  </si>
  <si>
    <t>Giấy excel</t>
  </si>
  <si>
    <t>ram</t>
  </si>
  <si>
    <t>Bút bi TL - 036</t>
  </si>
  <si>
    <t>Bút twin CD marker</t>
  </si>
  <si>
    <t>cây</t>
  </si>
  <si>
    <t>Bút lông viết bảng màu đen</t>
  </si>
  <si>
    <t>Bút lông viết bảng màu xanh</t>
  </si>
  <si>
    <t>Bút lông viết bảng màu đỏ</t>
  </si>
  <si>
    <t>Note mũi tên 5 màu dạ quang</t>
  </si>
  <si>
    <t>Kim bấm</t>
  </si>
  <si>
    <t>hộp</t>
  </si>
  <si>
    <t>Bút dạ quang màu vàng</t>
  </si>
  <si>
    <t>Bút dạ quang màu cam</t>
  </si>
  <si>
    <t>Bút dạ quang màu hồng</t>
  </si>
  <si>
    <t>Bút dạ quang màu xanh</t>
  </si>
  <si>
    <t>Bìa hồ sơ 40 lá nhựa</t>
  </si>
  <si>
    <t>Bút chì</t>
  </si>
  <si>
    <t>Chuốc chì</t>
  </si>
  <si>
    <t>Chì bấm</t>
  </si>
  <si>
    <t>Viết bi TL 025</t>
  </si>
  <si>
    <t>Viết bi xanh mực nước</t>
  </si>
  <si>
    <t>Viết bi đỏ mực nước</t>
  </si>
  <si>
    <t>Ruột chì bấm</t>
  </si>
  <si>
    <t>Gôm tẩy</t>
  </si>
  <si>
    <t>Cồn</t>
  </si>
  <si>
    <t>Chai</t>
  </si>
  <si>
    <t>Băng keo trong lớn</t>
  </si>
  <si>
    <t>Khăn lau</t>
  </si>
  <si>
    <t>bút lông dầu loại nhỏ</t>
  </si>
  <si>
    <t>Keéo</t>
  </si>
  <si>
    <t>kẹp bướm 15</t>
  </si>
  <si>
    <t>Viết nước đen master</t>
  </si>
  <si>
    <t>kẹp bướm 19</t>
  </si>
  <si>
    <t>Khay nhựa đựng hồ sơ 1 ngănm</t>
  </si>
  <si>
    <t>khay</t>
  </si>
  <si>
    <t>dao rọc giấy</t>
  </si>
  <si>
    <t>bút minigel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</si>
</sst>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1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4" fillId="3" borderId="3" xfId="0" applyFont="1" applyFill="1" applyBorder="1" applyAlignment="1">
      <alignment horizontal="center"/>
    </xf>
    <xf numFmtId="0" fontId="0" fillId="0" borderId="0" xfId="0" applyFill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3" fillId="3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0" borderId="4" xfId="0" applyFont="1" applyBorder="1"/>
    <xf numFmtId="0" fontId="8" fillId="0" borderId="4" xfId="0" applyFont="1" applyBorder="1" applyAlignment="1">
      <alignment horizontal="center"/>
    </xf>
    <xf numFmtId="0" fontId="5" fillId="0" borderId="3" xfId="0" applyFont="1" applyBorder="1"/>
    <xf numFmtId="0" fontId="4" fillId="0" borderId="0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ill="1" applyBorder="1"/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4" sqref="G4"/>
    </sheetView>
  </sheetViews>
  <sheetFormatPr defaultRowHeight="15" x14ac:dyDescent="0.25"/>
  <cols>
    <col min="2" max="2" width="45" bestFit="1" customWidth="1"/>
    <col min="4" max="4" width="11.42578125" customWidth="1"/>
  </cols>
  <sheetData>
    <row r="1" spans="1:4" x14ac:dyDescent="0.25">
      <c r="A1" s="43" t="s">
        <v>28</v>
      </c>
      <c r="B1" s="43"/>
      <c r="C1" s="43"/>
      <c r="D1" s="43"/>
    </row>
    <row r="2" spans="1:4" x14ac:dyDescent="0.25">
      <c r="A2" s="44"/>
      <c r="B2" s="44"/>
      <c r="C2" s="44"/>
      <c r="D2" s="44"/>
    </row>
    <row r="3" spans="1:4" x14ac:dyDescent="0.25">
      <c r="A3" s="45" t="s">
        <v>0</v>
      </c>
      <c r="B3" s="45" t="s">
        <v>1</v>
      </c>
      <c r="C3" s="45" t="s">
        <v>2</v>
      </c>
      <c r="D3" s="47" t="s">
        <v>27</v>
      </c>
    </row>
    <row r="4" spans="1:4" x14ac:dyDescent="0.25">
      <c r="A4" s="46"/>
      <c r="B4" s="46"/>
      <c r="C4" s="46"/>
      <c r="D4" s="48"/>
    </row>
    <row r="5" spans="1:4" ht="15.75" x14ac:dyDescent="0.25">
      <c r="A5" s="1">
        <v>1</v>
      </c>
      <c r="B5" s="2" t="s">
        <v>59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29</v>
      </c>
      <c r="C6" s="3" t="s">
        <v>30</v>
      </c>
      <c r="D6" s="4">
        <v>5</v>
      </c>
    </row>
    <row r="7" spans="1:4" ht="15.75" x14ac:dyDescent="0.25">
      <c r="A7" s="1">
        <v>3</v>
      </c>
      <c r="B7" s="2" t="s">
        <v>31</v>
      </c>
      <c r="C7" s="3" t="s">
        <v>4</v>
      </c>
      <c r="D7" s="4">
        <v>5</v>
      </c>
    </row>
    <row r="8" spans="1:4" ht="15.75" x14ac:dyDescent="0.25">
      <c r="A8" s="1">
        <v>4</v>
      </c>
      <c r="B8" s="2" t="s">
        <v>32</v>
      </c>
      <c r="C8" s="3" t="s">
        <v>5</v>
      </c>
      <c r="D8" s="4">
        <v>1</v>
      </c>
    </row>
    <row r="9" spans="1:4" ht="15.75" x14ac:dyDescent="0.25">
      <c r="A9" s="1">
        <v>7</v>
      </c>
      <c r="B9" s="2" t="s">
        <v>7</v>
      </c>
      <c r="C9" s="3" t="s">
        <v>8</v>
      </c>
      <c r="D9" s="4">
        <v>1</v>
      </c>
    </row>
    <row r="10" spans="1:4" ht="15.75" x14ac:dyDescent="0.25">
      <c r="A10" s="1">
        <v>8</v>
      </c>
      <c r="B10" s="2" t="s">
        <v>33</v>
      </c>
      <c r="C10" s="3" t="s">
        <v>34</v>
      </c>
      <c r="D10" s="4">
        <v>1</v>
      </c>
    </row>
    <row r="11" spans="1:4" ht="15.75" x14ac:dyDescent="0.25">
      <c r="A11" s="1">
        <v>9</v>
      </c>
      <c r="B11" s="5" t="s">
        <v>9</v>
      </c>
      <c r="C11" s="6" t="s">
        <v>10</v>
      </c>
      <c r="D11" s="7">
        <v>10</v>
      </c>
    </row>
    <row r="12" spans="1:4" ht="15.75" x14ac:dyDescent="0.25">
      <c r="A12" s="1">
        <v>10</v>
      </c>
      <c r="B12" s="2" t="s">
        <v>35</v>
      </c>
      <c r="C12" s="3" t="s">
        <v>11</v>
      </c>
      <c r="D12" s="4">
        <v>4</v>
      </c>
    </row>
    <row r="13" spans="1:4" ht="15.75" x14ac:dyDescent="0.25">
      <c r="A13" s="1">
        <v>11</v>
      </c>
      <c r="B13" s="2" t="s">
        <v>12</v>
      </c>
      <c r="C13" s="3" t="s">
        <v>11</v>
      </c>
      <c r="D13" s="4">
        <v>4</v>
      </c>
    </row>
    <row r="14" spans="1:4" ht="15.75" x14ac:dyDescent="0.25">
      <c r="A14" s="1">
        <v>12</v>
      </c>
      <c r="B14" s="2" t="s">
        <v>13</v>
      </c>
      <c r="C14" s="3" t="s">
        <v>11</v>
      </c>
      <c r="D14" s="4">
        <v>5</v>
      </c>
    </row>
    <row r="15" spans="1:4" ht="15.75" x14ac:dyDescent="0.25">
      <c r="A15" s="1">
        <v>14</v>
      </c>
      <c r="B15" s="2" t="s">
        <v>36</v>
      </c>
      <c r="C15" s="3" t="s">
        <v>10</v>
      </c>
      <c r="D15" s="4">
        <v>2</v>
      </c>
    </row>
    <row r="16" spans="1:4" ht="15.75" x14ac:dyDescent="0.25">
      <c r="A16" s="1">
        <v>15</v>
      </c>
      <c r="B16" s="2" t="s">
        <v>37</v>
      </c>
      <c r="C16" s="3" t="s">
        <v>4</v>
      </c>
      <c r="D16" s="4">
        <v>6</v>
      </c>
    </row>
    <row r="17" spans="1:4" ht="15.75" x14ac:dyDescent="0.25">
      <c r="A17" s="1">
        <v>16</v>
      </c>
      <c r="B17" s="2" t="s">
        <v>38</v>
      </c>
      <c r="C17" s="3" t="s">
        <v>11</v>
      </c>
      <c r="D17" s="4">
        <v>5</v>
      </c>
    </row>
    <row r="18" spans="1:4" ht="15.75" x14ac:dyDescent="0.25">
      <c r="A18" s="1">
        <v>17</v>
      </c>
      <c r="B18" s="2" t="s">
        <v>14</v>
      </c>
      <c r="C18" s="3" t="s">
        <v>4</v>
      </c>
      <c r="D18" s="4">
        <v>1</v>
      </c>
    </row>
    <row r="19" spans="1:4" ht="15.75" x14ac:dyDescent="0.25">
      <c r="A19" s="1">
        <v>18</v>
      </c>
      <c r="B19" s="2" t="s">
        <v>16</v>
      </c>
      <c r="C19" s="3" t="s">
        <v>6</v>
      </c>
      <c r="D19" s="4">
        <v>1</v>
      </c>
    </row>
    <row r="20" spans="1:4" ht="15.75" x14ac:dyDescent="0.25">
      <c r="A20" s="1">
        <v>19</v>
      </c>
      <c r="B20" s="2" t="s">
        <v>17</v>
      </c>
      <c r="C20" s="3" t="s">
        <v>15</v>
      </c>
      <c r="D20" s="4">
        <v>1</v>
      </c>
    </row>
    <row r="21" spans="1:4" ht="15.75" x14ac:dyDescent="0.25">
      <c r="A21" s="1">
        <v>20</v>
      </c>
      <c r="B21" s="2" t="s">
        <v>18</v>
      </c>
      <c r="C21" s="3" t="s">
        <v>15</v>
      </c>
      <c r="D21" s="4">
        <v>9</v>
      </c>
    </row>
    <row r="22" spans="1:4" ht="15.75" x14ac:dyDescent="0.25">
      <c r="A22" s="1">
        <v>21</v>
      </c>
      <c r="B22" s="2" t="s">
        <v>39</v>
      </c>
      <c r="C22" s="3" t="s">
        <v>15</v>
      </c>
      <c r="D22" s="4">
        <v>7</v>
      </c>
    </row>
    <row r="23" spans="1:4" ht="15.75" x14ac:dyDescent="0.25">
      <c r="A23" s="1">
        <v>22</v>
      </c>
      <c r="B23" s="2" t="s">
        <v>40</v>
      </c>
      <c r="C23" s="3" t="s">
        <v>15</v>
      </c>
      <c r="D23" s="4">
        <v>2</v>
      </c>
    </row>
    <row r="24" spans="1:4" ht="15.75" x14ac:dyDescent="0.25">
      <c r="A24" s="1">
        <v>23</v>
      </c>
      <c r="B24" s="2" t="s">
        <v>41</v>
      </c>
      <c r="C24" s="3" t="s">
        <v>15</v>
      </c>
      <c r="D24" s="4">
        <v>1</v>
      </c>
    </row>
    <row r="25" spans="1:4" ht="15.75" x14ac:dyDescent="0.25">
      <c r="A25" s="1">
        <v>24</v>
      </c>
      <c r="B25" s="2" t="s">
        <v>19</v>
      </c>
      <c r="C25" s="3" t="s">
        <v>15</v>
      </c>
      <c r="D25" s="4">
        <v>5</v>
      </c>
    </row>
    <row r="26" spans="1:4" ht="15.75" x14ac:dyDescent="0.25">
      <c r="A26" s="1">
        <v>25</v>
      </c>
      <c r="B26" s="2" t="s">
        <v>42</v>
      </c>
      <c r="C26" s="3" t="s">
        <v>43</v>
      </c>
      <c r="D26" s="4">
        <v>8</v>
      </c>
    </row>
    <row r="27" spans="1:4" ht="15.75" x14ac:dyDescent="0.25">
      <c r="A27" s="1">
        <v>26</v>
      </c>
      <c r="B27" s="2" t="s">
        <v>44</v>
      </c>
      <c r="C27" s="3" t="s">
        <v>20</v>
      </c>
      <c r="D27" s="4">
        <v>4</v>
      </c>
    </row>
    <row r="28" spans="1:4" ht="15.75" x14ac:dyDescent="0.25">
      <c r="A28" s="1">
        <v>28</v>
      </c>
      <c r="B28" s="2" t="s">
        <v>45</v>
      </c>
      <c r="C28" s="3" t="s">
        <v>20</v>
      </c>
      <c r="D28" s="4">
        <v>5</v>
      </c>
    </row>
    <row r="29" spans="1:4" ht="15.75" x14ac:dyDescent="0.25">
      <c r="A29" s="1">
        <v>29</v>
      </c>
      <c r="B29" s="2" t="s">
        <v>46</v>
      </c>
      <c r="C29" s="3" t="s">
        <v>20</v>
      </c>
      <c r="D29" s="4">
        <v>6</v>
      </c>
    </row>
    <row r="30" spans="1:4" ht="15.75" x14ac:dyDescent="0.25">
      <c r="A30" s="1">
        <v>30</v>
      </c>
      <c r="B30" s="2" t="s">
        <v>21</v>
      </c>
      <c r="C30" s="3" t="s">
        <v>20</v>
      </c>
      <c r="D30" s="4">
        <v>6</v>
      </c>
    </row>
    <row r="31" spans="1:4" ht="15.75" x14ac:dyDescent="0.25">
      <c r="A31" s="1">
        <v>31</v>
      </c>
      <c r="B31" s="2" t="s">
        <v>47</v>
      </c>
      <c r="C31" s="3" t="s">
        <v>20</v>
      </c>
      <c r="D31" s="4">
        <v>10</v>
      </c>
    </row>
    <row r="32" spans="1:4" ht="15.75" x14ac:dyDescent="0.25">
      <c r="A32" s="1">
        <v>33</v>
      </c>
      <c r="B32" s="2" t="s">
        <v>22</v>
      </c>
      <c r="C32" s="3" t="s">
        <v>20</v>
      </c>
      <c r="D32" s="4">
        <v>19</v>
      </c>
    </row>
    <row r="33" spans="1:4" ht="15.75" x14ac:dyDescent="0.25">
      <c r="A33" s="1">
        <v>34</v>
      </c>
      <c r="B33" s="2" t="s">
        <v>48</v>
      </c>
      <c r="C33" s="3" t="s">
        <v>20</v>
      </c>
      <c r="D33" s="4">
        <v>7</v>
      </c>
    </row>
    <row r="34" spans="1:4" ht="15.75" x14ac:dyDescent="0.25">
      <c r="A34" s="1">
        <v>35</v>
      </c>
      <c r="B34" s="2" t="s">
        <v>49</v>
      </c>
      <c r="C34" s="3" t="s">
        <v>20</v>
      </c>
      <c r="D34" s="4">
        <v>1</v>
      </c>
    </row>
    <row r="35" spans="1:4" ht="15.75" x14ac:dyDescent="0.25">
      <c r="A35" s="1">
        <v>36</v>
      </c>
      <c r="B35" s="2" t="s">
        <v>50</v>
      </c>
      <c r="C35" s="3" t="s">
        <v>20</v>
      </c>
      <c r="D35" s="4">
        <v>3</v>
      </c>
    </row>
    <row r="36" spans="1:4" ht="15.75" x14ac:dyDescent="0.25">
      <c r="A36" s="1">
        <v>37</v>
      </c>
      <c r="B36" s="2" t="s">
        <v>51</v>
      </c>
      <c r="C36" s="3" t="s">
        <v>20</v>
      </c>
      <c r="D36" s="4">
        <v>3</v>
      </c>
    </row>
    <row r="37" spans="1:4" ht="15.75" x14ac:dyDescent="0.25">
      <c r="A37" s="1">
        <v>38</v>
      </c>
      <c r="B37" s="2" t="s">
        <v>23</v>
      </c>
      <c r="C37" s="3" t="s">
        <v>20</v>
      </c>
      <c r="D37" s="4">
        <v>9</v>
      </c>
    </row>
    <row r="38" spans="1:4" ht="15.75" x14ac:dyDescent="0.25">
      <c r="A38" s="1">
        <v>40</v>
      </c>
      <c r="B38" s="2" t="s">
        <v>52</v>
      </c>
      <c r="C38" s="3" t="s">
        <v>20</v>
      </c>
      <c r="D38" s="4">
        <v>9</v>
      </c>
    </row>
    <row r="39" spans="1:4" ht="15.75" x14ac:dyDescent="0.25">
      <c r="A39" s="1">
        <v>43</v>
      </c>
      <c r="B39" s="2" t="s">
        <v>24</v>
      </c>
      <c r="C39" s="3" t="s">
        <v>20</v>
      </c>
      <c r="D39" s="4">
        <v>2</v>
      </c>
    </row>
    <row r="40" spans="1:4" ht="15.75" x14ac:dyDescent="0.25">
      <c r="A40" s="1">
        <v>45</v>
      </c>
      <c r="B40" s="2" t="s">
        <v>25</v>
      </c>
      <c r="C40" s="3" t="s">
        <v>20</v>
      </c>
      <c r="D40" s="4">
        <v>3</v>
      </c>
    </row>
    <row r="41" spans="1:4" ht="15.75" x14ac:dyDescent="0.25">
      <c r="A41" s="1">
        <v>46</v>
      </c>
      <c r="B41" s="8" t="s">
        <v>53</v>
      </c>
      <c r="C41" s="8" t="s">
        <v>20</v>
      </c>
      <c r="D41" s="4">
        <v>4</v>
      </c>
    </row>
    <row r="42" spans="1:4" ht="15.75" x14ac:dyDescent="0.25">
      <c r="A42" s="1">
        <v>47</v>
      </c>
      <c r="B42" s="8" t="s">
        <v>54</v>
      </c>
      <c r="C42" s="8" t="s">
        <v>6</v>
      </c>
      <c r="D42" s="4">
        <v>1</v>
      </c>
    </row>
    <row r="43" spans="1:4" ht="15.75" x14ac:dyDescent="0.25">
      <c r="A43" s="1">
        <v>48</v>
      </c>
      <c r="B43" s="8" t="s">
        <v>26</v>
      </c>
      <c r="C43" s="8" t="s">
        <v>6</v>
      </c>
      <c r="D43" s="4">
        <v>6</v>
      </c>
    </row>
    <row r="44" spans="1:4" ht="15.75" x14ac:dyDescent="0.25">
      <c r="A44" s="1">
        <v>49</v>
      </c>
      <c r="B44" s="8" t="s">
        <v>55</v>
      </c>
      <c r="C44" s="8" t="s">
        <v>5</v>
      </c>
      <c r="D44" s="4">
        <v>1</v>
      </c>
    </row>
    <row r="45" spans="1:4" ht="15.75" x14ac:dyDescent="0.25">
      <c r="A45" s="1">
        <v>50</v>
      </c>
      <c r="B45" s="8" t="s">
        <v>56</v>
      </c>
      <c r="C45" s="8" t="s">
        <v>8</v>
      </c>
      <c r="D45" s="4">
        <v>1</v>
      </c>
    </row>
    <row r="46" spans="1:4" ht="15.75" x14ac:dyDescent="0.25">
      <c r="A46" s="1">
        <v>51</v>
      </c>
      <c r="B46" s="9" t="s">
        <v>57</v>
      </c>
      <c r="C46" s="9" t="s">
        <v>4</v>
      </c>
      <c r="D46" s="4">
        <v>2</v>
      </c>
    </row>
    <row r="47" spans="1:4" ht="15.75" x14ac:dyDescent="0.25">
      <c r="A47" s="1">
        <v>52</v>
      </c>
      <c r="B47" s="9" t="s">
        <v>58</v>
      </c>
      <c r="C47" s="9" t="s">
        <v>6</v>
      </c>
      <c r="D47" s="4">
        <v>4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1" sqref="F31"/>
    </sheetView>
  </sheetViews>
  <sheetFormatPr defaultRowHeight="15" x14ac:dyDescent="0.25"/>
  <cols>
    <col min="2" max="2" width="32.28515625" bestFit="1" customWidth="1"/>
  </cols>
  <sheetData>
    <row r="1" spans="1:9" x14ac:dyDescent="0.25">
      <c r="A1" s="49" t="s">
        <v>184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50"/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5" t="s">
        <v>0</v>
      </c>
      <c r="B3" s="45" t="s">
        <v>1</v>
      </c>
      <c r="C3" s="45" t="s">
        <v>2</v>
      </c>
      <c r="D3" s="55" t="s">
        <v>93</v>
      </c>
      <c r="E3" s="55"/>
      <c r="F3" s="55"/>
      <c r="G3" s="55"/>
      <c r="H3" s="55"/>
      <c r="I3" s="47" t="s">
        <v>62</v>
      </c>
    </row>
    <row r="4" spans="1:9" x14ac:dyDescent="0.25">
      <c r="A4" s="46"/>
      <c r="B4" s="46"/>
      <c r="C4" s="46"/>
      <c r="D4" s="10" t="s">
        <v>63</v>
      </c>
      <c r="E4" s="10" t="s">
        <v>95</v>
      </c>
      <c r="F4" s="10" t="s">
        <v>64</v>
      </c>
      <c r="G4" s="11" t="s">
        <v>66</v>
      </c>
      <c r="H4" s="11" t="s">
        <v>65</v>
      </c>
      <c r="I4" s="48"/>
    </row>
    <row r="5" spans="1:9" ht="15.75" x14ac:dyDescent="0.25">
      <c r="A5" s="1">
        <v>1</v>
      </c>
      <c r="B5" s="2" t="s">
        <v>185</v>
      </c>
      <c r="C5" s="3" t="s">
        <v>5</v>
      </c>
      <c r="D5" s="1"/>
      <c r="E5" s="1"/>
      <c r="F5" s="1">
        <v>1</v>
      </c>
      <c r="G5" s="1"/>
      <c r="H5" s="1"/>
      <c r="I5" s="4">
        <v>1</v>
      </c>
    </row>
    <row r="6" spans="1:9" ht="15.75" x14ac:dyDescent="0.25">
      <c r="A6" s="1">
        <v>2</v>
      </c>
      <c r="B6" s="2" t="s">
        <v>186</v>
      </c>
      <c r="C6" s="3" t="s">
        <v>137</v>
      </c>
      <c r="D6" s="1"/>
      <c r="E6" s="1"/>
      <c r="F6" s="1">
        <v>2</v>
      </c>
      <c r="G6" s="1">
        <v>3</v>
      </c>
      <c r="H6" s="1">
        <v>10</v>
      </c>
      <c r="I6" s="4">
        <v>15</v>
      </c>
    </row>
    <row r="7" spans="1:9" ht="15.75" x14ac:dyDescent="0.25">
      <c r="A7" s="1">
        <v>3</v>
      </c>
      <c r="B7" s="2" t="s">
        <v>187</v>
      </c>
      <c r="C7" s="3" t="s">
        <v>15</v>
      </c>
      <c r="D7" s="1"/>
      <c r="E7" s="1"/>
      <c r="F7" s="1"/>
      <c r="G7" s="1">
        <v>1</v>
      </c>
      <c r="H7" s="1"/>
      <c r="I7" s="4">
        <v>1</v>
      </c>
    </row>
    <row r="8" spans="1:9" ht="15.75" x14ac:dyDescent="0.25">
      <c r="A8" s="1">
        <v>4</v>
      </c>
      <c r="B8" s="5" t="s">
        <v>188</v>
      </c>
      <c r="C8" s="6" t="s">
        <v>6</v>
      </c>
      <c r="D8" s="12"/>
      <c r="E8" s="12"/>
      <c r="F8" s="12"/>
      <c r="G8" s="12">
        <v>5</v>
      </c>
      <c r="H8" s="12"/>
      <c r="I8" s="4">
        <v>5</v>
      </c>
    </row>
    <row r="9" spans="1:9" ht="15.75" x14ac:dyDescent="0.25">
      <c r="A9" s="1">
        <v>5</v>
      </c>
      <c r="B9" s="5" t="s">
        <v>189</v>
      </c>
      <c r="C9" s="6" t="s">
        <v>6</v>
      </c>
      <c r="D9" s="12"/>
      <c r="E9" s="12"/>
      <c r="F9" s="12"/>
      <c r="G9" s="12"/>
      <c r="H9" s="12">
        <v>4</v>
      </c>
      <c r="I9" s="7">
        <v>4</v>
      </c>
    </row>
    <row r="10" spans="1:9" ht="15.75" x14ac:dyDescent="0.25">
      <c r="A10" s="1">
        <v>6</v>
      </c>
      <c r="B10" s="2" t="s">
        <v>41</v>
      </c>
      <c r="C10" s="3" t="s">
        <v>15</v>
      </c>
      <c r="D10" s="1"/>
      <c r="E10" s="1"/>
      <c r="F10" s="1"/>
      <c r="G10" s="1"/>
      <c r="H10" s="1">
        <v>4</v>
      </c>
      <c r="I10" s="4">
        <v>4</v>
      </c>
    </row>
    <row r="11" spans="1:9" ht="15.75" x14ac:dyDescent="0.25">
      <c r="A11" s="1">
        <v>7</v>
      </c>
      <c r="B11" s="2" t="s">
        <v>190</v>
      </c>
      <c r="C11" s="3" t="s">
        <v>6</v>
      </c>
      <c r="D11" s="1"/>
      <c r="E11" s="1"/>
      <c r="F11" s="1"/>
      <c r="G11" s="1"/>
      <c r="H11" s="1">
        <v>1</v>
      </c>
      <c r="I11" s="4">
        <v>1</v>
      </c>
    </row>
    <row r="12" spans="1:9" ht="15.75" x14ac:dyDescent="0.25">
      <c r="A12" s="1">
        <v>8</v>
      </c>
      <c r="B12" s="2" t="s">
        <v>177</v>
      </c>
      <c r="C12" s="3" t="s">
        <v>15</v>
      </c>
      <c r="D12" s="1"/>
      <c r="E12" s="1"/>
      <c r="F12" s="1"/>
      <c r="G12" s="1"/>
      <c r="H12" s="1">
        <v>1</v>
      </c>
      <c r="I12" s="4">
        <v>1</v>
      </c>
    </row>
    <row r="13" spans="1:9" ht="15.75" x14ac:dyDescent="0.25">
      <c r="A13" s="1">
        <v>9</v>
      </c>
      <c r="B13" s="2" t="s">
        <v>191</v>
      </c>
      <c r="C13" s="3" t="s">
        <v>6</v>
      </c>
      <c r="D13" s="1"/>
      <c r="E13" s="1"/>
      <c r="F13" s="1"/>
      <c r="G13" s="1"/>
      <c r="H13" s="1">
        <v>1</v>
      </c>
      <c r="I13" s="4">
        <v>1</v>
      </c>
    </row>
    <row r="14" spans="1:9" ht="15.75" x14ac:dyDescent="0.25">
      <c r="A14" s="1">
        <v>10</v>
      </c>
      <c r="B14" s="2" t="s">
        <v>131</v>
      </c>
      <c r="C14" s="3" t="s">
        <v>192</v>
      </c>
      <c r="D14" s="1"/>
      <c r="E14" s="1"/>
      <c r="F14" s="1"/>
      <c r="G14" s="1"/>
      <c r="H14" s="1">
        <v>1</v>
      </c>
      <c r="I14" s="4">
        <v>1</v>
      </c>
    </row>
    <row r="15" spans="1:9" ht="15.75" x14ac:dyDescent="0.25">
      <c r="A15" s="1">
        <v>11</v>
      </c>
      <c r="B15" s="2" t="s">
        <v>193</v>
      </c>
      <c r="C15" s="3" t="s">
        <v>4</v>
      </c>
      <c r="D15" s="1"/>
      <c r="E15" s="1"/>
      <c r="F15" s="1"/>
      <c r="G15" s="1"/>
      <c r="H15" s="1">
        <v>1</v>
      </c>
      <c r="I15" s="4">
        <v>1</v>
      </c>
    </row>
    <row r="16" spans="1:9" ht="15.75" x14ac:dyDescent="0.25">
      <c r="A16" s="1">
        <v>13</v>
      </c>
      <c r="B16" s="2" t="s">
        <v>194</v>
      </c>
      <c r="C16" s="3" t="s">
        <v>6</v>
      </c>
      <c r="D16" s="1"/>
      <c r="E16" s="1">
        <v>1</v>
      </c>
      <c r="F16" s="1"/>
      <c r="G16" s="1"/>
      <c r="H16" s="1"/>
      <c r="I16" s="4">
        <v>1</v>
      </c>
    </row>
    <row r="17" spans="1:9" ht="15.75" x14ac:dyDescent="0.25">
      <c r="A17" s="1">
        <v>15</v>
      </c>
      <c r="B17" s="2"/>
      <c r="C17" s="3"/>
      <c r="D17" s="1"/>
      <c r="E17" s="1"/>
      <c r="F17" s="1"/>
      <c r="G17" s="1"/>
      <c r="H17" s="1"/>
      <c r="I17" s="4"/>
    </row>
    <row r="18" spans="1:9" ht="15.75" x14ac:dyDescent="0.25">
      <c r="A18" s="1">
        <v>16</v>
      </c>
      <c r="B18" s="2"/>
      <c r="C18" s="3"/>
      <c r="D18" s="1"/>
      <c r="E18" s="1"/>
      <c r="F18" s="1"/>
      <c r="G18" s="1"/>
      <c r="H18" s="1"/>
      <c r="I18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G22" sqref="G22"/>
    </sheetView>
  </sheetViews>
  <sheetFormatPr defaultRowHeight="15" x14ac:dyDescent="0.25"/>
  <cols>
    <col min="2" max="2" width="35.42578125" bestFit="1" customWidth="1"/>
    <col min="6" max="6" width="5" bestFit="1" customWidth="1"/>
  </cols>
  <sheetData>
    <row r="1" spans="1:6" x14ac:dyDescent="0.25">
      <c r="A1" s="62" t="s">
        <v>195</v>
      </c>
      <c r="B1" s="62"/>
      <c r="C1" s="62"/>
      <c r="D1" s="62"/>
      <c r="E1" s="62"/>
      <c r="F1" s="62"/>
    </row>
    <row r="2" spans="1:6" x14ac:dyDescent="0.25">
      <c r="A2" s="63"/>
      <c r="B2" s="63"/>
      <c r="C2" s="63"/>
      <c r="D2" s="63"/>
      <c r="E2" s="63"/>
      <c r="F2" s="63"/>
    </row>
    <row r="3" spans="1:6" x14ac:dyDescent="0.25">
      <c r="A3" s="45" t="s">
        <v>0</v>
      </c>
      <c r="B3" s="45" t="s">
        <v>1</v>
      </c>
      <c r="C3" s="45" t="s">
        <v>2</v>
      </c>
      <c r="D3" s="53" t="s">
        <v>61</v>
      </c>
      <c r="E3" s="53" t="s">
        <v>94</v>
      </c>
      <c r="F3" s="47" t="s">
        <v>62</v>
      </c>
    </row>
    <row r="4" spans="1:6" x14ac:dyDescent="0.25">
      <c r="A4" s="46"/>
      <c r="B4" s="46"/>
      <c r="C4" s="46"/>
      <c r="D4" s="54"/>
      <c r="E4" s="54"/>
      <c r="F4" s="48"/>
    </row>
    <row r="5" spans="1:6" ht="15.75" x14ac:dyDescent="0.25">
      <c r="A5" s="1">
        <v>1</v>
      </c>
      <c r="B5" s="41" t="s">
        <v>196</v>
      </c>
      <c r="C5" s="42" t="s">
        <v>197</v>
      </c>
      <c r="D5" s="4">
        <v>12</v>
      </c>
      <c r="E5" s="4"/>
      <c r="F5" s="4"/>
    </row>
    <row r="6" spans="1:6" ht="15.75" x14ac:dyDescent="0.25">
      <c r="A6" s="1">
        <v>2</v>
      </c>
      <c r="B6" s="41" t="s">
        <v>198</v>
      </c>
      <c r="C6" s="42" t="s">
        <v>15</v>
      </c>
      <c r="D6" s="4">
        <v>1</v>
      </c>
      <c r="E6" s="4"/>
      <c r="F6" s="4"/>
    </row>
    <row r="7" spans="1:6" ht="15.75" x14ac:dyDescent="0.25">
      <c r="A7" s="1">
        <v>3</v>
      </c>
      <c r="B7" s="41" t="s">
        <v>199</v>
      </c>
      <c r="C7" s="42" t="s">
        <v>200</v>
      </c>
      <c r="D7" s="4">
        <v>5</v>
      </c>
      <c r="E7" s="4"/>
      <c r="F7" s="4"/>
    </row>
    <row r="8" spans="1:6" ht="18.75" x14ac:dyDescent="0.3">
      <c r="A8" s="1">
        <v>4</v>
      </c>
      <c r="B8" s="41" t="s">
        <v>201</v>
      </c>
      <c r="C8" s="42" t="s">
        <v>15</v>
      </c>
      <c r="D8" s="4">
        <v>1</v>
      </c>
      <c r="E8" s="16"/>
      <c r="F8" s="4"/>
    </row>
    <row r="9" spans="1:6" ht="15.75" x14ac:dyDescent="0.25">
      <c r="A9" s="1">
        <v>5</v>
      </c>
      <c r="B9" s="41" t="s">
        <v>202</v>
      </c>
      <c r="C9" s="42" t="s">
        <v>15</v>
      </c>
      <c r="D9" s="4">
        <v>1</v>
      </c>
      <c r="E9" s="15"/>
      <c r="F9" s="15"/>
    </row>
    <row r="10" spans="1:6" ht="15.75" x14ac:dyDescent="0.25">
      <c r="A10" s="1">
        <v>6</v>
      </c>
      <c r="B10" s="41" t="s">
        <v>203</v>
      </c>
      <c r="C10" s="42" t="s">
        <v>15</v>
      </c>
      <c r="D10" s="4">
        <v>1</v>
      </c>
      <c r="E10" s="15"/>
      <c r="F10" s="15"/>
    </row>
    <row r="11" spans="1:6" ht="15.75" x14ac:dyDescent="0.25">
      <c r="A11" s="1">
        <v>7</v>
      </c>
      <c r="B11" s="41" t="s">
        <v>204</v>
      </c>
      <c r="C11" s="41" t="s">
        <v>192</v>
      </c>
      <c r="D11" s="4">
        <v>3</v>
      </c>
      <c r="E11" s="15"/>
      <c r="F11" s="15"/>
    </row>
    <row r="12" spans="1:6" ht="15.75" x14ac:dyDescent="0.25">
      <c r="A12" s="1">
        <v>8</v>
      </c>
      <c r="B12" s="15" t="s">
        <v>205</v>
      </c>
      <c r="C12" s="15" t="s">
        <v>206</v>
      </c>
      <c r="D12" s="4">
        <v>20</v>
      </c>
      <c r="E12" s="15"/>
      <c r="F12" s="15"/>
    </row>
    <row r="13" spans="1:6" ht="15.75" x14ac:dyDescent="0.25">
      <c r="A13" s="1">
        <v>9</v>
      </c>
      <c r="B13" s="15" t="s">
        <v>207</v>
      </c>
      <c r="C13" s="15" t="s">
        <v>6</v>
      </c>
      <c r="D13" s="4">
        <v>10</v>
      </c>
      <c r="E13" s="15"/>
      <c r="F13" s="15"/>
    </row>
    <row r="14" spans="1:6" ht="15.75" x14ac:dyDescent="0.25">
      <c r="A14" s="1">
        <v>10</v>
      </c>
      <c r="B14" s="15" t="s">
        <v>208</v>
      </c>
      <c r="C14" s="15" t="s">
        <v>6</v>
      </c>
      <c r="D14" s="4">
        <v>10</v>
      </c>
      <c r="E14" s="15"/>
      <c r="F14" s="15"/>
    </row>
    <row r="15" spans="1:6" ht="15.75" x14ac:dyDescent="0.25">
      <c r="A15" s="1">
        <v>11</v>
      </c>
      <c r="B15" s="15" t="s">
        <v>209</v>
      </c>
      <c r="C15" s="15" t="s">
        <v>6</v>
      </c>
      <c r="D15" s="4">
        <v>10</v>
      </c>
      <c r="E15" s="15"/>
      <c r="F15" s="15"/>
    </row>
    <row r="16" spans="1:6" ht="15.75" x14ac:dyDescent="0.25">
      <c r="A16" s="1">
        <v>12</v>
      </c>
      <c r="B16" s="15" t="s">
        <v>210</v>
      </c>
      <c r="C16" s="15" t="s">
        <v>6</v>
      </c>
      <c r="D16" s="4">
        <v>5</v>
      </c>
      <c r="E16" s="15"/>
      <c r="F16" s="15"/>
    </row>
    <row r="17" spans="1:6" ht="15.75" x14ac:dyDescent="0.25">
      <c r="A17" s="1">
        <v>13</v>
      </c>
      <c r="B17" s="15" t="s">
        <v>211</v>
      </c>
      <c r="C17" s="15" t="s">
        <v>11</v>
      </c>
      <c r="D17" s="4">
        <v>3</v>
      </c>
      <c r="E17" s="15"/>
      <c r="F17" s="15"/>
    </row>
    <row r="18" spans="1:6" ht="15.75" x14ac:dyDescent="0.25">
      <c r="A18" s="1">
        <v>14</v>
      </c>
      <c r="B18" s="15" t="s">
        <v>212</v>
      </c>
      <c r="C18" s="15" t="s">
        <v>6</v>
      </c>
      <c r="D18" s="4">
        <v>3</v>
      </c>
      <c r="E18" s="15"/>
      <c r="F18" s="15"/>
    </row>
    <row r="19" spans="1:6" ht="15.75" x14ac:dyDescent="0.25">
      <c r="A19" s="1">
        <v>15</v>
      </c>
      <c r="B19" s="15" t="s">
        <v>213</v>
      </c>
      <c r="C19" s="15" t="s">
        <v>4</v>
      </c>
      <c r="D19" s="4">
        <v>3</v>
      </c>
      <c r="E19" s="15"/>
      <c r="F19" s="15"/>
    </row>
    <row r="20" spans="1:6" ht="15.75" x14ac:dyDescent="0.25">
      <c r="A20" s="1">
        <v>16</v>
      </c>
      <c r="B20" s="15" t="s">
        <v>214</v>
      </c>
      <c r="C20" s="15" t="s">
        <v>6</v>
      </c>
      <c r="D20" s="4">
        <v>3</v>
      </c>
      <c r="E20" s="15"/>
      <c r="F20" s="15"/>
    </row>
    <row r="21" spans="1:6" ht="15.75" x14ac:dyDescent="0.25">
      <c r="A21" s="1">
        <v>17</v>
      </c>
      <c r="B21" s="15" t="s">
        <v>215</v>
      </c>
      <c r="C21" s="15" t="s">
        <v>6</v>
      </c>
      <c r="D21" s="4">
        <v>18</v>
      </c>
      <c r="E21" s="15"/>
      <c r="F21" s="15"/>
    </row>
    <row r="22" spans="1:6" ht="15.75" x14ac:dyDescent="0.25">
      <c r="A22" s="1">
        <v>18</v>
      </c>
      <c r="B22" s="15" t="s">
        <v>216</v>
      </c>
      <c r="C22" s="15" t="s">
        <v>6</v>
      </c>
      <c r="D22" s="4">
        <v>3</v>
      </c>
      <c r="E22" s="15"/>
      <c r="F22" s="15"/>
    </row>
    <row r="23" spans="1:6" ht="15.75" x14ac:dyDescent="0.25">
      <c r="A23" s="1">
        <v>19</v>
      </c>
      <c r="B23" s="15" t="s">
        <v>217</v>
      </c>
      <c r="C23" s="15" t="s">
        <v>6</v>
      </c>
      <c r="D23" s="4">
        <v>7</v>
      </c>
      <c r="E23" s="15"/>
      <c r="F23" s="15"/>
    </row>
    <row r="24" spans="1:6" ht="15.75" x14ac:dyDescent="0.25">
      <c r="A24" s="1">
        <v>20</v>
      </c>
      <c r="B24" s="15" t="s">
        <v>218</v>
      </c>
      <c r="C24" s="15" t="s">
        <v>15</v>
      </c>
      <c r="D24" s="4">
        <v>3</v>
      </c>
      <c r="E24" s="15"/>
      <c r="F24" s="15"/>
    </row>
    <row r="25" spans="1:6" ht="15.75" x14ac:dyDescent="0.25">
      <c r="A25" s="1">
        <v>21</v>
      </c>
      <c r="B25" s="15" t="s">
        <v>219</v>
      </c>
      <c r="C25" s="15" t="s">
        <v>138</v>
      </c>
      <c r="D25" s="4">
        <v>3</v>
      </c>
      <c r="E25" s="15"/>
      <c r="F25" s="15"/>
    </row>
    <row r="26" spans="1:6" ht="15.75" x14ac:dyDescent="0.25">
      <c r="A26" s="1">
        <v>22</v>
      </c>
      <c r="B26" s="15" t="s">
        <v>220</v>
      </c>
      <c r="C26" s="15" t="s">
        <v>221</v>
      </c>
      <c r="D26" s="4">
        <v>5</v>
      </c>
      <c r="E26" s="15"/>
      <c r="F26" s="15"/>
    </row>
    <row r="27" spans="1:6" ht="15.75" x14ac:dyDescent="0.25">
      <c r="A27" s="1">
        <v>23</v>
      </c>
      <c r="B27" s="15" t="s">
        <v>222</v>
      </c>
      <c r="C27" s="15" t="s">
        <v>3</v>
      </c>
      <c r="D27" s="4">
        <v>2</v>
      </c>
      <c r="E27" s="15"/>
      <c r="F27" s="15"/>
    </row>
    <row r="28" spans="1:6" ht="15.75" x14ac:dyDescent="0.25">
      <c r="A28" s="1">
        <v>24</v>
      </c>
      <c r="B28" s="15" t="s">
        <v>223</v>
      </c>
      <c r="C28" s="15" t="s">
        <v>4</v>
      </c>
      <c r="D28" s="4">
        <v>4</v>
      </c>
      <c r="E28" s="15"/>
      <c r="F28" s="15"/>
    </row>
    <row r="29" spans="1:6" ht="15.75" x14ac:dyDescent="0.25">
      <c r="A29" s="1">
        <v>25</v>
      </c>
      <c r="B29" s="15" t="s">
        <v>224</v>
      </c>
      <c r="C29" s="15" t="s">
        <v>200</v>
      </c>
      <c r="D29" s="4">
        <v>7</v>
      </c>
      <c r="E29" s="15"/>
      <c r="F29" s="15"/>
    </row>
    <row r="30" spans="1:6" ht="15.75" x14ac:dyDescent="0.25">
      <c r="A30" s="1">
        <v>26</v>
      </c>
      <c r="B30" s="15" t="s">
        <v>225</v>
      </c>
      <c r="C30" s="15" t="s">
        <v>6</v>
      </c>
      <c r="D30" s="4">
        <v>1</v>
      </c>
      <c r="E30" s="15"/>
      <c r="F30" s="15"/>
    </row>
    <row r="31" spans="1:6" ht="15.75" x14ac:dyDescent="0.25">
      <c r="A31" s="1">
        <v>27</v>
      </c>
      <c r="B31" s="15" t="s">
        <v>226</v>
      </c>
      <c r="C31" s="15" t="s">
        <v>15</v>
      </c>
      <c r="D31" s="4">
        <v>1</v>
      </c>
      <c r="E31" s="15"/>
      <c r="F31" s="15"/>
    </row>
    <row r="32" spans="1:6" ht="15.75" x14ac:dyDescent="0.25">
      <c r="A32" s="1">
        <v>28</v>
      </c>
      <c r="B32" s="15" t="s">
        <v>227</v>
      </c>
      <c r="C32" s="15" t="s">
        <v>6</v>
      </c>
      <c r="D32" s="4">
        <v>2</v>
      </c>
      <c r="E32" s="15"/>
      <c r="F32" s="15"/>
    </row>
    <row r="33" spans="1:6" ht="15.75" x14ac:dyDescent="0.25">
      <c r="A33" s="1">
        <v>29</v>
      </c>
      <c r="B33" s="15" t="s">
        <v>228</v>
      </c>
      <c r="C33" s="15" t="s">
        <v>15</v>
      </c>
      <c r="D33" s="4">
        <v>20</v>
      </c>
      <c r="E33" s="15"/>
      <c r="F33" s="15"/>
    </row>
    <row r="34" spans="1:6" ht="15.75" x14ac:dyDescent="0.25">
      <c r="A34" s="1">
        <v>30</v>
      </c>
      <c r="B34" s="15" t="s">
        <v>229</v>
      </c>
      <c r="C34" s="15" t="s">
        <v>230</v>
      </c>
      <c r="D34" s="4">
        <v>8</v>
      </c>
      <c r="E34" s="15"/>
      <c r="F34" s="15"/>
    </row>
    <row r="35" spans="1:6" ht="15.75" x14ac:dyDescent="0.25">
      <c r="A35" s="1">
        <v>31</v>
      </c>
      <c r="B35" s="61" t="s">
        <v>194</v>
      </c>
      <c r="C35" s="61" t="s">
        <v>6</v>
      </c>
      <c r="D35" s="7">
        <v>3</v>
      </c>
      <c r="E35" s="15"/>
      <c r="F35" s="15"/>
    </row>
    <row r="36" spans="1:6" ht="15.75" x14ac:dyDescent="0.25">
      <c r="A36" s="1">
        <v>32</v>
      </c>
      <c r="B36" s="61" t="s">
        <v>231</v>
      </c>
      <c r="C36" s="61" t="s">
        <v>4</v>
      </c>
      <c r="D36" s="7">
        <v>1</v>
      </c>
      <c r="E36" s="15"/>
      <c r="F36" s="15"/>
    </row>
    <row r="37" spans="1:6" ht="15.75" x14ac:dyDescent="0.25">
      <c r="A37" s="1">
        <v>33</v>
      </c>
      <c r="B37" s="61" t="s">
        <v>232</v>
      </c>
      <c r="C37" s="61" t="s">
        <v>200</v>
      </c>
      <c r="D37" s="7">
        <v>3</v>
      </c>
      <c r="E37" s="15"/>
      <c r="F37" s="15"/>
    </row>
  </sheetData>
  <mergeCells count="7">
    <mergeCell ref="A1:F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13" sqref="N13"/>
    </sheetView>
  </sheetViews>
  <sheetFormatPr defaultRowHeight="15" x14ac:dyDescent="0.25"/>
  <cols>
    <col min="2" max="2" width="41.7109375" bestFit="1" customWidth="1"/>
    <col min="3" max="3" width="10.28515625" customWidth="1"/>
    <col min="4" max="9" width="0" hidden="1" customWidth="1"/>
  </cols>
  <sheetData>
    <row r="1" spans="1:10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ht="15.75" x14ac:dyDescent="0.25">
      <c r="A3" s="45" t="s">
        <v>0</v>
      </c>
      <c r="B3" s="45" t="s">
        <v>1</v>
      </c>
      <c r="C3" s="45" t="s">
        <v>2</v>
      </c>
      <c r="D3" s="51" t="s">
        <v>60</v>
      </c>
      <c r="E3" s="52"/>
      <c r="F3" s="52"/>
      <c r="G3" s="52"/>
      <c r="H3" s="52"/>
      <c r="I3" s="53" t="s">
        <v>61</v>
      </c>
      <c r="J3" s="47" t="s">
        <v>62</v>
      </c>
    </row>
    <row r="4" spans="1:10" x14ac:dyDescent="0.25">
      <c r="A4" s="46"/>
      <c r="B4" s="46"/>
      <c r="C4" s="46"/>
      <c r="D4" s="10" t="s">
        <v>63</v>
      </c>
      <c r="E4" s="10" t="s">
        <v>64</v>
      </c>
      <c r="F4" s="11" t="s">
        <v>65</v>
      </c>
      <c r="G4" s="11" t="s">
        <v>66</v>
      </c>
      <c r="H4" s="11" t="s">
        <v>67</v>
      </c>
      <c r="I4" s="54"/>
      <c r="J4" s="48"/>
    </row>
    <row r="5" spans="1:10" ht="15.75" x14ac:dyDescent="0.25">
      <c r="A5" s="1">
        <v>1</v>
      </c>
      <c r="B5" s="2" t="s">
        <v>68</v>
      </c>
      <c r="C5" s="3" t="s">
        <v>3</v>
      </c>
      <c r="D5" s="1"/>
      <c r="E5" s="1">
        <v>1</v>
      </c>
      <c r="F5" s="1"/>
      <c r="G5" s="1"/>
      <c r="H5" s="1"/>
      <c r="I5" s="4">
        <f t="shared" ref="I5:I32" si="0">SUM(D5:H5)</f>
        <v>1</v>
      </c>
      <c r="J5" s="17">
        <v>1</v>
      </c>
    </row>
    <row r="6" spans="1:10" ht="15.75" x14ac:dyDescent="0.25">
      <c r="A6" s="1">
        <v>2</v>
      </c>
      <c r="B6" s="2" t="s">
        <v>69</v>
      </c>
      <c r="C6" s="3" t="s">
        <v>3</v>
      </c>
      <c r="D6" s="1"/>
      <c r="E6" s="1"/>
      <c r="F6" s="1">
        <v>1</v>
      </c>
      <c r="G6" s="1"/>
      <c r="H6" s="1"/>
      <c r="I6" s="4">
        <f t="shared" si="0"/>
        <v>1</v>
      </c>
      <c r="J6" s="17">
        <v>1</v>
      </c>
    </row>
    <row r="7" spans="1:10" ht="15.75" x14ac:dyDescent="0.25">
      <c r="A7" s="1">
        <v>4</v>
      </c>
      <c r="B7" s="2" t="s">
        <v>29</v>
      </c>
      <c r="C7" s="3" t="s">
        <v>30</v>
      </c>
      <c r="D7" s="1"/>
      <c r="E7" s="1">
        <v>2</v>
      </c>
      <c r="F7" s="1"/>
      <c r="G7" s="1"/>
      <c r="H7" s="1"/>
      <c r="I7" s="4">
        <f t="shared" si="0"/>
        <v>2</v>
      </c>
      <c r="J7" s="17">
        <v>2</v>
      </c>
    </row>
    <row r="8" spans="1:10" ht="15.75" x14ac:dyDescent="0.25">
      <c r="A8" s="1">
        <v>5</v>
      </c>
      <c r="B8" s="2" t="s">
        <v>31</v>
      </c>
      <c r="C8" s="3" t="s">
        <v>4</v>
      </c>
      <c r="D8" s="1"/>
      <c r="E8" s="1">
        <v>4</v>
      </c>
      <c r="F8" s="1">
        <v>10</v>
      </c>
      <c r="G8" s="1"/>
      <c r="H8" s="1"/>
      <c r="I8" s="4">
        <f t="shared" si="0"/>
        <v>14</v>
      </c>
      <c r="J8" s="17">
        <v>4</v>
      </c>
    </row>
    <row r="9" spans="1:10" ht="15.75" x14ac:dyDescent="0.25">
      <c r="A9" s="1">
        <v>6</v>
      </c>
      <c r="B9" s="2" t="s">
        <v>70</v>
      </c>
      <c r="C9" s="3" t="s">
        <v>4</v>
      </c>
      <c r="D9" s="1"/>
      <c r="E9" s="1"/>
      <c r="F9" s="1"/>
      <c r="G9" s="1">
        <v>2</v>
      </c>
      <c r="H9" s="1"/>
      <c r="I9" s="4">
        <f t="shared" si="0"/>
        <v>2</v>
      </c>
      <c r="J9" s="17">
        <v>1</v>
      </c>
    </row>
    <row r="10" spans="1:10" ht="15.75" x14ac:dyDescent="0.25">
      <c r="A10" s="1">
        <v>7</v>
      </c>
      <c r="B10" s="2" t="s">
        <v>71</v>
      </c>
      <c r="C10" s="3" t="s">
        <v>4</v>
      </c>
      <c r="D10" s="1">
        <v>2</v>
      </c>
      <c r="E10" s="1"/>
      <c r="F10" s="1"/>
      <c r="G10" s="1"/>
      <c r="H10" s="1"/>
      <c r="I10" s="4">
        <f t="shared" si="0"/>
        <v>2</v>
      </c>
      <c r="J10" s="17">
        <v>60</v>
      </c>
    </row>
    <row r="11" spans="1:10" ht="15.75" x14ac:dyDescent="0.25">
      <c r="A11" s="1">
        <v>9</v>
      </c>
      <c r="B11" s="2" t="s">
        <v>33</v>
      </c>
      <c r="C11" s="3" t="s">
        <v>34</v>
      </c>
      <c r="D11" s="1"/>
      <c r="E11" s="1"/>
      <c r="F11" s="1">
        <v>1</v>
      </c>
      <c r="G11" s="1"/>
      <c r="H11" s="1"/>
      <c r="I11" s="4">
        <f t="shared" si="0"/>
        <v>1</v>
      </c>
      <c r="J11" s="17">
        <v>1</v>
      </c>
    </row>
    <row r="12" spans="1:10" ht="15.75" x14ac:dyDescent="0.25">
      <c r="A12" s="1">
        <v>10</v>
      </c>
      <c r="B12" s="5" t="s">
        <v>72</v>
      </c>
      <c r="C12" s="6" t="s">
        <v>4</v>
      </c>
      <c r="D12" s="12"/>
      <c r="E12" s="12"/>
      <c r="F12" s="12">
        <v>1</v>
      </c>
      <c r="G12" s="12"/>
      <c r="H12" s="12"/>
      <c r="I12" s="4">
        <f t="shared" si="0"/>
        <v>1</v>
      </c>
      <c r="J12" s="17">
        <v>1</v>
      </c>
    </row>
    <row r="13" spans="1:10" ht="15.75" x14ac:dyDescent="0.25">
      <c r="A13" s="1">
        <v>11</v>
      </c>
      <c r="B13" s="5" t="s">
        <v>9</v>
      </c>
      <c r="C13" s="6" t="s">
        <v>10</v>
      </c>
      <c r="D13" s="12">
        <v>10</v>
      </c>
      <c r="E13" s="12">
        <v>3</v>
      </c>
      <c r="F13" s="12">
        <v>3</v>
      </c>
      <c r="G13" s="12"/>
      <c r="H13" s="12">
        <v>5</v>
      </c>
      <c r="I13" s="4">
        <f t="shared" si="0"/>
        <v>21</v>
      </c>
      <c r="J13" s="17">
        <v>11</v>
      </c>
    </row>
    <row r="14" spans="1:10" ht="15.75" x14ac:dyDescent="0.25">
      <c r="A14" s="1">
        <v>12</v>
      </c>
      <c r="B14" s="2" t="s">
        <v>35</v>
      </c>
      <c r="C14" s="3" t="s">
        <v>11</v>
      </c>
      <c r="D14" s="1"/>
      <c r="E14" s="1"/>
      <c r="F14" s="1">
        <v>4</v>
      </c>
      <c r="G14" s="1"/>
      <c r="H14" s="1"/>
      <c r="I14" s="4">
        <f t="shared" si="0"/>
        <v>4</v>
      </c>
      <c r="J14" s="17">
        <v>4</v>
      </c>
    </row>
    <row r="15" spans="1:10" ht="15.75" x14ac:dyDescent="0.25">
      <c r="A15" s="1">
        <v>13</v>
      </c>
      <c r="B15" s="2" t="s">
        <v>12</v>
      </c>
      <c r="C15" s="3" t="s">
        <v>11</v>
      </c>
      <c r="D15" s="1"/>
      <c r="E15" s="1"/>
      <c r="F15" s="1">
        <v>1</v>
      </c>
      <c r="G15" s="1"/>
      <c r="H15" s="1">
        <v>3</v>
      </c>
      <c r="I15" s="4">
        <f t="shared" si="0"/>
        <v>4</v>
      </c>
      <c r="J15" s="17">
        <v>4</v>
      </c>
    </row>
    <row r="16" spans="1:10" ht="15.75" x14ac:dyDescent="0.25">
      <c r="A16" s="1">
        <v>14</v>
      </c>
      <c r="B16" s="2" t="s">
        <v>13</v>
      </c>
      <c r="C16" s="3" t="s">
        <v>11</v>
      </c>
      <c r="D16" s="1"/>
      <c r="E16" s="1"/>
      <c r="F16" s="1">
        <v>14</v>
      </c>
      <c r="G16" s="1"/>
      <c r="H16" s="1"/>
      <c r="I16" s="4">
        <f t="shared" si="0"/>
        <v>14</v>
      </c>
      <c r="J16" s="17">
        <v>14</v>
      </c>
    </row>
    <row r="17" spans="1:10" ht="15.75" x14ac:dyDescent="0.25">
      <c r="A17" s="1">
        <v>15</v>
      </c>
      <c r="B17" s="2" t="s">
        <v>37</v>
      </c>
      <c r="C17" s="3" t="s">
        <v>4</v>
      </c>
      <c r="D17" s="1">
        <v>1</v>
      </c>
      <c r="E17" s="1"/>
      <c r="F17" s="1"/>
      <c r="G17" s="1"/>
      <c r="H17" s="1"/>
      <c r="I17" s="4">
        <f t="shared" si="0"/>
        <v>1</v>
      </c>
      <c r="J17" s="17">
        <v>1</v>
      </c>
    </row>
    <row r="18" spans="1:10" ht="15.75" x14ac:dyDescent="0.25">
      <c r="A18" s="1">
        <v>16</v>
      </c>
      <c r="B18" s="2" t="s">
        <v>73</v>
      </c>
      <c r="C18" s="3" t="s">
        <v>4</v>
      </c>
      <c r="D18" s="1">
        <v>1</v>
      </c>
      <c r="E18" s="1"/>
      <c r="F18" s="1"/>
      <c r="G18" s="1"/>
      <c r="H18" s="1"/>
      <c r="I18" s="4">
        <f t="shared" si="0"/>
        <v>1</v>
      </c>
      <c r="J18" s="17">
        <v>1</v>
      </c>
    </row>
    <row r="19" spans="1:10" ht="15.75" x14ac:dyDescent="0.25">
      <c r="A19" s="1">
        <v>17</v>
      </c>
      <c r="B19" s="2" t="s">
        <v>41</v>
      </c>
      <c r="C19" s="3" t="s">
        <v>74</v>
      </c>
      <c r="D19" s="1"/>
      <c r="E19" s="1">
        <v>1</v>
      </c>
      <c r="F19" s="1"/>
      <c r="G19" s="1"/>
      <c r="H19" s="1"/>
      <c r="I19" s="4">
        <f t="shared" si="0"/>
        <v>1</v>
      </c>
      <c r="J19" s="17">
        <v>1</v>
      </c>
    </row>
    <row r="20" spans="1:10" ht="15.75" x14ac:dyDescent="0.25">
      <c r="A20" s="1">
        <v>18</v>
      </c>
      <c r="B20" s="2" t="s">
        <v>19</v>
      </c>
      <c r="C20" s="3" t="s">
        <v>15</v>
      </c>
      <c r="D20" s="1"/>
      <c r="E20" s="1"/>
      <c r="F20" s="1">
        <v>2</v>
      </c>
      <c r="G20" s="1"/>
      <c r="H20" s="1"/>
      <c r="I20" s="4">
        <f t="shared" si="0"/>
        <v>2</v>
      </c>
      <c r="J20" s="17">
        <v>2</v>
      </c>
    </row>
    <row r="21" spans="1:10" ht="15.75" x14ac:dyDescent="0.25">
      <c r="A21" s="1">
        <v>19</v>
      </c>
      <c r="B21" s="2" t="s">
        <v>75</v>
      </c>
      <c r="C21" s="3" t="s">
        <v>15</v>
      </c>
      <c r="D21" s="1">
        <v>1</v>
      </c>
      <c r="E21" s="1"/>
      <c r="F21" s="1"/>
      <c r="G21" s="1"/>
      <c r="H21" s="1"/>
      <c r="I21" s="4">
        <f t="shared" si="0"/>
        <v>1</v>
      </c>
      <c r="J21" s="17">
        <v>1</v>
      </c>
    </row>
    <row r="22" spans="1:10" ht="15.75" x14ac:dyDescent="0.25">
      <c r="A22" s="1">
        <v>20</v>
      </c>
      <c r="B22" s="2" t="s">
        <v>76</v>
      </c>
      <c r="C22" s="3" t="s">
        <v>77</v>
      </c>
      <c r="D22" s="1">
        <v>1</v>
      </c>
      <c r="E22" s="1"/>
      <c r="F22" s="1"/>
      <c r="G22" s="1"/>
      <c r="H22" s="1"/>
      <c r="I22" s="4">
        <f t="shared" si="0"/>
        <v>1</v>
      </c>
      <c r="J22" s="17">
        <v>1</v>
      </c>
    </row>
    <row r="23" spans="1:10" ht="15.75" x14ac:dyDescent="0.25">
      <c r="A23" s="1">
        <v>21</v>
      </c>
      <c r="B23" s="2" t="s">
        <v>21</v>
      </c>
      <c r="C23" s="3" t="s">
        <v>20</v>
      </c>
      <c r="D23" s="1"/>
      <c r="E23" s="1">
        <v>1</v>
      </c>
      <c r="F23" s="1">
        <v>15</v>
      </c>
      <c r="G23" s="1">
        <v>20</v>
      </c>
      <c r="H23" s="1"/>
      <c r="I23" s="4">
        <f t="shared" si="0"/>
        <v>36</v>
      </c>
      <c r="J23" s="17">
        <v>36</v>
      </c>
    </row>
    <row r="24" spans="1:10" ht="15.75" x14ac:dyDescent="0.25">
      <c r="A24" s="1">
        <v>22</v>
      </c>
      <c r="B24" s="2" t="s">
        <v>78</v>
      </c>
      <c r="C24" s="3" t="s">
        <v>20</v>
      </c>
      <c r="D24" s="1"/>
      <c r="E24" s="1"/>
      <c r="F24" s="1"/>
      <c r="G24" s="1">
        <v>2</v>
      </c>
      <c r="H24" s="1"/>
      <c r="I24" s="4">
        <f t="shared" si="0"/>
        <v>2</v>
      </c>
      <c r="J24" s="17">
        <v>2</v>
      </c>
    </row>
    <row r="25" spans="1:10" ht="15.75" x14ac:dyDescent="0.25">
      <c r="A25" s="1">
        <v>23</v>
      </c>
      <c r="B25" s="2" t="s">
        <v>79</v>
      </c>
      <c r="C25" s="3" t="s">
        <v>6</v>
      </c>
      <c r="D25" s="1">
        <v>10</v>
      </c>
      <c r="E25" s="1"/>
      <c r="F25" s="1"/>
      <c r="G25" s="1"/>
      <c r="H25" s="1"/>
      <c r="I25" s="4">
        <f t="shared" si="0"/>
        <v>10</v>
      </c>
      <c r="J25" s="17">
        <v>10</v>
      </c>
    </row>
    <row r="26" spans="1:10" ht="15.75" x14ac:dyDescent="0.25">
      <c r="A26" s="1">
        <v>24</v>
      </c>
      <c r="B26" s="2" t="s">
        <v>48</v>
      </c>
      <c r="C26" s="3" t="s">
        <v>20</v>
      </c>
      <c r="D26" s="1"/>
      <c r="E26" s="1"/>
      <c r="F26" s="1">
        <v>4</v>
      </c>
      <c r="G26" s="1"/>
      <c r="H26" s="1"/>
      <c r="I26" s="4">
        <f t="shared" si="0"/>
        <v>4</v>
      </c>
      <c r="J26" s="17">
        <v>4</v>
      </c>
    </row>
    <row r="27" spans="1:10" ht="15.75" x14ac:dyDescent="0.25">
      <c r="A27" s="1">
        <v>25</v>
      </c>
      <c r="B27" s="2" t="s">
        <v>23</v>
      </c>
      <c r="C27" s="3" t="s">
        <v>20</v>
      </c>
      <c r="D27" s="1"/>
      <c r="E27" s="1"/>
      <c r="F27" s="1"/>
      <c r="G27" s="1">
        <v>5</v>
      </c>
      <c r="H27" s="1"/>
      <c r="I27" s="4">
        <f t="shared" si="0"/>
        <v>5</v>
      </c>
      <c r="J27" s="17">
        <v>5</v>
      </c>
    </row>
    <row r="28" spans="1:10" ht="15.75" x14ac:dyDescent="0.25">
      <c r="A28" s="1">
        <v>26</v>
      </c>
      <c r="B28" s="2" t="s">
        <v>52</v>
      </c>
      <c r="C28" s="3" t="s">
        <v>20</v>
      </c>
      <c r="D28" s="1"/>
      <c r="E28" s="1"/>
      <c r="F28" s="1">
        <v>4</v>
      </c>
      <c r="G28" s="1"/>
      <c r="H28" s="1"/>
      <c r="I28" s="4">
        <f t="shared" si="0"/>
        <v>4</v>
      </c>
      <c r="J28" s="17">
        <v>4</v>
      </c>
    </row>
    <row r="29" spans="1:10" ht="15.75" x14ac:dyDescent="0.25">
      <c r="A29" s="1">
        <v>27</v>
      </c>
      <c r="B29" s="2" t="s">
        <v>24</v>
      </c>
      <c r="C29" s="3" t="s">
        <v>20</v>
      </c>
      <c r="D29" s="1"/>
      <c r="E29" s="1"/>
      <c r="F29" s="1">
        <v>4</v>
      </c>
      <c r="G29" s="1"/>
      <c r="H29" s="1"/>
      <c r="I29" s="4">
        <f t="shared" si="0"/>
        <v>4</v>
      </c>
      <c r="J29" s="17">
        <v>4</v>
      </c>
    </row>
    <row r="30" spans="1:10" ht="15.75" x14ac:dyDescent="0.25">
      <c r="A30" s="1">
        <v>28</v>
      </c>
      <c r="B30" s="2" t="s">
        <v>25</v>
      </c>
      <c r="C30" s="3" t="s">
        <v>20</v>
      </c>
      <c r="D30" s="1">
        <v>1</v>
      </c>
      <c r="E30" s="1"/>
      <c r="F30" s="1">
        <v>4</v>
      </c>
      <c r="G30" s="1"/>
      <c r="H30" s="1"/>
      <c r="I30" s="4">
        <f t="shared" si="0"/>
        <v>5</v>
      </c>
      <c r="J30" s="17">
        <v>5</v>
      </c>
    </row>
    <row r="31" spans="1:10" ht="15.75" x14ac:dyDescent="0.25">
      <c r="A31" s="1">
        <v>29</v>
      </c>
      <c r="B31" s="8" t="s">
        <v>80</v>
      </c>
      <c r="C31" s="8" t="s">
        <v>20</v>
      </c>
      <c r="D31" s="8">
        <v>1</v>
      </c>
      <c r="E31" s="8"/>
      <c r="F31" s="4">
        <v>4</v>
      </c>
      <c r="G31" s="8"/>
      <c r="H31" s="8"/>
      <c r="I31" s="4">
        <f t="shared" si="0"/>
        <v>5</v>
      </c>
      <c r="J31" s="17">
        <v>4</v>
      </c>
    </row>
    <row r="32" spans="1:10" ht="15.75" x14ac:dyDescent="0.25">
      <c r="A32" s="1">
        <v>30</v>
      </c>
      <c r="B32" s="8" t="s">
        <v>81</v>
      </c>
      <c r="C32" s="8" t="s">
        <v>5</v>
      </c>
      <c r="D32" s="13">
        <v>1</v>
      </c>
      <c r="E32" s="13"/>
      <c r="F32" s="14"/>
      <c r="G32" s="14">
        <v>2</v>
      </c>
      <c r="H32" s="14"/>
      <c r="I32" s="4">
        <f t="shared" si="0"/>
        <v>3</v>
      </c>
      <c r="J32" s="17">
        <v>3</v>
      </c>
    </row>
    <row r="33" spans="1:10" ht="15.75" x14ac:dyDescent="0.25">
      <c r="A33" s="1">
        <v>31</v>
      </c>
      <c r="B33" s="8" t="s">
        <v>82</v>
      </c>
      <c r="C33" s="8" t="s">
        <v>83</v>
      </c>
      <c r="D33" s="14">
        <v>1</v>
      </c>
      <c r="E33" s="14"/>
      <c r="F33" s="4"/>
      <c r="G33" s="14"/>
      <c r="H33" s="14"/>
      <c r="I33" s="4">
        <v>1</v>
      </c>
      <c r="J33" s="17">
        <v>1</v>
      </c>
    </row>
    <row r="34" spans="1:10" ht="18.75" x14ac:dyDescent="0.3">
      <c r="A34" s="1">
        <v>32</v>
      </c>
      <c r="B34" s="8" t="s">
        <v>58</v>
      </c>
      <c r="C34" s="8" t="s">
        <v>6</v>
      </c>
      <c r="D34" s="8"/>
      <c r="E34" s="8"/>
      <c r="F34" s="8">
        <v>2</v>
      </c>
      <c r="G34" s="15"/>
      <c r="H34" s="15"/>
      <c r="I34" s="16">
        <v>2</v>
      </c>
      <c r="J34" s="17">
        <v>2</v>
      </c>
    </row>
  </sheetData>
  <mergeCells count="7">
    <mergeCell ref="A1:J2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8" sqref="G18"/>
    </sheetView>
  </sheetViews>
  <sheetFormatPr defaultRowHeight="15" x14ac:dyDescent="0.25"/>
  <cols>
    <col min="2" max="2" width="41.7109375" bestFit="1" customWidth="1"/>
    <col min="4" max="4" width="10.5703125" bestFit="1" customWidth="1"/>
  </cols>
  <sheetData>
    <row r="1" spans="1:4" x14ac:dyDescent="0.25">
      <c r="A1" s="49"/>
      <c r="B1" s="49"/>
      <c r="C1" s="49"/>
      <c r="D1" s="49"/>
    </row>
    <row r="2" spans="1:4" x14ac:dyDescent="0.25">
      <c r="A2" s="50"/>
      <c r="B2" s="50"/>
      <c r="C2" s="50"/>
      <c r="D2" s="50"/>
    </row>
    <row r="3" spans="1:4" x14ac:dyDescent="0.25">
      <c r="A3" s="45" t="s">
        <v>0</v>
      </c>
      <c r="B3" s="45" t="s">
        <v>1</v>
      </c>
      <c r="C3" s="45" t="s">
        <v>2</v>
      </c>
      <c r="D3" s="47" t="s">
        <v>91</v>
      </c>
    </row>
    <row r="4" spans="1:4" x14ac:dyDescent="0.25">
      <c r="A4" s="46"/>
      <c r="B4" s="46"/>
      <c r="C4" s="46"/>
      <c r="D4" s="48"/>
    </row>
    <row r="5" spans="1:4" ht="15.75" x14ac:dyDescent="0.25">
      <c r="A5" s="1">
        <v>1</v>
      </c>
      <c r="B5" s="2" t="s">
        <v>84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85</v>
      </c>
      <c r="C6" s="3" t="s">
        <v>3</v>
      </c>
      <c r="D6" s="4">
        <v>1</v>
      </c>
    </row>
    <row r="7" spans="1:4" ht="15.75" x14ac:dyDescent="0.25">
      <c r="A7" s="1">
        <v>3</v>
      </c>
      <c r="B7" s="2" t="s">
        <v>29</v>
      </c>
      <c r="C7" s="3" t="s">
        <v>30</v>
      </c>
      <c r="D7" s="4">
        <v>2</v>
      </c>
    </row>
    <row r="8" spans="1:4" ht="15.75" x14ac:dyDescent="0.25">
      <c r="A8" s="1">
        <v>4</v>
      </c>
      <c r="B8" s="2" t="s">
        <v>31</v>
      </c>
      <c r="C8" s="3" t="s">
        <v>4</v>
      </c>
      <c r="D8" s="4">
        <v>3</v>
      </c>
    </row>
    <row r="9" spans="1:4" ht="15.75" x14ac:dyDescent="0.25">
      <c r="A9" s="1">
        <v>5</v>
      </c>
      <c r="B9" s="2" t="s">
        <v>86</v>
      </c>
      <c r="C9" s="3" t="s">
        <v>4</v>
      </c>
      <c r="D9" s="4">
        <v>6</v>
      </c>
    </row>
    <row r="10" spans="1:4" ht="15.75" x14ac:dyDescent="0.25">
      <c r="A10" s="1">
        <v>6</v>
      </c>
      <c r="B10" s="2" t="s">
        <v>7</v>
      </c>
      <c r="C10" s="3" t="s">
        <v>8</v>
      </c>
      <c r="D10" s="4">
        <v>1</v>
      </c>
    </row>
    <row r="11" spans="1:4" ht="15.75" x14ac:dyDescent="0.25">
      <c r="A11" s="1">
        <v>7</v>
      </c>
      <c r="B11" s="5" t="s">
        <v>9</v>
      </c>
      <c r="C11" s="6" t="s">
        <v>10</v>
      </c>
      <c r="D11" s="7">
        <v>19</v>
      </c>
    </row>
    <row r="12" spans="1:4" ht="15.75" x14ac:dyDescent="0.25">
      <c r="A12" s="1">
        <v>8</v>
      </c>
      <c r="B12" s="2" t="s">
        <v>13</v>
      </c>
      <c r="C12" s="3" t="s">
        <v>11</v>
      </c>
      <c r="D12" s="7">
        <v>5</v>
      </c>
    </row>
    <row r="13" spans="1:4" ht="15.75" x14ac:dyDescent="0.25">
      <c r="A13" s="1">
        <v>9</v>
      </c>
      <c r="B13" s="2" t="s">
        <v>37</v>
      </c>
      <c r="C13" s="3" t="s">
        <v>11</v>
      </c>
      <c r="D13" s="7">
        <v>5</v>
      </c>
    </row>
    <row r="14" spans="1:4" ht="15.75" x14ac:dyDescent="0.25">
      <c r="A14" s="1">
        <v>10</v>
      </c>
      <c r="B14" s="2" t="s">
        <v>17</v>
      </c>
      <c r="C14" s="3" t="s">
        <v>4</v>
      </c>
      <c r="D14" s="7">
        <v>2</v>
      </c>
    </row>
    <row r="15" spans="1:4" ht="15.75" x14ac:dyDescent="0.25">
      <c r="A15" s="1">
        <v>11</v>
      </c>
      <c r="B15" s="2" t="s">
        <v>18</v>
      </c>
      <c r="C15" s="3" t="s">
        <v>15</v>
      </c>
      <c r="D15" s="7">
        <v>1</v>
      </c>
    </row>
    <row r="16" spans="1:4" ht="15.75" x14ac:dyDescent="0.25">
      <c r="A16" s="1">
        <v>12</v>
      </c>
      <c r="B16" s="2" t="s">
        <v>21</v>
      </c>
      <c r="C16" s="3" t="s">
        <v>20</v>
      </c>
      <c r="D16" s="7">
        <v>10</v>
      </c>
    </row>
    <row r="17" spans="1:4" ht="15.75" x14ac:dyDescent="0.25">
      <c r="A17" s="1">
        <v>13</v>
      </c>
      <c r="B17" s="2" t="s">
        <v>47</v>
      </c>
      <c r="C17" s="3" t="s">
        <v>20</v>
      </c>
      <c r="D17" s="7">
        <v>10</v>
      </c>
    </row>
    <row r="18" spans="1:4" ht="15.75" x14ac:dyDescent="0.25">
      <c r="A18" s="1">
        <v>14</v>
      </c>
      <c r="B18" s="2" t="s">
        <v>78</v>
      </c>
      <c r="C18" s="3" t="s">
        <v>20</v>
      </c>
      <c r="D18" s="7">
        <v>20</v>
      </c>
    </row>
    <row r="19" spans="1:4" ht="15.75" x14ac:dyDescent="0.25">
      <c r="A19" s="1">
        <v>15</v>
      </c>
      <c r="B19" s="2" t="s">
        <v>79</v>
      </c>
      <c r="C19" s="3" t="s">
        <v>6</v>
      </c>
      <c r="D19" s="7">
        <v>10</v>
      </c>
    </row>
    <row r="20" spans="1:4" ht="15.75" x14ac:dyDescent="0.25">
      <c r="A20" s="1">
        <v>16</v>
      </c>
      <c r="B20" s="2" t="s">
        <v>48</v>
      </c>
      <c r="C20" s="3" t="s">
        <v>20</v>
      </c>
      <c r="D20" s="7">
        <v>1</v>
      </c>
    </row>
    <row r="21" spans="1:4" ht="15.75" x14ac:dyDescent="0.25">
      <c r="A21" s="1">
        <v>17</v>
      </c>
      <c r="B21" s="2" t="s">
        <v>49</v>
      </c>
      <c r="C21" s="3" t="s">
        <v>20</v>
      </c>
      <c r="D21" s="7">
        <v>4</v>
      </c>
    </row>
    <row r="22" spans="1:4" ht="15.75" x14ac:dyDescent="0.25">
      <c r="A22" s="1">
        <v>18</v>
      </c>
      <c r="B22" s="2" t="s">
        <v>23</v>
      </c>
      <c r="C22" s="3" t="s">
        <v>20</v>
      </c>
      <c r="D22" s="7">
        <v>12</v>
      </c>
    </row>
    <row r="23" spans="1:4" ht="15.75" x14ac:dyDescent="0.25">
      <c r="A23" s="1">
        <v>19</v>
      </c>
      <c r="B23" s="2" t="s">
        <v>24</v>
      </c>
      <c r="C23" s="3" t="s">
        <v>20</v>
      </c>
      <c r="D23" s="7">
        <v>5</v>
      </c>
    </row>
    <row r="24" spans="1:4" ht="15.75" x14ac:dyDescent="0.25">
      <c r="A24" s="1">
        <v>20</v>
      </c>
      <c r="B24" s="2" t="s">
        <v>87</v>
      </c>
      <c r="C24" s="3" t="s">
        <v>20</v>
      </c>
      <c r="D24" s="7">
        <v>1</v>
      </c>
    </row>
    <row r="25" spans="1:4" ht="15.75" x14ac:dyDescent="0.25">
      <c r="A25" s="1">
        <v>21</v>
      </c>
      <c r="B25" s="2" t="s">
        <v>25</v>
      </c>
      <c r="C25" s="3" t="s">
        <v>20</v>
      </c>
      <c r="D25" s="7">
        <v>3</v>
      </c>
    </row>
    <row r="26" spans="1:4" ht="15.75" x14ac:dyDescent="0.25">
      <c r="A26" s="1">
        <v>22</v>
      </c>
      <c r="B26" s="8" t="s">
        <v>80</v>
      </c>
      <c r="C26" s="8" t="s">
        <v>20</v>
      </c>
      <c r="D26" s="7">
        <v>4</v>
      </c>
    </row>
    <row r="27" spans="1:4" ht="15.75" x14ac:dyDescent="0.25">
      <c r="A27" s="1">
        <v>23</v>
      </c>
      <c r="B27" s="8" t="s">
        <v>88</v>
      </c>
      <c r="C27" s="8" t="s">
        <v>4</v>
      </c>
      <c r="D27" s="7">
        <v>1</v>
      </c>
    </row>
    <row r="28" spans="1:4" ht="15.75" x14ac:dyDescent="0.25">
      <c r="A28" s="1">
        <v>24</v>
      </c>
      <c r="B28" s="8" t="s">
        <v>89</v>
      </c>
      <c r="C28" s="8" t="s">
        <v>15</v>
      </c>
      <c r="D28" s="7">
        <v>2</v>
      </c>
    </row>
    <row r="29" spans="1:4" ht="15.75" x14ac:dyDescent="0.25">
      <c r="A29" s="1">
        <v>25</v>
      </c>
      <c r="B29" s="8" t="s">
        <v>90</v>
      </c>
      <c r="C29" s="8" t="s">
        <v>11</v>
      </c>
      <c r="D29" s="4">
        <v>2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B22" workbookViewId="0">
      <selection activeCell="V42" sqref="V42"/>
    </sheetView>
  </sheetViews>
  <sheetFormatPr defaultRowHeight="15" x14ac:dyDescent="0.25"/>
  <cols>
    <col min="2" max="2" width="36" bestFit="1" customWidth="1"/>
    <col min="3" max="3" width="11" customWidth="1"/>
    <col min="4" max="4" width="4.28515625" hidden="1" customWidth="1"/>
    <col min="5" max="5" width="10" hidden="1" customWidth="1"/>
    <col min="6" max="13" width="0" hidden="1" customWidth="1"/>
  </cols>
  <sheetData>
    <row r="1" spans="1:14" x14ac:dyDescent="0.25">
      <c r="A1" s="49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ht="15.75" x14ac:dyDescent="0.25">
      <c r="A3" s="45" t="s">
        <v>0</v>
      </c>
      <c r="B3" s="45" t="s">
        <v>1</v>
      </c>
      <c r="C3" s="45" t="s">
        <v>2</v>
      </c>
      <c r="D3" s="55" t="s">
        <v>93</v>
      </c>
      <c r="E3" s="55"/>
      <c r="F3" s="55"/>
      <c r="G3" s="55"/>
      <c r="H3" s="55"/>
      <c r="I3" s="55"/>
      <c r="J3" s="55"/>
      <c r="K3" s="55"/>
      <c r="L3" s="53" t="s">
        <v>61</v>
      </c>
      <c r="M3" s="53" t="s">
        <v>94</v>
      </c>
      <c r="N3" s="47" t="s">
        <v>62</v>
      </c>
    </row>
    <row r="4" spans="1:14" x14ac:dyDescent="0.25">
      <c r="A4" s="46"/>
      <c r="B4" s="46"/>
      <c r="C4" s="4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96</v>
      </c>
      <c r="J4" s="11" t="s">
        <v>97</v>
      </c>
      <c r="K4" s="11" t="s">
        <v>98</v>
      </c>
      <c r="L4" s="54"/>
      <c r="M4" s="54"/>
      <c r="N4" s="48"/>
    </row>
    <row r="5" spans="1:14" ht="15.75" x14ac:dyDescent="0.25">
      <c r="A5" s="1">
        <v>1</v>
      </c>
      <c r="B5" s="2" t="s">
        <v>68</v>
      </c>
      <c r="C5" s="3" t="s">
        <v>3</v>
      </c>
      <c r="D5" s="1">
        <v>2</v>
      </c>
      <c r="E5" s="1"/>
      <c r="F5" s="1"/>
      <c r="G5" s="1"/>
      <c r="H5" s="1"/>
      <c r="I5" s="1"/>
      <c r="J5" s="1"/>
      <c r="K5" s="1"/>
      <c r="L5" s="4">
        <f t="shared" ref="L5:L27" si="0">SUM(D5:I5)</f>
        <v>2</v>
      </c>
      <c r="M5" s="4">
        <v>0</v>
      </c>
      <c r="N5" s="4">
        <f>L5</f>
        <v>2</v>
      </c>
    </row>
    <row r="6" spans="1:14" ht="15.75" x14ac:dyDescent="0.25">
      <c r="A6" s="1">
        <v>2</v>
      </c>
      <c r="B6" s="2" t="s">
        <v>99</v>
      </c>
      <c r="C6" s="3" t="s">
        <v>3</v>
      </c>
      <c r="D6" s="1"/>
      <c r="E6" s="1"/>
      <c r="F6" s="1"/>
      <c r="G6" s="1">
        <v>5</v>
      </c>
      <c r="H6" s="1"/>
      <c r="I6" s="1"/>
      <c r="J6" s="1"/>
      <c r="K6" s="1"/>
      <c r="L6" s="4">
        <f t="shared" si="0"/>
        <v>5</v>
      </c>
      <c r="M6" s="4">
        <v>0</v>
      </c>
      <c r="N6" s="4">
        <f t="shared" ref="N6:N49" si="1">L6</f>
        <v>5</v>
      </c>
    </row>
    <row r="7" spans="1:14" ht="15.75" x14ac:dyDescent="0.25">
      <c r="A7" s="1">
        <v>3</v>
      </c>
      <c r="B7" s="2" t="s">
        <v>85</v>
      </c>
      <c r="C7" s="3" t="s">
        <v>3</v>
      </c>
      <c r="D7" s="1"/>
      <c r="E7" s="1"/>
      <c r="F7" s="1"/>
      <c r="G7" s="1">
        <v>10</v>
      </c>
      <c r="H7" s="1"/>
      <c r="I7" s="1"/>
      <c r="J7" s="1"/>
      <c r="K7" s="1"/>
      <c r="L7" s="4">
        <f t="shared" si="0"/>
        <v>10</v>
      </c>
      <c r="M7" s="4">
        <v>0</v>
      </c>
      <c r="N7" s="4">
        <v>10</v>
      </c>
    </row>
    <row r="8" spans="1:14" ht="15.75" x14ac:dyDescent="0.25">
      <c r="A8" s="1">
        <v>5</v>
      </c>
      <c r="B8" s="2" t="s">
        <v>29</v>
      </c>
      <c r="C8" s="3" t="s">
        <v>30</v>
      </c>
      <c r="D8" s="1"/>
      <c r="E8" s="1"/>
      <c r="F8" s="1">
        <v>3</v>
      </c>
      <c r="G8" s="1"/>
      <c r="H8" s="1"/>
      <c r="I8" s="1"/>
      <c r="J8" s="1"/>
      <c r="K8" s="1"/>
      <c r="L8" s="4">
        <f t="shared" si="0"/>
        <v>3</v>
      </c>
      <c r="M8" s="4">
        <v>0</v>
      </c>
      <c r="N8" s="4">
        <f t="shared" si="1"/>
        <v>3</v>
      </c>
    </row>
    <row r="9" spans="1:14" ht="15.75" x14ac:dyDescent="0.25">
      <c r="A9" s="1">
        <v>6</v>
      </c>
      <c r="B9" s="2" t="s">
        <v>31</v>
      </c>
      <c r="C9" s="3" t="s">
        <v>4</v>
      </c>
      <c r="D9" s="1"/>
      <c r="E9" s="1"/>
      <c r="F9" s="1">
        <v>3</v>
      </c>
      <c r="G9" s="1"/>
      <c r="H9" s="1"/>
      <c r="I9" s="1"/>
      <c r="J9" s="1"/>
      <c r="K9" s="1"/>
      <c r="L9" s="4">
        <f t="shared" si="0"/>
        <v>3</v>
      </c>
      <c r="M9" s="4">
        <v>0</v>
      </c>
      <c r="N9" s="4">
        <f t="shared" si="1"/>
        <v>3</v>
      </c>
    </row>
    <row r="10" spans="1:14" ht="15.75" x14ac:dyDescent="0.25">
      <c r="A10" s="1">
        <v>7</v>
      </c>
      <c r="B10" s="2" t="s">
        <v>100</v>
      </c>
      <c r="C10" s="3" t="s">
        <v>4</v>
      </c>
      <c r="D10" s="1">
        <v>20</v>
      </c>
      <c r="E10" s="1"/>
      <c r="F10" s="1"/>
      <c r="G10" s="1"/>
      <c r="H10" s="1"/>
      <c r="I10" s="1"/>
      <c r="J10" s="1"/>
      <c r="K10" s="1"/>
      <c r="L10" s="4">
        <f t="shared" si="0"/>
        <v>20</v>
      </c>
      <c r="M10" s="4">
        <v>0</v>
      </c>
      <c r="N10" s="4">
        <f t="shared" si="1"/>
        <v>20</v>
      </c>
    </row>
    <row r="11" spans="1:14" ht="15.75" x14ac:dyDescent="0.25">
      <c r="A11" s="1">
        <v>8</v>
      </c>
      <c r="B11" s="2" t="s">
        <v>101</v>
      </c>
      <c r="C11" s="3" t="s">
        <v>5</v>
      </c>
      <c r="D11" s="1"/>
      <c r="E11" s="1"/>
      <c r="F11" s="1"/>
      <c r="G11" s="1">
        <v>1</v>
      </c>
      <c r="H11" s="1"/>
      <c r="I11" s="1"/>
      <c r="J11" s="1"/>
      <c r="K11" s="1"/>
      <c r="L11" s="4">
        <f t="shared" si="0"/>
        <v>1</v>
      </c>
      <c r="M11" s="4">
        <v>0</v>
      </c>
      <c r="N11" s="4">
        <f t="shared" si="1"/>
        <v>1</v>
      </c>
    </row>
    <row r="12" spans="1:14" ht="15.75" x14ac:dyDescent="0.25">
      <c r="A12" s="1">
        <v>9</v>
      </c>
      <c r="B12" s="2" t="s">
        <v>102</v>
      </c>
      <c r="C12" s="3" t="s">
        <v>4</v>
      </c>
      <c r="D12" s="1"/>
      <c r="E12" s="1"/>
      <c r="F12" s="1"/>
      <c r="G12" s="1"/>
      <c r="H12" s="1">
        <v>2</v>
      </c>
      <c r="I12" s="1">
        <v>1</v>
      </c>
      <c r="J12" s="1"/>
      <c r="K12" s="1"/>
      <c r="L12" s="4">
        <f t="shared" si="0"/>
        <v>3</v>
      </c>
      <c r="M12" s="4">
        <v>0</v>
      </c>
      <c r="N12" s="4">
        <v>5</v>
      </c>
    </row>
    <row r="13" spans="1:14" ht="15.75" x14ac:dyDescent="0.25">
      <c r="A13" s="1">
        <v>10</v>
      </c>
      <c r="B13" s="2" t="s">
        <v>33</v>
      </c>
      <c r="C13" s="3" t="s">
        <v>34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1</v>
      </c>
      <c r="M13" s="4">
        <v>0</v>
      </c>
      <c r="N13" s="4">
        <f t="shared" si="1"/>
        <v>1</v>
      </c>
    </row>
    <row r="14" spans="1:14" ht="15.75" x14ac:dyDescent="0.25">
      <c r="A14" s="1">
        <v>11</v>
      </c>
      <c r="B14" s="5" t="s">
        <v>72</v>
      </c>
      <c r="C14" s="6" t="s">
        <v>4</v>
      </c>
      <c r="D14" s="12">
        <v>1</v>
      </c>
      <c r="E14" s="12"/>
      <c r="F14" s="12"/>
      <c r="G14" s="12"/>
      <c r="H14" s="12"/>
      <c r="I14" s="12"/>
      <c r="J14" s="12"/>
      <c r="K14" s="12"/>
      <c r="L14" s="4">
        <f t="shared" si="0"/>
        <v>1</v>
      </c>
      <c r="M14" s="4">
        <v>0</v>
      </c>
      <c r="N14" s="4">
        <f t="shared" si="1"/>
        <v>1</v>
      </c>
    </row>
    <row r="15" spans="1:14" ht="15.75" x14ac:dyDescent="0.25">
      <c r="A15" s="1">
        <v>12</v>
      </c>
      <c r="B15" s="5" t="s">
        <v>9</v>
      </c>
      <c r="C15" s="6" t="s">
        <v>10</v>
      </c>
      <c r="D15" s="12">
        <v>10</v>
      </c>
      <c r="E15" s="12"/>
      <c r="F15" s="12"/>
      <c r="G15" s="12">
        <v>3</v>
      </c>
      <c r="H15" s="12"/>
      <c r="I15" s="12">
        <v>5</v>
      </c>
      <c r="J15" s="12"/>
      <c r="K15" s="12"/>
      <c r="L15" s="4">
        <f t="shared" si="0"/>
        <v>18</v>
      </c>
      <c r="M15" s="4">
        <v>0</v>
      </c>
      <c r="N15" s="4">
        <f t="shared" si="1"/>
        <v>18</v>
      </c>
    </row>
    <row r="16" spans="1:14" ht="15.75" x14ac:dyDescent="0.25">
      <c r="A16" s="1">
        <v>13</v>
      </c>
      <c r="B16" s="2" t="s">
        <v>13</v>
      </c>
      <c r="C16" s="3" t="s">
        <v>11</v>
      </c>
      <c r="D16" s="1">
        <v>4</v>
      </c>
      <c r="E16" s="1">
        <v>1</v>
      </c>
      <c r="F16" s="1"/>
      <c r="G16" s="1">
        <v>2</v>
      </c>
      <c r="H16" s="1"/>
      <c r="I16" s="1"/>
      <c r="J16" s="1"/>
      <c r="K16" s="1"/>
      <c r="L16" s="4">
        <f t="shared" si="0"/>
        <v>7</v>
      </c>
      <c r="M16" s="4">
        <v>0</v>
      </c>
      <c r="N16" s="4">
        <f t="shared" si="1"/>
        <v>7</v>
      </c>
    </row>
    <row r="17" spans="1:20" ht="15.75" x14ac:dyDescent="0.25">
      <c r="A17" s="1">
        <v>14</v>
      </c>
      <c r="B17" s="2" t="s">
        <v>37</v>
      </c>
      <c r="C17" s="3" t="s">
        <v>4</v>
      </c>
      <c r="D17" s="1"/>
      <c r="E17" s="1"/>
      <c r="F17" s="1"/>
      <c r="G17" s="1"/>
      <c r="H17" s="1">
        <v>5</v>
      </c>
      <c r="I17" s="1"/>
      <c r="J17" s="1"/>
      <c r="K17" s="1"/>
      <c r="L17" s="4">
        <f t="shared" si="0"/>
        <v>5</v>
      </c>
      <c r="M17" s="4">
        <v>0</v>
      </c>
      <c r="N17" s="4">
        <f t="shared" si="1"/>
        <v>5</v>
      </c>
    </row>
    <row r="18" spans="1:20" ht="15.75" x14ac:dyDescent="0.25">
      <c r="A18" s="1">
        <v>15</v>
      </c>
      <c r="B18" s="2" t="s">
        <v>38</v>
      </c>
      <c r="C18" s="3" t="s">
        <v>103</v>
      </c>
      <c r="D18" s="1">
        <v>1</v>
      </c>
      <c r="E18" s="1"/>
      <c r="F18" s="1">
        <v>1</v>
      </c>
      <c r="G18" s="1"/>
      <c r="H18" s="1"/>
      <c r="I18" s="1"/>
      <c r="J18" s="1"/>
      <c r="K18" s="1"/>
      <c r="L18" s="4">
        <f t="shared" si="0"/>
        <v>2</v>
      </c>
      <c r="M18" s="4">
        <v>0</v>
      </c>
      <c r="N18" s="4">
        <f t="shared" si="1"/>
        <v>2</v>
      </c>
    </row>
    <row r="19" spans="1:20" ht="15.75" x14ac:dyDescent="0.25">
      <c r="A19" s="1">
        <v>16</v>
      </c>
      <c r="B19" s="2" t="s">
        <v>73</v>
      </c>
      <c r="C19" s="3" t="s">
        <v>4</v>
      </c>
      <c r="D19" s="1"/>
      <c r="E19" s="1"/>
      <c r="F19" s="1">
        <v>1</v>
      </c>
      <c r="G19" s="1"/>
      <c r="H19" s="1"/>
      <c r="I19" s="1"/>
      <c r="J19" s="1"/>
      <c r="K19" s="1"/>
      <c r="L19" s="4">
        <f t="shared" si="0"/>
        <v>1</v>
      </c>
      <c r="M19" s="4">
        <v>0</v>
      </c>
      <c r="N19" s="4">
        <f t="shared" si="1"/>
        <v>1</v>
      </c>
    </row>
    <row r="20" spans="1:20" ht="15.75" x14ac:dyDescent="0.25">
      <c r="A20" s="1">
        <v>17</v>
      </c>
      <c r="B20" s="2" t="s">
        <v>14</v>
      </c>
      <c r="C20" s="3" t="s">
        <v>4</v>
      </c>
      <c r="D20" s="1"/>
      <c r="E20" s="1"/>
      <c r="F20" s="1"/>
      <c r="G20" s="1">
        <v>1</v>
      </c>
      <c r="H20" s="1">
        <v>2</v>
      </c>
      <c r="I20" s="1"/>
      <c r="J20" s="1"/>
      <c r="K20" s="1"/>
      <c r="L20" s="4">
        <f t="shared" si="0"/>
        <v>3</v>
      </c>
      <c r="M20" s="4">
        <v>0</v>
      </c>
      <c r="N20" s="4">
        <f t="shared" si="1"/>
        <v>3</v>
      </c>
    </row>
    <row r="21" spans="1:20" ht="15.75" x14ac:dyDescent="0.25">
      <c r="A21" s="1">
        <v>18</v>
      </c>
      <c r="B21" s="2" t="s">
        <v>104</v>
      </c>
      <c r="C21" s="3" t="s">
        <v>4</v>
      </c>
      <c r="D21" s="1"/>
      <c r="E21" s="1"/>
      <c r="F21" s="1"/>
      <c r="G21" s="1">
        <v>1</v>
      </c>
      <c r="H21" s="1"/>
      <c r="I21" s="1"/>
      <c r="J21" s="1"/>
      <c r="K21" s="1"/>
      <c r="L21" s="4">
        <f t="shared" si="0"/>
        <v>1</v>
      </c>
      <c r="M21" s="4">
        <v>0</v>
      </c>
      <c r="N21" s="4">
        <f t="shared" si="1"/>
        <v>1</v>
      </c>
    </row>
    <row r="22" spans="1:20" ht="15.75" x14ac:dyDescent="0.25">
      <c r="A22" s="1">
        <v>19</v>
      </c>
      <c r="B22" s="2" t="s">
        <v>16</v>
      </c>
      <c r="C22" s="3" t="s">
        <v>6</v>
      </c>
      <c r="D22" s="1">
        <v>2</v>
      </c>
      <c r="E22" s="1"/>
      <c r="F22" s="1"/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f t="shared" si="1"/>
        <v>2</v>
      </c>
    </row>
    <row r="23" spans="1:20" ht="15.75" x14ac:dyDescent="0.25">
      <c r="A23" s="1">
        <v>20</v>
      </c>
      <c r="B23" s="2" t="s">
        <v>105</v>
      </c>
      <c r="C23" s="3" t="s">
        <v>6</v>
      </c>
      <c r="D23" s="1">
        <v>2</v>
      </c>
      <c r="E23" s="1"/>
      <c r="F23" s="1"/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f t="shared" si="1"/>
        <v>2</v>
      </c>
    </row>
    <row r="24" spans="1:20" ht="15.75" x14ac:dyDescent="0.25">
      <c r="A24" s="1">
        <v>21</v>
      </c>
      <c r="B24" s="2" t="s">
        <v>17</v>
      </c>
      <c r="C24" s="3" t="s">
        <v>4</v>
      </c>
      <c r="D24" s="1"/>
      <c r="E24" s="1"/>
      <c r="F24" s="1"/>
      <c r="G24" s="1">
        <v>1</v>
      </c>
      <c r="H24" s="1"/>
      <c r="I24" s="1"/>
      <c r="J24" s="1"/>
      <c r="K24" s="1"/>
      <c r="L24" s="4">
        <f t="shared" si="0"/>
        <v>1</v>
      </c>
      <c r="M24" s="4">
        <v>0</v>
      </c>
      <c r="N24" s="4">
        <f t="shared" si="1"/>
        <v>1</v>
      </c>
    </row>
    <row r="25" spans="1:20" ht="15.75" x14ac:dyDescent="0.25">
      <c r="A25" s="1">
        <v>22</v>
      </c>
      <c r="B25" s="2" t="s">
        <v>40</v>
      </c>
      <c r="C25" s="3" t="s">
        <v>15</v>
      </c>
      <c r="D25" s="1"/>
      <c r="E25" s="1"/>
      <c r="F25" s="1"/>
      <c r="G25" s="1">
        <v>2</v>
      </c>
      <c r="H25" s="1"/>
      <c r="I25" s="1"/>
      <c r="J25" s="1"/>
      <c r="K25" s="1"/>
      <c r="L25" s="4">
        <f t="shared" si="0"/>
        <v>2</v>
      </c>
      <c r="M25" s="4">
        <v>0</v>
      </c>
      <c r="N25" s="4">
        <f t="shared" si="1"/>
        <v>2</v>
      </c>
    </row>
    <row r="26" spans="1:20" ht="15.75" x14ac:dyDescent="0.25">
      <c r="A26" s="1">
        <v>23</v>
      </c>
      <c r="B26" s="2" t="s">
        <v>19</v>
      </c>
      <c r="C26" s="3" t="s">
        <v>116</v>
      </c>
      <c r="D26" s="1"/>
      <c r="E26" s="1"/>
      <c r="F26" s="1"/>
      <c r="G26" s="1">
        <v>10</v>
      </c>
      <c r="H26" s="1"/>
      <c r="I26" s="1">
        <v>5</v>
      </c>
      <c r="J26" s="1"/>
      <c r="K26" s="1"/>
      <c r="L26" s="4">
        <f t="shared" si="0"/>
        <v>15</v>
      </c>
      <c r="M26" s="4">
        <v>0</v>
      </c>
      <c r="N26" s="4">
        <v>1</v>
      </c>
      <c r="O26" s="18" t="s">
        <v>117</v>
      </c>
      <c r="P26" s="18"/>
      <c r="Q26" s="18"/>
      <c r="R26" s="18"/>
      <c r="S26" s="18"/>
      <c r="T26" s="18"/>
    </row>
    <row r="27" spans="1:20" ht="15.75" x14ac:dyDescent="0.25">
      <c r="A27" s="1">
        <v>24</v>
      </c>
      <c r="B27" s="2" t="s">
        <v>76</v>
      </c>
      <c r="C27" s="3" t="s">
        <v>5</v>
      </c>
      <c r="D27" s="1">
        <v>1</v>
      </c>
      <c r="E27" s="1"/>
      <c r="F27" s="1"/>
      <c r="G27" s="1"/>
      <c r="H27" s="1"/>
      <c r="I27" s="1"/>
      <c r="J27" s="1"/>
      <c r="K27" s="1"/>
      <c r="L27" s="4">
        <f t="shared" si="0"/>
        <v>1</v>
      </c>
      <c r="M27" s="4">
        <v>0</v>
      </c>
      <c r="N27" s="4">
        <f t="shared" si="1"/>
        <v>1</v>
      </c>
    </row>
    <row r="28" spans="1:20" ht="15.75" x14ac:dyDescent="0.25">
      <c r="A28" s="1">
        <v>25</v>
      </c>
      <c r="B28" s="2" t="s">
        <v>44</v>
      </c>
      <c r="C28" s="3" t="s">
        <v>20</v>
      </c>
      <c r="D28" s="1"/>
      <c r="E28" s="1"/>
      <c r="F28" s="1"/>
      <c r="G28" s="1">
        <v>1</v>
      </c>
      <c r="H28" s="1">
        <v>2</v>
      </c>
      <c r="I28" s="1"/>
      <c r="J28" s="1"/>
      <c r="K28" s="1"/>
      <c r="L28" s="4">
        <f t="shared" ref="L28:L49" si="2">SUM(D28:I28)</f>
        <v>3</v>
      </c>
      <c r="M28" s="4">
        <v>1</v>
      </c>
      <c r="N28" s="4">
        <v>2</v>
      </c>
    </row>
    <row r="29" spans="1:20" ht="15.75" x14ac:dyDescent="0.25">
      <c r="A29" s="1">
        <v>26</v>
      </c>
      <c r="B29" s="2" t="s">
        <v>21</v>
      </c>
      <c r="C29" s="3" t="s">
        <v>20</v>
      </c>
      <c r="D29" s="1"/>
      <c r="E29" s="1">
        <v>2</v>
      </c>
      <c r="F29" s="1"/>
      <c r="G29" s="1">
        <v>10</v>
      </c>
      <c r="H29" s="1"/>
      <c r="I29" s="1"/>
      <c r="J29" s="1"/>
      <c r="K29" s="1"/>
      <c r="L29" s="4">
        <f t="shared" si="2"/>
        <v>12</v>
      </c>
      <c r="M29" s="4">
        <v>0</v>
      </c>
      <c r="N29" s="4">
        <f t="shared" si="1"/>
        <v>12</v>
      </c>
    </row>
    <row r="30" spans="1:20" ht="15.75" x14ac:dyDescent="0.25">
      <c r="A30" s="1">
        <v>27</v>
      </c>
      <c r="B30" s="2" t="s">
        <v>78</v>
      </c>
      <c r="C30" s="3" t="s">
        <v>20</v>
      </c>
      <c r="D30" s="1"/>
      <c r="E30" s="1"/>
      <c r="F30" s="1"/>
      <c r="G30" s="1"/>
      <c r="H30" s="1">
        <v>1</v>
      </c>
      <c r="I30" s="1"/>
      <c r="J30" s="1"/>
      <c r="K30" s="1"/>
      <c r="L30" s="4">
        <f t="shared" si="2"/>
        <v>1</v>
      </c>
      <c r="M30" s="4">
        <v>0</v>
      </c>
      <c r="N30" s="4">
        <f t="shared" si="1"/>
        <v>1</v>
      </c>
    </row>
    <row r="31" spans="1:20" ht="15.75" x14ac:dyDescent="0.25">
      <c r="A31" s="1">
        <v>28</v>
      </c>
      <c r="B31" s="2" t="s">
        <v>79</v>
      </c>
      <c r="C31" s="3" t="s">
        <v>6</v>
      </c>
      <c r="D31" s="1">
        <v>10</v>
      </c>
      <c r="E31" s="1">
        <v>5</v>
      </c>
      <c r="F31" s="1"/>
      <c r="G31" s="1">
        <v>10</v>
      </c>
      <c r="H31" s="1"/>
      <c r="I31" s="1"/>
      <c r="J31" s="1"/>
      <c r="K31" s="1"/>
      <c r="L31" s="4">
        <f t="shared" si="2"/>
        <v>25</v>
      </c>
      <c r="M31" s="4">
        <v>0</v>
      </c>
      <c r="N31" s="4">
        <f t="shared" si="1"/>
        <v>25</v>
      </c>
    </row>
    <row r="32" spans="1:20" ht="15.75" x14ac:dyDescent="0.25">
      <c r="A32" s="1">
        <v>29</v>
      </c>
      <c r="B32" s="2" t="s">
        <v>22</v>
      </c>
      <c r="C32" s="3" t="s">
        <v>20</v>
      </c>
      <c r="D32" s="1">
        <v>5</v>
      </c>
      <c r="E32" s="1">
        <v>2</v>
      </c>
      <c r="F32" s="1"/>
      <c r="G32" s="1"/>
      <c r="H32" s="1">
        <v>30</v>
      </c>
      <c r="I32" s="1"/>
      <c r="J32" s="1"/>
      <c r="K32" s="1"/>
      <c r="L32" s="4">
        <f t="shared" si="2"/>
        <v>37</v>
      </c>
      <c r="M32" s="4">
        <v>0</v>
      </c>
      <c r="N32" s="4">
        <f t="shared" si="1"/>
        <v>37</v>
      </c>
    </row>
    <row r="33" spans="1:21" ht="15.75" x14ac:dyDescent="0.25">
      <c r="A33" s="1">
        <v>31</v>
      </c>
      <c r="B33" s="2" t="s">
        <v>49</v>
      </c>
      <c r="C33" s="3" t="s">
        <v>20</v>
      </c>
      <c r="D33" s="1"/>
      <c r="E33" s="1"/>
      <c r="F33" s="1"/>
      <c r="G33" s="1"/>
      <c r="H33" s="1">
        <v>2</v>
      </c>
      <c r="I33" s="1"/>
      <c r="J33" s="1"/>
      <c r="K33" s="1"/>
      <c r="L33" s="4">
        <f t="shared" si="2"/>
        <v>2</v>
      </c>
      <c r="M33" s="4">
        <v>0</v>
      </c>
      <c r="N33" s="4">
        <f t="shared" si="1"/>
        <v>2</v>
      </c>
    </row>
    <row r="34" spans="1:21" ht="15.75" x14ac:dyDescent="0.25">
      <c r="A34" s="1">
        <v>32</v>
      </c>
      <c r="B34" s="2" t="s">
        <v>51</v>
      </c>
      <c r="C34" s="3" t="s">
        <v>20</v>
      </c>
      <c r="D34" s="1"/>
      <c r="E34" s="1"/>
      <c r="F34" s="1"/>
      <c r="G34" s="1">
        <v>2</v>
      </c>
      <c r="H34" s="1"/>
      <c r="I34" s="1"/>
      <c r="J34" s="1"/>
      <c r="K34" s="1"/>
      <c r="L34" s="4">
        <f t="shared" si="2"/>
        <v>2</v>
      </c>
      <c r="M34" s="4">
        <v>0</v>
      </c>
      <c r="N34" s="4">
        <f t="shared" si="1"/>
        <v>2</v>
      </c>
    </row>
    <row r="35" spans="1:21" ht="15.75" x14ac:dyDescent="0.25">
      <c r="A35" s="1">
        <v>33</v>
      </c>
      <c r="B35" s="2" t="s">
        <v>23</v>
      </c>
      <c r="C35" s="3" t="s">
        <v>20</v>
      </c>
      <c r="D35" s="1"/>
      <c r="E35" s="1">
        <v>1</v>
      </c>
      <c r="F35" s="1"/>
      <c r="G35" s="1">
        <v>2</v>
      </c>
      <c r="H35" s="1">
        <v>10</v>
      </c>
      <c r="I35" s="1"/>
      <c r="J35" s="1"/>
      <c r="K35" s="1"/>
      <c r="L35" s="4">
        <f t="shared" si="2"/>
        <v>13</v>
      </c>
      <c r="M35" s="4">
        <v>0</v>
      </c>
      <c r="N35" s="4">
        <f t="shared" si="1"/>
        <v>13</v>
      </c>
    </row>
    <row r="36" spans="1:21" ht="15.75" x14ac:dyDescent="0.25">
      <c r="A36" s="1">
        <v>34</v>
      </c>
      <c r="B36" s="2" t="s">
        <v>106</v>
      </c>
      <c r="C36" s="3" t="s">
        <v>20</v>
      </c>
      <c r="D36" s="1"/>
      <c r="E36" s="1">
        <v>1</v>
      </c>
      <c r="F36" s="1"/>
      <c r="G36" s="1"/>
      <c r="H36" s="1"/>
      <c r="I36" s="1"/>
      <c r="J36" s="1"/>
      <c r="K36" s="1"/>
      <c r="L36" s="4">
        <f t="shared" si="2"/>
        <v>1</v>
      </c>
      <c r="M36" s="4">
        <v>0</v>
      </c>
      <c r="N36" s="4">
        <f t="shared" si="1"/>
        <v>1</v>
      </c>
    </row>
    <row r="37" spans="1:21" ht="15.75" x14ac:dyDescent="0.25">
      <c r="A37" s="1">
        <v>35</v>
      </c>
      <c r="B37" s="2" t="s">
        <v>107</v>
      </c>
      <c r="C37" s="3" t="s">
        <v>20</v>
      </c>
      <c r="D37" s="1"/>
      <c r="E37" s="1"/>
      <c r="F37" s="1"/>
      <c r="G37" s="1"/>
      <c r="H37" s="1">
        <v>2</v>
      </c>
      <c r="I37" s="1"/>
      <c r="J37" s="1"/>
      <c r="K37" s="1"/>
      <c r="L37" s="4">
        <f t="shared" si="2"/>
        <v>2</v>
      </c>
      <c r="M37" s="4">
        <v>0</v>
      </c>
      <c r="N37" s="4">
        <f t="shared" si="1"/>
        <v>2</v>
      </c>
    </row>
    <row r="38" spans="1:21" ht="15.75" x14ac:dyDescent="0.25">
      <c r="A38" s="1">
        <v>36</v>
      </c>
      <c r="B38" s="2" t="s">
        <v>108</v>
      </c>
      <c r="C38" s="3" t="s">
        <v>20</v>
      </c>
      <c r="D38" s="1"/>
      <c r="E38" s="1"/>
      <c r="F38" s="1"/>
      <c r="G38" s="1"/>
      <c r="H38" s="1">
        <v>2</v>
      </c>
      <c r="I38" s="1"/>
      <c r="J38" s="1"/>
      <c r="K38" s="1"/>
      <c r="L38" s="4">
        <f t="shared" si="2"/>
        <v>2</v>
      </c>
      <c r="M38" s="4">
        <v>0</v>
      </c>
      <c r="N38" s="4">
        <f t="shared" si="1"/>
        <v>2</v>
      </c>
    </row>
    <row r="39" spans="1:21" ht="15.75" x14ac:dyDescent="0.25">
      <c r="A39" s="1">
        <v>37</v>
      </c>
      <c r="B39" s="2" t="s">
        <v>109</v>
      </c>
      <c r="C39" s="3" t="s">
        <v>20</v>
      </c>
      <c r="D39" s="1">
        <v>2</v>
      </c>
      <c r="E39" s="1"/>
      <c r="F39" s="1"/>
      <c r="G39" s="1"/>
      <c r="H39" s="1"/>
      <c r="I39" s="1"/>
      <c r="J39" s="1"/>
      <c r="K39" s="1"/>
      <c r="L39" s="4">
        <f t="shared" si="2"/>
        <v>2</v>
      </c>
      <c r="M39" s="4">
        <v>0</v>
      </c>
      <c r="N39" s="4">
        <f t="shared" si="1"/>
        <v>2</v>
      </c>
    </row>
    <row r="40" spans="1:21" ht="15.75" x14ac:dyDescent="0.25">
      <c r="A40" s="1">
        <v>38</v>
      </c>
      <c r="B40" s="2" t="s">
        <v>110</v>
      </c>
      <c r="C40" s="3" t="s">
        <v>20</v>
      </c>
      <c r="D40" s="1">
        <v>2</v>
      </c>
      <c r="E40" s="1"/>
      <c r="F40" s="1"/>
      <c r="G40" s="1"/>
      <c r="H40" s="1"/>
      <c r="I40" s="1"/>
      <c r="J40" s="1"/>
      <c r="K40" s="1"/>
      <c r="L40" s="4">
        <f t="shared" si="2"/>
        <v>2</v>
      </c>
      <c r="M40" s="4">
        <v>0</v>
      </c>
      <c r="N40" s="4">
        <f t="shared" si="1"/>
        <v>2</v>
      </c>
    </row>
    <row r="41" spans="1:21" ht="15.75" x14ac:dyDescent="0.25">
      <c r="A41" s="1">
        <v>39</v>
      </c>
      <c r="B41" s="2" t="s">
        <v>111</v>
      </c>
      <c r="C41" s="3" t="s">
        <v>20</v>
      </c>
      <c r="D41" s="1">
        <v>4</v>
      </c>
      <c r="E41" s="1"/>
      <c r="F41" s="1"/>
      <c r="G41" s="1"/>
      <c r="H41" s="1"/>
      <c r="I41" s="1"/>
      <c r="J41" s="1"/>
      <c r="K41" s="1"/>
      <c r="L41" s="4">
        <f t="shared" si="2"/>
        <v>4</v>
      </c>
      <c r="M41" s="4">
        <v>0</v>
      </c>
      <c r="N41" s="4">
        <f t="shared" si="1"/>
        <v>4</v>
      </c>
    </row>
    <row r="42" spans="1:21" ht="15.75" x14ac:dyDescent="0.25">
      <c r="A42" s="1">
        <v>40</v>
      </c>
      <c r="B42" s="2" t="s">
        <v>112</v>
      </c>
      <c r="C42" s="3" t="s">
        <v>20</v>
      </c>
      <c r="D42" s="1"/>
      <c r="E42" s="1"/>
      <c r="F42" s="1"/>
      <c r="G42" s="1">
        <v>2</v>
      </c>
      <c r="H42" s="1"/>
      <c r="I42" s="1"/>
      <c r="J42" s="1"/>
      <c r="K42" s="1"/>
      <c r="L42" s="4">
        <f t="shared" si="2"/>
        <v>2</v>
      </c>
      <c r="M42" s="4">
        <v>0</v>
      </c>
      <c r="N42" s="4">
        <f t="shared" si="1"/>
        <v>2</v>
      </c>
    </row>
    <row r="43" spans="1:21" ht="15.75" x14ac:dyDescent="0.25">
      <c r="A43" s="1">
        <v>41</v>
      </c>
      <c r="B43" s="2" t="s">
        <v>87</v>
      </c>
      <c r="C43" s="3" t="s">
        <v>20</v>
      </c>
      <c r="D43" s="1">
        <v>4</v>
      </c>
      <c r="E43" s="1"/>
      <c r="F43" s="1"/>
      <c r="G43" s="1"/>
      <c r="H43" s="1"/>
      <c r="I43" s="1"/>
      <c r="J43" s="1"/>
      <c r="K43" s="1"/>
      <c r="L43" s="4">
        <f t="shared" si="2"/>
        <v>4</v>
      </c>
      <c r="M43" s="4">
        <v>0</v>
      </c>
      <c r="N43" s="4">
        <f t="shared" si="1"/>
        <v>4</v>
      </c>
    </row>
    <row r="44" spans="1:21" ht="15.75" x14ac:dyDescent="0.25">
      <c r="A44" s="1">
        <v>42</v>
      </c>
      <c r="B44" s="2" t="s">
        <v>25</v>
      </c>
      <c r="C44" s="3" t="s">
        <v>20</v>
      </c>
      <c r="D44" s="1">
        <v>4</v>
      </c>
      <c r="E44" s="1"/>
      <c r="F44" s="1"/>
      <c r="G44" s="1"/>
      <c r="H44" s="1"/>
      <c r="I44" s="1"/>
      <c r="J44" s="1"/>
      <c r="K44" s="1"/>
      <c r="L44" s="4">
        <f t="shared" si="2"/>
        <v>4</v>
      </c>
      <c r="M44" s="4">
        <v>0</v>
      </c>
      <c r="N44" s="4">
        <f t="shared" si="1"/>
        <v>4</v>
      </c>
    </row>
    <row r="45" spans="1:21" ht="15.75" x14ac:dyDescent="0.25">
      <c r="A45" s="1">
        <v>43</v>
      </c>
      <c r="B45" s="8" t="s">
        <v>80</v>
      </c>
      <c r="C45" s="8" t="s">
        <v>20</v>
      </c>
      <c r="D45" s="8"/>
      <c r="E45" s="8"/>
      <c r="F45" s="8"/>
      <c r="G45" s="4">
        <v>3</v>
      </c>
      <c r="H45" s="8"/>
      <c r="I45" s="8"/>
      <c r="J45" s="8"/>
      <c r="K45" s="8"/>
      <c r="L45" s="4">
        <f t="shared" si="2"/>
        <v>3</v>
      </c>
      <c r="M45" s="4">
        <v>0</v>
      </c>
      <c r="N45" s="4">
        <f t="shared" si="1"/>
        <v>3</v>
      </c>
    </row>
    <row r="46" spans="1:21" ht="15.75" x14ac:dyDescent="0.25">
      <c r="A46" s="1">
        <v>44</v>
      </c>
      <c r="B46" s="8" t="s">
        <v>113</v>
      </c>
      <c r="C46" s="8" t="s">
        <v>4</v>
      </c>
      <c r="D46" s="14">
        <v>1</v>
      </c>
      <c r="E46" s="13"/>
      <c r="F46" s="13"/>
      <c r="G46" s="4"/>
      <c r="H46" s="14"/>
      <c r="I46" s="14"/>
      <c r="J46" s="14"/>
      <c r="K46" s="14"/>
      <c r="L46" s="4">
        <f t="shared" si="2"/>
        <v>1</v>
      </c>
      <c r="M46" s="4">
        <v>0</v>
      </c>
      <c r="N46" s="4">
        <f t="shared" si="1"/>
        <v>1</v>
      </c>
      <c r="O46" s="18" t="s">
        <v>118</v>
      </c>
      <c r="P46" s="18"/>
      <c r="Q46" s="18"/>
      <c r="R46" s="18"/>
      <c r="S46" s="18"/>
      <c r="T46" s="18"/>
      <c r="U46" s="18"/>
    </row>
    <row r="47" spans="1:21" ht="15.75" x14ac:dyDescent="0.25">
      <c r="A47" s="1">
        <v>45</v>
      </c>
      <c r="B47" s="8" t="s">
        <v>114</v>
      </c>
      <c r="C47" s="8" t="s">
        <v>115</v>
      </c>
      <c r="D47" s="14">
        <v>1</v>
      </c>
      <c r="E47" s="13"/>
      <c r="F47" s="14"/>
      <c r="G47" s="4"/>
      <c r="H47" s="14"/>
      <c r="I47" s="14"/>
      <c r="J47" s="14"/>
      <c r="K47" s="14"/>
      <c r="L47" s="4">
        <f t="shared" si="2"/>
        <v>1</v>
      </c>
      <c r="M47" s="4">
        <v>0</v>
      </c>
      <c r="N47" s="4">
        <f t="shared" si="1"/>
        <v>1</v>
      </c>
    </row>
    <row r="48" spans="1:21" ht="15.75" x14ac:dyDescent="0.25">
      <c r="A48" s="1">
        <v>46</v>
      </c>
      <c r="B48" s="8" t="s">
        <v>119</v>
      </c>
      <c r="C48" s="8" t="s">
        <v>15</v>
      </c>
      <c r="D48" s="14"/>
      <c r="E48" s="13"/>
      <c r="F48" s="14"/>
      <c r="G48" s="4">
        <v>1</v>
      </c>
      <c r="H48" s="14"/>
      <c r="I48" s="14"/>
      <c r="J48" s="14"/>
      <c r="K48" s="14"/>
      <c r="L48" s="4">
        <f t="shared" si="2"/>
        <v>1</v>
      </c>
      <c r="M48" s="4">
        <v>0</v>
      </c>
      <c r="N48" s="4">
        <f t="shared" si="1"/>
        <v>1</v>
      </c>
      <c r="O48" t="s">
        <v>120</v>
      </c>
    </row>
    <row r="49" spans="1:15" ht="15.75" x14ac:dyDescent="0.25">
      <c r="A49" s="1">
        <v>47</v>
      </c>
      <c r="B49" s="8" t="s">
        <v>122</v>
      </c>
      <c r="C49" s="8" t="s">
        <v>4</v>
      </c>
      <c r="D49" s="14"/>
      <c r="E49" s="13"/>
      <c r="F49" s="14"/>
      <c r="G49" s="4">
        <v>2</v>
      </c>
      <c r="H49" s="14"/>
      <c r="I49" s="14"/>
      <c r="J49" s="14"/>
      <c r="K49" s="14"/>
      <c r="L49" s="4">
        <f t="shared" si="2"/>
        <v>2</v>
      </c>
      <c r="M49" s="4">
        <v>0</v>
      </c>
      <c r="N49" s="4">
        <f t="shared" si="1"/>
        <v>2</v>
      </c>
      <c r="O49" t="s">
        <v>121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0" sqref="F20"/>
    </sheetView>
  </sheetViews>
  <sheetFormatPr defaultRowHeight="15" x14ac:dyDescent="0.25"/>
  <cols>
    <col min="2" max="2" width="43" bestFit="1" customWidth="1"/>
    <col min="6" max="6" width="12.42578125" bestFit="1" customWidth="1"/>
    <col min="9" max="11" width="0" hidden="1" customWidth="1"/>
  </cols>
  <sheetData>
    <row r="1" spans="1:14" x14ac:dyDescent="0.25">
      <c r="A1" s="49" t="s">
        <v>123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ht="15.75" x14ac:dyDescent="0.25">
      <c r="A3" s="45" t="s">
        <v>0</v>
      </c>
      <c r="B3" s="45" t="s">
        <v>1</v>
      </c>
      <c r="C3" s="45" t="s">
        <v>2</v>
      </c>
      <c r="D3" s="55" t="s">
        <v>93</v>
      </c>
      <c r="E3" s="55"/>
      <c r="F3" s="55"/>
      <c r="G3" s="55"/>
      <c r="H3" s="55"/>
      <c r="I3" s="55"/>
      <c r="J3" s="55"/>
      <c r="K3" s="55"/>
      <c r="L3" s="53" t="s">
        <v>61</v>
      </c>
      <c r="M3" s="53" t="s">
        <v>94</v>
      </c>
      <c r="N3" s="47" t="s">
        <v>62</v>
      </c>
    </row>
    <row r="4" spans="1:14" x14ac:dyDescent="0.25">
      <c r="A4" s="46"/>
      <c r="B4" s="46"/>
      <c r="C4" s="46"/>
      <c r="D4" s="10" t="s">
        <v>63</v>
      </c>
      <c r="E4" s="10" t="s">
        <v>64</v>
      </c>
      <c r="F4" s="20" t="s">
        <v>132</v>
      </c>
      <c r="G4" s="11" t="s">
        <v>66</v>
      </c>
      <c r="H4" s="11" t="s">
        <v>124</v>
      </c>
      <c r="I4" s="11" t="s">
        <v>125</v>
      </c>
      <c r="J4" s="11" t="s">
        <v>97</v>
      </c>
      <c r="K4" s="11" t="s">
        <v>98</v>
      </c>
      <c r="L4" s="54"/>
      <c r="M4" s="54"/>
      <c r="N4" s="48"/>
    </row>
    <row r="5" spans="1:14" ht="15.75" x14ac:dyDescent="0.25">
      <c r="A5" s="1">
        <v>1</v>
      </c>
      <c r="B5" s="2" t="s">
        <v>126</v>
      </c>
      <c r="C5" s="3" t="s">
        <v>4</v>
      </c>
      <c r="D5" s="1"/>
      <c r="E5" s="1">
        <v>1</v>
      </c>
      <c r="F5" s="19"/>
      <c r="G5" s="1"/>
      <c r="H5" s="1"/>
      <c r="I5" s="1"/>
      <c r="J5" s="1"/>
      <c r="K5" s="1"/>
      <c r="L5" s="4">
        <f t="shared" ref="L5:L27" si="0">SUM(D5:I5)</f>
        <v>1</v>
      </c>
      <c r="M5" s="4">
        <v>0</v>
      </c>
      <c r="N5" s="4">
        <v>1</v>
      </c>
    </row>
    <row r="6" spans="1:14" ht="15.75" x14ac:dyDescent="0.25">
      <c r="A6" s="1">
        <v>2</v>
      </c>
      <c r="B6" s="2" t="s">
        <v>31</v>
      </c>
      <c r="C6" s="3" t="s">
        <v>4</v>
      </c>
      <c r="D6" s="1"/>
      <c r="E6" s="1">
        <v>5</v>
      </c>
      <c r="F6" s="19"/>
      <c r="G6" s="1"/>
      <c r="H6" s="1"/>
      <c r="I6" s="1"/>
      <c r="J6" s="1"/>
      <c r="K6" s="1"/>
      <c r="L6" s="4">
        <f t="shared" si="0"/>
        <v>5</v>
      </c>
      <c r="M6" s="4">
        <v>0</v>
      </c>
      <c r="N6" s="4">
        <v>5</v>
      </c>
    </row>
    <row r="7" spans="1:14" ht="15.75" hidden="1" x14ac:dyDescent="0.25">
      <c r="A7" s="1">
        <v>3</v>
      </c>
      <c r="B7" s="2" t="s">
        <v>68</v>
      </c>
      <c r="C7" s="3" t="s">
        <v>3</v>
      </c>
      <c r="D7" s="1"/>
      <c r="E7" s="1"/>
      <c r="F7" s="19"/>
      <c r="G7" s="1"/>
      <c r="H7" s="1"/>
      <c r="I7" s="1"/>
      <c r="J7" s="1"/>
      <c r="K7" s="1"/>
      <c r="L7" s="4">
        <f t="shared" si="0"/>
        <v>0</v>
      </c>
      <c r="M7" s="4"/>
      <c r="N7" s="4"/>
    </row>
    <row r="8" spans="1:14" ht="15.75" hidden="1" x14ac:dyDescent="0.25">
      <c r="A8" s="1">
        <v>4</v>
      </c>
      <c r="B8" s="2" t="s">
        <v>127</v>
      </c>
      <c r="C8" s="3" t="s">
        <v>3</v>
      </c>
      <c r="D8" s="1"/>
      <c r="E8" s="1"/>
      <c r="F8" s="19"/>
      <c r="G8" s="1"/>
      <c r="H8" s="1"/>
      <c r="I8" s="1"/>
      <c r="J8" s="1"/>
      <c r="K8" s="1"/>
      <c r="L8" s="4">
        <f t="shared" si="0"/>
        <v>0</v>
      </c>
      <c r="M8" s="4"/>
      <c r="N8" s="4"/>
    </row>
    <row r="9" spans="1:14" ht="15.75" hidden="1" x14ac:dyDescent="0.25">
      <c r="A9" s="1">
        <v>5</v>
      </c>
      <c r="B9" s="2" t="s">
        <v>128</v>
      </c>
      <c r="C9" s="3" t="s">
        <v>3</v>
      </c>
      <c r="D9" s="1"/>
      <c r="E9" s="1"/>
      <c r="F9" s="19"/>
      <c r="G9" s="1"/>
      <c r="H9" s="1"/>
      <c r="I9" s="1"/>
      <c r="J9" s="1"/>
      <c r="K9" s="1"/>
      <c r="L9" s="4">
        <f t="shared" si="0"/>
        <v>0</v>
      </c>
      <c r="M9" s="4"/>
      <c r="N9" s="4"/>
    </row>
    <row r="10" spans="1:14" ht="15.75" x14ac:dyDescent="0.25">
      <c r="A10" s="1">
        <v>6</v>
      </c>
      <c r="B10" s="2" t="s">
        <v>84</v>
      </c>
      <c r="C10" s="3" t="s">
        <v>3</v>
      </c>
      <c r="D10" s="1"/>
      <c r="E10" s="1"/>
      <c r="F10" s="19">
        <v>2</v>
      </c>
      <c r="G10" s="1"/>
      <c r="H10" s="1"/>
      <c r="I10" s="1"/>
      <c r="J10" s="1"/>
      <c r="K10" s="1"/>
      <c r="L10" s="4">
        <f t="shared" si="0"/>
        <v>2</v>
      </c>
      <c r="M10" s="4">
        <v>0</v>
      </c>
      <c r="N10" s="4">
        <v>2</v>
      </c>
    </row>
    <row r="11" spans="1:14" ht="15.75" x14ac:dyDescent="0.25">
      <c r="A11" s="1">
        <v>28</v>
      </c>
      <c r="B11" s="2" t="s">
        <v>101</v>
      </c>
      <c r="C11" s="3" t="s">
        <v>77</v>
      </c>
      <c r="D11" s="1"/>
      <c r="E11" s="1"/>
      <c r="F11" s="19">
        <v>6</v>
      </c>
      <c r="G11" s="1"/>
      <c r="H11" s="1"/>
      <c r="I11" s="1"/>
      <c r="J11" s="1"/>
      <c r="K11" s="1"/>
      <c r="L11" s="4">
        <f t="shared" si="0"/>
        <v>6</v>
      </c>
      <c r="M11" s="4">
        <v>1</v>
      </c>
      <c r="N11" s="4">
        <v>5</v>
      </c>
    </row>
    <row r="12" spans="1:14" ht="15.75" x14ac:dyDescent="0.25">
      <c r="A12" s="12">
        <v>42</v>
      </c>
      <c r="B12" s="5" t="s">
        <v>9</v>
      </c>
      <c r="C12" s="6" t="s">
        <v>10</v>
      </c>
      <c r="D12" s="12">
        <v>12</v>
      </c>
      <c r="E12" s="12"/>
      <c r="F12" s="19">
        <v>8</v>
      </c>
      <c r="G12" s="12">
        <v>3</v>
      </c>
      <c r="H12" s="12">
        <v>5</v>
      </c>
      <c r="I12" s="12"/>
      <c r="J12" s="12"/>
      <c r="K12" s="12"/>
      <c r="L12" s="4">
        <f t="shared" si="0"/>
        <v>28</v>
      </c>
      <c r="M12" s="4">
        <v>0</v>
      </c>
      <c r="N12" s="7">
        <v>28</v>
      </c>
    </row>
    <row r="13" spans="1:14" ht="15.75" x14ac:dyDescent="0.25">
      <c r="A13" s="1">
        <v>47</v>
      </c>
      <c r="B13" s="2" t="s">
        <v>13</v>
      </c>
      <c r="C13" s="3" t="s">
        <v>11</v>
      </c>
      <c r="D13" s="1"/>
      <c r="E13" s="1"/>
      <c r="F13" s="19">
        <v>5</v>
      </c>
      <c r="G13" s="1"/>
      <c r="H13" s="1"/>
      <c r="I13" s="1"/>
      <c r="J13" s="1"/>
      <c r="K13" s="1"/>
      <c r="L13" s="4">
        <f t="shared" si="0"/>
        <v>5</v>
      </c>
      <c r="M13" s="4">
        <v>0</v>
      </c>
      <c r="N13" s="4">
        <v>5</v>
      </c>
    </row>
    <row r="14" spans="1:14" ht="15.75" x14ac:dyDescent="0.25">
      <c r="A14" s="1">
        <v>50</v>
      </c>
      <c r="B14" s="2" t="s">
        <v>37</v>
      </c>
      <c r="C14" s="3" t="s">
        <v>4</v>
      </c>
      <c r="D14" s="1"/>
      <c r="E14" s="1"/>
      <c r="F14" s="19">
        <v>5</v>
      </c>
      <c r="G14" s="1"/>
      <c r="H14" s="1"/>
      <c r="I14" s="1"/>
      <c r="J14" s="1"/>
      <c r="K14" s="1"/>
      <c r="L14" s="4">
        <f t="shared" si="0"/>
        <v>5</v>
      </c>
      <c r="M14" s="4">
        <v>0</v>
      </c>
      <c r="N14" s="4">
        <v>5</v>
      </c>
    </row>
    <row r="15" spans="1:14" ht="15.75" x14ac:dyDescent="0.25">
      <c r="A15" s="1">
        <v>69</v>
      </c>
      <c r="B15" s="2" t="s">
        <v>129</v>
      </c>
      <c r="C15" s="3" t="s">
        <v>15</v>
      </c>
      <c r="D15" s="1"/>
      <c r="E15" s="1"/>
      <c r="F15" s="19">
        <v>2</v>
      </c>
      <c r="G15" s="1"/>
      <c r="H15" s="1"/>
      <c r="I15" s="1"/>
      <c r="J15" s="1"/>
      <c r="K15" s="1"/>
      <c r="L15" s="4">
        <f t="shared" si="0"/>
        <v>2</v>
      </c>
      <c r="M15" s="4">
        <v>0</v>
      </c>
      <c r="N15" s="4">
        <v>2</v>
      </c>
    </row>
    <row r="16" spans="1:14" ht="15.75" x14ac:dyDescent="0.25">
      <c r="A16" s="1">
        <v>70</v>
      </c>
      <c r="B16" s="2" t="s">
        <v>41</v>
      </c>
      <c r="C16" s="3" t="s">
        <v>15</v>
      </c>
      <c r="D16" s="1"/>
      <c r="E16" s="1"/>
      <c r="F16" s="19"/>
      <c r="G16" s="1"/>
      <c r="H16" s="1">
        <v>5</v>
      </c>
      <c r="I16" s="1"/>
      <c r="J16" s="1"/>
      <c r="K16" s="1"/>
      <c r="L16" s="4">
        <f t="shared" si="0"/>
        <v>5</v>
      </c>
      <c r="M16" s="4">
        <v>2</v>
      </c>
      <c r="N16" s="4">
        <v>4</v>
      </c>
    </row>
    <row r="17" spans="1:14" ht="15.75" x14ac:dyDescent="0.25">
      <c r="A17" s="1">
        <v>73</v>
      </c>
      <c r="B17" s="2" t="s">
        <v>19</v>
      </c>
      <c r="C17" s="3" t="s">
        <v>15</v>
      </c>
      <c r="D17" s="1"/>
      <c r="E17" s="1"/>
      <c r="F17" s="19">
        <v>5</v>
      </c>
      <c r="G17" s="1"/>
      <c r="H17" s="1"/>
      <c r="I17" s="1"/>
      <c r="J17" s="1"/>
      <c r="K17" s="1"/>
      <c r="L17" s="4">
        <f t="shared" si="0"/>
        <v>5</v>
      </c>
      <c r="M17" s="4">
        <v>7</v>
      </c>
      <c r="N17" s="4">
        <v>0</v>
      </c>
    </row>
    <row r="18" spans="1:14" ht="15.75" x14ac:dyDescent="0.25">
      <c r="A18" s="1">
        <v>99</v>
      </c>
      <c r="B18" s="2" t="s">
        <v>46</v>
      </c>
      <c r="C18" s="3" t="s">
        <v>20</v>
      </c>
      <c r="D18" s="1"/>
      <c r="E18" s="1"/>
      <c r="F18" s="19">
        <v>5</v>
      </c>
      <c r="G18" s="1"/>
      <c r="H18" s="1"/>
      <c r="I18" s="1"/>
      <c r="J18" s="1"/>
      <c r="K18" s="1"/>
      <c r="L18" s="4">
        <f t="shared" si="0"/>
        <v>5</v>
      </c>
      <c r="M18" s="4">
        <v>0</v>
      </c>
      <c r="N18" s="4">
        <v>5</v>
      </c>
    </row>
    <row r="19" spans="1:14" ht="15.75" x14ac:dyDescent="0.25">
      <c r="A19" s="1">
        <v>100</v>
      </c>
      <c r="B19" s="2" t="s">
        <v>21</v>
      </c>
      <c r="C19" s="3" t="s">
        <v>20</v>
      </c>
      <c r="D19" s="1"/>
      <c r="E19" s="1"/>
      <c r="F19" s="19">
        <v>10</v>
      </c>
      <c r="G19" s="1"/>
      <c r="H19" s="1"/>
      <c r="I19" s="1"/>
      <c r="J19" s="1"/>
      <c r="K19" s="1"/>
      <c r="L19" s="4">
        <f t="shared" si="0"/>
        <v>10</v>
      </c>
      <c r="M19" s="4">
        <v>0</v>
      </c>
      <c r="N19" s="4">
        <v>10</v>
      </c>
    </row>
    <row r="20" spans="1:14" ht="15.75" x14ac:dyDescent="0.25">
      <c r="A20" s="1">
        <v>103</v>
      </c>
      <c r="B20" s="2" t="s">
        <v>22</v>
      </c>
      <c r="C20" s="3" t="s">
        <v>20</v>
      </c>
      <c r="D20" s="1"/>
      <c r="E20" s="1"/>
      <c r="F20" s="19"/>
      <c r="G20" s="1">
        <v>20</v>
      </c>
      <c r="H20" s="1"/>
      <c r="I20" s="1"/>
      <c r="J20" s="1"/>
      <c r="K20" s="1"/>
      <c r="L20" s="4">
        <f t="shared" si="0"/>
        <v>20</v>
      </c>
      <c r="M20" s="4">
        <v>0</v>
      </c>
      <c r="N20" s="4">
        <v>20</v>
      </c>
    </row>
    <row r="21" spans="1:14" ht="15.75" x14ac:dyDescent="0.25">
      <c r="A21" s="1">
        <v>106</v>
      </c>
      <c r="B21" s="2" t="s">
        <v>50</v>
      </c>
      <c r="C21" s="3" t="s">
        <v>20</v>
      </c>
      <c r="D21" s="1"/>
      <c r="E21" s="1"/>
      <c r="F21" s="19"/>
      <c r="G21" s="1">
        <v>10</v>
      </c>
      <c r="H21" s="1"/>
      <c r="I21" s="1"/>
      <c r="J21" s="1"/>
      <c r="K21" s="1"/>
      <c r="L21" s="4">
        <f t="shared" si="0"/>
        <v>10</v>
      </c>
      <c r="M21" s="4">
        <v>0</v>
      </c>
      <c r="N21" s="4">
        <v>10</v>
      </c>
    </row>
    <row r="22" spans="1:14" ht="15.75" x14ac:dyDescent="0.25">
      <c r="A22" s="1">
        <v>107</v>
      </c>
      <c r="B22" s="2" t="s">
        <v>51</v>
      </c>
      <c r="C22" s="3" t="s">
        <v>20</v>
      </c>
      <c r="D22" s="1"/>
      <c r="E22" s="1"/>
      <c r="F22" s="19">
        <v>2</v>
      </c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v>2</v>
      </c>
    </row>
    <row r="23" spans="1:14" ht="15.75" x14ac:dyDescent="0.25">
      <c r="A23" s="1">
        <v>108</v>
      </c>
      <c r="B23" s="2" t="s">
        <v>23</v>
      </c>
      <c r="C23" s="3" t="s">
        <v>20</v>
      </c>
      <c r="D23" s="1"/>
      <c r="E23" s="1"/>
      <c r="F23" s="19">
        <v>2</v>
      </c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v>2</v>
      </c>
    </row>
    <row r="24" spans="1:14" ht="15.75" x14ac:dyDescent="0.25">
      <c r="A24" s="1">
        <v>115</v>
      </c>
      <c r="B24" s="2" t="s">
        <v>109</v>
      </c>
      <c r="C24" s="3" t="s">
        <v>15</v>
      </c>
      <c r="D24" s="1">
        <v>1</v>
      </c>
      <c r="E24" s="1"/>
      <c r="F24" s="19"/>
      <c r="G24" s="1"/>
      <c r="H24" s="1"/>
      <c r="I24" s="1"/>
      <c r="J24" s="1"/>
      <c r="K24" s="1"/>
      <c r="L24" s="4">
        <f t="shared" si="0"/>
        <v>1</v>
      </c>
      <c r="M24" s="4">
        <v>0</v>
      </c>
      <c r="N24" s="4">
        <v>1</v>
      </c>
    </row>
    <row r="25" spans="1:14" ht="15.75" x14ac:dyDescent="0.25">
      <c r="A25" s="1">
        <v>116</v>
      </c>
      <c r="B25" s="2" t="s">
        <v>110</v>
      </c>
      <c r="C25" s="3" t="s">
        <v>15</v>
      </c>
      <c r="D25" s="1">
        <v>1</v>
      </c>
      <c r="E25" s="1"/>
      <c r="F25" s="19"/>
      <c r="G25" s="1"/>
      <c r="H25" s="1"/>
      <c r="I25" s="1"/>
      <c r="J25" s="1"/>
      <c r="K25" s="1"/>
      <c r="L25" s="4">
        <f t="shared" si="0"/>
        <v>1</v>
      </c>
      <c r="M25" s="4">
        <v>0</v>
      </c>
      <c r="N25" s="4">
        <v>1</v>
      </c>
    </row>
    <row r="26" spans="1:14" ht="15.75" x14ac:dyDescent="0.25">
      <c r="A26" s="1">
        <v>117</v>
      </c>
      <c r="B26" s="2" t="s">
        <v>111</v>
      </c>
      <c r="C26" s="3" t="s">
        <v>15</v>
      </c>
      <c r="D26" s="1">
        <v>1</v>
      </c>
      <c r="E26" s="1"/>
      <c r="F26" s="19"/>
      <c r="G26" s="1"/>
      <c r="H26" s="1"/>
      <c r="I26" s="1"/>
      <c r="J26" s="1"/>
      <c r="K26" s="1"/>
      <c r="L26" s="4">
        <f t="shared" si="0"/>
        <v>1</v>
      </c>
      <c r="M26" s="4">
        <v>0</v>
      </c>
      <c r="N26" s="4">
        <v>1</v>
      </c>
    </row>
    <row r="27" spans="1:14" ht="15.75" x14ac:dyDescent="0.25">
      <c r="A27" s="1">
        <v>123</v>
      </c>
      <c r="B27" s="2" t="s">
        <v>130</v>
      </c>
      <c r="C27" s="3" t="s">
        <v>20</v>
      </c>
      <c r="D27" s="1"/>
      <c r="E27" s="1"/>
      <c r="F27" s="19">
        <v>2</v>
      </c>
      <c r="G27" s="1"/>
      <c r="H27" s="1"/>
      <c r="I27" s="1"/>
      <c r="J27" s="1"/>
      <c r="K27" s="1"/>
      <c r="L27" s="4">
        <f t="shared" si="0"/>
        <v>2</v>
      </c>
      <c r="M27" s="4">
        <v>0</v>
      </c>
      <c r="N27" s="4">
        <v>2</v>
      </c>
    </row>
    <row r="28" spans="1:14" ht="15.75" x14ac:dyDescent="0.25">
      <c r="A28" s="1">
        <v>141</v>
      </c>
      <c r="B28" s="8" t="s">
        <v>131</v>
      </c>
      <c r="C28" s="8" t="s">
        <v>115</v>
      </c>
      <c r="D28" s="14"/>
      <c r="E28" s="14"/>
      <c r="F28" s="17">
        <v>2</v>
      </c>
      <c r="G28" s="14"/>
      <c r="H28" s="14"/>
      <c r="I28" s="14"/>
      <c r="J28" s="14"/>
      <c r="K28" s="14"/>
      <c r="L28" s="4">
        <f t="shared" ref="L28" si="1">SUM(D28:I28)</f>
        <v>2</v>
      </c>
      <c r="M28" s="4">
        <v>0</v>
      </c>
      <c r="N28" s="4">
        <v>2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B19" workbookViewId="0">
      <selection activeCell="O41" sqref="O41"/>
    </sheetView>
  </sheetViews>
  <sheetFormatPr defaultRowHeight="15" x14ac:dyDescent="0.25"/>
  <cols>
    <col min="2" max="2" width="43" bestFit="1" customWidth="1"/>
  </cols>
  <sheetData>
    <row r="1" spans="1:12" x14ac:dyDescent="0.25">
      <c r="A1" s="49" t="s">
        <v>133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2" ht="15.75" x14ac:dyDescent="0.25">
      <c r="A3" s="45" t="s">
        <v>0</v>
      </c>
      <c r="B3" s="45" t="s">
        <v>1</v>
      </c>
      <c r="C3" s="45" t="s">
        <v>2</v>
      </c>
      <c r="D3" s="55" t="s">
        <v>93</v>
      </c>
      <c r="E3" s="55"/>
      <c r="F3" s="55"/>
      <c r="G3" s="55"/>
      <c r="H3" s="55"/>
      <c r="I3" s="55"/>
      <c r="J3" s="55"/>
      <c r="K3" s="53" t="s">
        <v>62</v>
      </c>
    </row>
    <row r="4" spans="1:12" x14ac:dyDescent="0.25">
      <c r="A4" s="46"/>
      <c r="B4" s="46"/>
      <c r="C4" s="4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134</v>
      </c>
      <c r="I4" s="11" t="s">
        <v>97</v>
      </c>
      <c r="J4" s="11" t="s">
        <v>98</v>
      </c>
      <c r="K4" s="54"/>
    </row>
    <row r="5" spans="1:12" ht="15.75" x14ac:dyDescent="0.25">
      <c r="A5" s="1">
        <v>1</v>
      </c>
      <c r="B5" s="2" t="s">
        <v>135</v>
      </c>
      <c r="C5" s="3" t="s">
        <v>3</v>
      </c>
      <c r="D5" s="1"/>
      <c r="E5" s="1"/>
      <c r="F5" s="1"/>
      <c r="G5" s="1">
        <v>1</v>
      </c>
      <c r="H5" s="1"/>
      <c r="I5" s="1"/>
      <c r="J5" s="1"/>
      <c r="K5" s="4">
        <f t="shared" ref="K5:K32" si="0">SUM(D5:H5)</f>
        <v>1</v>
      </c>
    </row>
    <row r="6" spans="1:12" ht="15.75" x14ac:dyDescent="0.25">
      <c r="A6" s="1">
        <v>2</v>
      </c>
      <c r="B6" s="2" t="s">
        <v>85</v>
      </c>
      <c r="C6" s="3" t="s">
        <v>3</v>
      </c>
      <c r="D6" s="1">
        <v>0</v>
      </c>
      <c r="E6" s="1"/>
      <c r="F6" s="1"/>
      <c r="G6" s="1">
        <v>10</v>
      </c>
      <c r="H6" s="1"/>
      <c r="I6" s="1"/>
      <c r="J6" s="1"/>
      <c r="K6" s="4">
        <f t="shared" si="0"/>
        <v>10</v>
      </c>
    </row>
    <row r="7" spans="1:12" ht="15.75" x14ac:dyDescent="0.25">
      <c r="A7" s="1">
        <v>4</v>
      </c>
      <c r="B7" s="2" t="s">
        <v>29</v>
      </c>
      <c r="C7" s="3" t="s">
        <v>30</v>
      </c>
      <c r="D7" s="1"/>
      <c r="E7" s="1"/>
      <c r="F7" s="1">
        <v>2</v>
      </c>
      <c r="G7" s="1"/>
      <c r="H7" s="1"/>
      <c r="I7" s="1"/>
      <c r="J7" s="1"/>
      <c r="K7" s="4">
        <f t="shared" si="0"/>
        <v>2</v>
      </c>
    </row>
    <row r="8" spans="1:12" ht="15.75" x14ac:dyDescent="0.25">
      <c r="A8" s="1">
        <v>5</v>
      </c>
      <c r="B8" s="2" t="s">
        <v>31</v>
      </c>
      <c r="C8" s="3" t="s">
        <v>4</v>
      </c>
      <c r="D8" s="1"/>
      <c r="E8" s="1"/>
      <c r="F8" s="1">
        <v>3</v>
      </c>
      <c r="G8" s="1"/>
      <c r="H8" s="1"/>
      <c r="I8" s="1"/>
      <c r="J8" s="1"/>
      <c r="K8" s="4">
        <f t="shared" si="0"/>
        <v>3</v>
      </c>
    </row>
    <row r="9" spans="1:12" ht="15.75" x14ac:dyDescent="0.25">
      <c r="A9" s="1">
        <v>6</v>
      </c>
      <c r="B9" s="2" t="s">
        <v>136</v>
      </c>
      <c r="C9" s="3" t="s">
        <v>4</v>
      </c>
      <c r="D9" s="1"/>
      <c r="E9" s="1"/>
      <c r="F9" s="1"/>
      <c r="G9" s="1">
        <v>50</v>
      </c>
      <c r="H9" s="1"/>
      <c r="I9" s="1"/>
      <c r="J9" s="1"/>
      <c r="K9" s="4">
        <f t="shared" si="0"/>
        <v>50</v>
      </c>
      <c r="L9" t="s">
        <v>146</v>
      </c>
    </row>
    <row r="10" spans="1:12" ht="15.75" x14ac:dyDescent="0.25">
      <c r="A10" s="1">
        <v>8</v>
      </c>
      <c r="B10" s="2" t="s">
        <v>7</v>
      </c>
      <c r="C10" s="3" t="s">
        <v>8</v>
      </c>
      <c r="D10" s="1"/>
      <c r="E10" s="1">
        <v>1</v>
      </c>
      <c r="F10" s="1"/>
      <c r="G10" s="1"/>
      <c r="H10" s="1"/>
      <c r="I10" s="1"/>
      <c r="J10" s="1"/>
      <c r="K10" s="4">
        <f t="shared" si="0"/>
        <v>1</v>
      </c>
    </row>
    <row r="11" spans="1:12" ht="15.75" x14ac:dyDescent="0.25">
      <c r="A11" s="1">
        <v>9</v>
      </c>
      <c r="B11" s="5" t="s">
        <v>9</v>
      </c>
      <c r="C11" s="6" t="s">
        <v>137</v>
      </c>
      <c r="D11" s="12">
        <v>10</v>
      </c>
      <c r="E11" s="12"/>
      <c r="F11" s="12">
        <v>3</v>
      </c>
      <c r="G11" s="12">
        <v>5</v>
      </c>
      <c r="H11" s="12">
        <v>8</v>
      </c>
      <c r="I11" s="12"/>
      <c r="J11" s="12"/>
      <c r="K11" s="4">
        <f t="shared" si="0"/>
        <v>26</v>
      </c>
    </row>
    <row r="12" spans="1:12" ht="15.75" x14ac:dyDescent="0.25">
      <c r="A12" s="1">
        <v>10</v>
      </c>
      <c r="B12" s="2" t="s">
        <v>35</v>
      </c>
      <c r="C12" s="3" t="s">
        <v>11</v>
      </c>
      <c r="D12" s="1"/>
      <c r="E12" s="1">
        <v>1</v>
      </c>
      <c r="F12" s="1"/>
      <c r="G12" s="1">
        <v>5</v>
      </c>
      <c r="H12" s="1"/>
      <c r="I12" s="1"/>
      <c r="J12" s="1"/>
      <c r="K12" s="4">
        <f t="shared" si="0"/>
        <v>6</v>
      </c>
    </row>
    <row r="13" spans="1:12" ht="15.75" x14ac:dyDescent="0.25">
      <c r="A13" s="1">
        <v>11</v>
      </c>
      <c r="B13" s="2" t="s">
        <v>12</v>
      </c>
      <c r="C13" s="3" t="s">
        <v>11</v>
      </c>
      <c r="D13" s="1"/>
      <c r="E13" s="1">
        <v>1</v>
      </c>
      <c r="F13" s="1"/>
      <c r="G13" s="1"/>
      <c r="H13" s="1"/>
      <c r="I13" s="1"/>
      <c r="J13" s="1"/>
      <c r="K13" s="4">
        <f t="shared" si="0"/>
        <v>1</v>
      </c>
    </row>
    <row r="14" spans="1:12" ht="15.75" x14ac:dyDescent="0.25">
      <c r="A14" s="1">
        <v>12</v>
      </c>
      <c r="B14" s="2" t="s">
        <v>37</v>
      </c>
      <c r="C14" s="3" t="s">
        <v>4</v>
      </c>
      <c r="D14" s="1">
        <v>3</v>
      </c>
      <c r="E14" s="1"/>
      <c r="F14" s="1"/>
      <c r="G14" s="1">
        <v>5</v>
      </c>
      <c r="H14" s="1">
        <v>5</v>
      </c>
      <c r="I14" s="1"/>
      <c r="J14" s="1"/>
      <c r="K14" s="4">
        <f t="shared" si="0"/>
        <v>13</v>
      </c>
    </row>
    <row r="15" spans="1:12" ht="15.75" x14ac:dyDescent="0.25">
      <c r="A15" s="1">
        <v>13</v>
      </c>
      <c r="B15" s="2" t="s">
        <v>38</v>
      </c>
      <c r="C15" s="3" t="s">
        <v>138</v>
      </c>
      <c r="D15" s="1"/>
      <c r="E15" s="1">
        <v>2</v>
      </c>
      <c r="F15" s="1"/>
      <c r="G15" s="1"/>
      <c r="H15" s="1"/>
      <c r="I15" s="1"/>
      <c r="J15" s="1"/>
      <c r="K15" s="4">
        <f t="shared" si="0"/>
        <v>2</v>
      </c>
    </row>
    <row r="16" spans="1:12" ht="15.75" x14ac:dyDescent="0.25">
      <c r="A16" s="1">
        <v>14</v>
      </c>
      <c r="B16" s="2" t="s">
        <v>39</v>
      </c>
      <c r="C16" s="3" t="s">
        <v>15</v>
      </c>
      <c r="D16" s="1"/>
      <c r="E16" s="1"/>
      <c r="F16" s="1"/>
      <c r="G16" s="1">
        <v>5</v>
      </c>
      <c r="H16" s="1"/>
      <c r="I16" s="1"/>
      <c r="J16" s="1"/>
      <c r="K16" s="4">
        <f t="shared" si="0"/>
        <v>5</v>
      </c>
    </row>
    <row r="17" spans="1:11" ht="15.75" x14ac:dyDescent="0.25">
      <c r="A17" s="1">
        <v>15</v>
      </c>
      <c r="B17" s="2" t="s">
        <v>41</v>
      </c>
      <c r="C17" s="3" t="s">
        <v>74</v>
      </c>
      <c r="D17" s="1"/>
      <c r="E17" s="1"/>
      <c r="F17" s="1"/>
      <c r="G17" s="1">
        <v>1</v>
      </c>
      <c r="H17" s="1"/>
      <c r="I17" s="1"/>
      <c r="J17" s="1"/>
      <c r="K17" s="4">
        <f t="shared" si="0"/>
        <v>1</v>
      </c>
    </row>
    <row r="18" spans="1:11" ht="15.75" x14ac:dyDescent="0.25">
      <c r="A18" s="1">
        <v>17</v>
      </c>
      <c r="B18" s="2" t="s">
        <v>139</v>
      </c>
      <c r="C18" s="3" t="s">
        <v>15</v>
      </c>
      <c r="D18" s="1">
        <v>1</v>
      </c>
      <c r="E18" s="1">
        <v>2</v>
      </c>
      <c r="F18" s="1"/>
      <c r="G18" s="1"/>
      <c r="H18" s="1"/>
      <c r="I18" s="1"/>
      <c r="J18" s="1"/>
      <c r="K18" s="4">
        <f t="shared" si="0"/>
        <v>3</v>
      </c>
    </row>
    <row r="19" spans="1:11" ht="15.75" x14ac:dyDescent="0.25">
      <c r="A19" s="1">
        <v>18</v>
      </c>
      <c r="B19" s="2" t="s">
        <v>140</v>
      </c>
      <c r="C19" s="3" t="s">
        <v>141</v>
      </c>
      <c r="D19" s="1"/>
      <c r="E19" s="1"/>
      <c r="F19" s="1"/>
      <c r="G19" s="1">
        <v>3</v>
      </c>
      <c r="H19" s="1"/>
      <c r="I19" s="1"/>
      <c r="J19" s="1"/>
      <c r="K19" s="4">
        <f t="shared" si="0"/>
        <v>3</v>
      </c>
    </row>
    <row r="20" spans="1:11" ht="15.75" x14ac:dyDescent="0.25">
      <c r="A20" s="1">
        <v>19</v>
      </c>
      <c r="B20" s="2" t="s">
        <v>44</v>
      </c>
      <c r="C20" s="3" t="s">
        <v>20</v>
      </c>
      <c r="D20" s="1"/>
      <c r="E20" s="1"/>
      <c r="F20" s="1"/>
      <c r="G20" s="1">
        <v>1</v>
      </c>
      <c r="H20" s="1"/>
      <c r="I20" s="1"/>
      <c r="J20" s="1"/>
      <c r="K20" s="4">
        <f t="shared" si="0"/>
        <v>1</v>
      </c>
    </row>
    <row r="21" spans="1:11" ht="15.75" x14ac:dyDescent="0.25">
      <c r="A21" s="1">
        <v>20</v>
      </c>
      <c r="B21" s="2" t="s">
        <v>46</v>
      </c>
      <c r="C21" s="3" t="s">
        <v>20</v>
      </c>
      <c r="D21" s="1"/>
      <c r="E21" s="1">
        <v>1</v>
      </c>
      <c r="F21" s="1"/>
      <c r="G21" s="1"/>
      <c r="H21" s="1"/>
      <c r="I21" s="1"/>
      <c r="J21" s="1"/>
      <c r="K21" s="4">
        <f t="shared" si="0"/>
        <v>1</v>
      </c>
    </row>
    <row r="22" spans="1:11" ht="15.75" x14ac:dyDescent="0.25">
      <c r="A22" s="1">
        <v>21</v>
      </c>
      <c r="B22" s="2" t="s">
        <v>21</v>
      </c>
      <c r="C22" s="3" t="s">
        <v>20</v>
      </c>
      <c r="D22" s="1"/>
      <c r="E22" s="1">
        <v>2</v>
      </c>
      <c r="F22" s="1"/>
      <c r="G22" s="1">
        <v>10</v>
      </c>
      <c r="H22" s="1"/>
      <c r="I22" s="1"/>
      <c r="J22" s="1"/>
      <c r="K22" s="4">
        <f t="shared" si="0"/>
        <v>12</v>
      </c>
    </row>
    <row r="23" spans="1:11" ht="15.75" x14ac:dyDescent="0.25">
      <c r="A23" s="1">
        <v>22</v>
      </c>
      <c r="B23" s="2" t="s">
        <v>22</v>
      </c>
      <c r="C23" s="3" t="s">
        <v>20</v>
      </c>
      <c r="D23" s="1"/>
      <c r="E23" s="1"/>
      <c r="F23" s="1"/>
      <c r="G23" s="1"/>
      <c r="H23" s="1">
        <v>20</v>
      </c>
      <c r="I23" s="1"/>
      <c r="J23" s="1"/>
      <c r="K23" s="4">
        <f t="shared" si="0"/>
        <v>20</v>
      </c>
    </row>
    <row r="24" spans="1:11" ht="15.75" x14ac:dyDescent="0.25">
      <c r="A24" s="1">
        <v>23</v>
      </c>
      <c r="B24" s="2" t="s">
        <v>142</v>
      </c>
      <c r="C24" s="3" t="s">
        <v>20</v>
      </c>
      <c r="D24" s="1"/>
      <c r="E24" s="1">
        <v>1</v>
      </c>
      <c r="F24" s="1">
        <v>1</v>
      </c>
      <c r="G24" s="1"/>
      <c r="H24" s="1"/>
      <c r="I24" s="1"/>
      <c r="J24" s="1"/>
      <c r="K24" s="4">
        <f t="shared" si="0"/>
        <v>2</v>
      </c>
    </row>
    <row r="25" spans="1:11" ht="15.75" x14ac:dyDescent="0.25">
      <c r="A25" s="1">
        <v>24</v>
      </c>
      <c r="B25" s="2" t="s">
        <v>49</v>
      </c>
      <c r="C25" s="3" t="s">
        <v>20</v>
      </c>
      <c r="D25" s="1"/>
      <c r="E25" s="1"/>
      <c r="F25" s="1"/>
      <c r="G25" s="1"/>
      <c r="H25" s="1">
        <v>5</v>
      </c>
      <c r="I25" s="1"/>
      <c r="J25" s="1"/>
      <c r="K25" s="4">
        <f t="shared" si="0"/>
        <v>5</v>
      </c>
    </row>
    <row r="26" spans="1:11" ht="15.75" x14ac:dyDescent="0.25">
      <c r="A26" s="1">
        <v>25</v>
      </c>
      <c r="B26" s="2" t="s">
        <v>23</v>
      </c>
      <c r="C26" s="3" t="s">
        <v>20</v>
      </c>
      <c r="D26" s="1"/>
      <c r="E26" s="1"/>
      <c r="F26" s="1"/>
      <c r="G26" s="1"/>
      <c r="H26" s="1">
        <v>5</v>
      </c>
      <c r="I26" s="1"/>
      <c r="J26" s="1"/>
      <c r="K26" s="4">
        <f t="shared" si="0"/>
        <v>5</v>
      </c>
    </row>
    <row r="27" spans="1:11" ht="15.75" x14ac:dyDescent="0.25">
      <c r="A27" s="1">
        <v>26</v>
      </c>
      <c r="B27" s="2" t="s">
        <v>107</v>
      </c>
      <c r="C27" s="3" t="s">
        <v>20</v>
      </c>
      <c r="D27" s="1"/>
      <c r="E27" s="1"/>
      <c r="F27" s="1"/>
      <c r="G27" s="1"/>
      <c r="H27" s="1">
        <v>2</v>
      </c>
      <c r="I27" s="1"/>
      <c r="J27" s="1"/>
      <c r="K27" s="4">
        <f t="shared" si="0"/>
        <v>2</v>
      </c>
    </row>
    <row r="28" spans="1:11" ht="15.75" x14ac:dyDescent="0.25">
      <c r="A28" s="1">
        <v>27</v>
      </c>
      <c r="B28" s="2" t="s">
        <v>108</v>
      </c>
      <c r="C28" s="3" t="s">
        <v>20</v>
      </c>
      <c r="D28" s="1"/>
      <c r="E28" s="1"/>
      <c r="F28" s="1"/>
      <c r="G28" s="1"/>
      <c r="H28" s="1">
        <v>2</v>
      </c>
      <c r="I28" s="1"/>
      <c r="J28" s="1"/>
      <c r="K28" s="4">
        <f t="shared" si="0"/>
        <v>2</v>
      </c>
    </row>
    <row r="29" spans="1:11" ht="15.75" x14ac:dyDescent="0.25">
      <c r="A29" s="1">
        <v>28</v>
      </c>
      <c r="B29" s="2" t="s">
        <v>25</v>
      </c>
      <c r="C29" s="3" t="s">
        <v>20</v>
      </c>
      <c r="D29" s="1">
        <v>1</v>
      </c>
      <c r="E29" s="1"/>
      <c r="F29" s="1"/>
      <c r="G29" s="1"/>
      <c r="H29" s="1"/>
      <c r="I29" s="1"/>
      <c r="J29" s="1"/>
      <c r="K29" s="4">
        <f t="shared" si="0"/>
        <v>1</v>
      </c>
    </row>
    <row r="30" spans="1:11" ht="15.75" x14ac:dyDescent="0.25">
      <c r="A30" s="1">
        <v>29</v>
      </c>
      <c r="B30" s="8" t="s">
        <v>143</v>
      </c>
      <c r="C30" s="8" t="s">
        <v>20</v>
      </c>
      <c r="D30" s="8"/>
      <c r="E30" s="8"/>
      <c r="F30" s="8"/>
      <c r="G30" s="4">
        <v>5</v>
      </c>
      <c r="H30" s="8"/>
      <c r="I30" s="8"/>
      <c r="J30" s="8"/>
      <c r="K30" s="4">
        <f t="shared" si="0"/>
        <v>5</v>
      </c>
    </row>
    <row r="31" spans="1:11" ht="15.75" x14ac:dyDescent="0.25">
      <c r="A31" s="1">
        <v>30</v>
      </c>
      <c r="B31" s="8" t="s">
        <v>26</v>
      </c>
      <c r="C31" s="8" t="s">
        <v>6</v>
      </c>
      <c r="D31" s="14"/>
      <c r="E31" s="13"/>
      <c r="F31" s="14"/>
      <c r="G31" s="14">
        <v>2</v>
      </c>
      <c r="H31" s="13"/>
      <c r="I31" s="14"/>
      <c r="J31" s="14"/>
      <c r="K31" s="4">
        <f t="shared" si="0"/>
        <v>2</v>
      </c>
    </row>
    <row r="32" spans="1:11" ht="15.75" x14ac:dyDescent="0.25">
      <c r="A32" s="1">
        <v>31</v>
      </c>
      <c r="B32" s="8" t="s">
        <v>144</v>
      </c>
      <c r="C32" s="21" t="s">
        <v>4</v>
      </c>
      <c r="D32" s="22"/>
      <c r="E32" s="13">
        <v>1</v>
      </c>
      <c r="F32" s="13"/>
      <c r="G32" s="4"/>
      <c r="H32" s="13"/>
      <c r="I32" s="14"/>
      <c r="J32" s="14"/>
      <c r="K32" s="23">
        <f t="shared" si="0"/>
        <v>1</v>
      </c>
    </row>
    <row r="33" spans="1:16" ht="15.75" x14ac:dyDescent="0.25">
      <c r="A33" s="24">
        <v>32</v>
      </c>
      <c r="B33" s="8" t="s">
        <v>145</v>
      </c>
      <c r="C33" s="8" t="s">
        <v>4</v>
      </c>
      <c r="D33" s="14"/>
      <c r="E33" s="13"/>
      <c r="F33" s="14"/>
      <c r="G33" s="4">
        <v>4</v>
      </c>
      <c r="H33" s="14"/>
      <c r="I33" s="14"/>
      <c r="J33" s="14"/>
      <c r="K33" s="4">
        <v>4</v>
      </c>
      <c r="L33" t="s">
        <v>147</v>
      </c>
    </row>
    <row r="34" spans="1:16" x14ac:dyDescent="0.25">
      <c r="N34" s="56" t="s">
        <v>148</v>
      </c>
      <c r="O34" s="57"/>
      <c r="P34" s="58"/>
    </row>
    <row r="35" spans="1:16" x14ac:dyDescent="0.25">
      <c r="N35" s="59" t="s">
        <v>149</v>
      </c>
      <c r="O35" s="60"/>
      <c r="P35" s="27" t="s">
        <v>150</v>
      </c>
    </row>
    <row r="36" spans="1:16" x14ac:dyDescent="0.25">
      <c r="N36" s="25" t="s">
        <v>151</v>
      </c>
      <c r="O36" s="26" t="s">
        <v>152</v>
      </c>
      <c r="P36" s="27"/>
    </row>
    <row r="37" spans="1:16" x14ac:dyDescent="0.25">
      <c r="N37" s="25" t="s">
        <v>153</v>
      </c>
      <c r="O37" s="26"/>
      <c r="P37" s="27"/>
    </row>
    <row r="38" spans="1:16" x14ac:dyDescent="0.25">
      <c r="N38" s="28"/>
      <c r="O38" s="29"/>
      <c r="P38" s="30"/>
    </row>
  </sheetData>
  <mergeCells count="8">
    <mergeCell ref="N34:P34"/>
    <mergeCell ref="N35:O35"/>
    <mergeCell ref="A1:K2"/>
    <mergeCell ref="A3:A4"/>
    <mergeCell ref="B3:B4"/>
    <mergeCell ref="C3:C4"/>
    <mergeCell ref="D3:J3"/>
    <mergeCell ref="K3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32" sqref="H32"/>
    </sheetView>
  </sheetViews>
  <sheetFormatPr defaultRowHeight="15" x14ac:dyDescent="0.25"/>
  <cols>
    <col min="2" max="2" width="46.5703125" bestFit="1" customWidth="1"/>
  </cols>
  <sheetData>
    <row r="1" spans="1:11" x14ac:dyDescent="0.25">
      <c r="A1" s="49" t="s">
        <v>154</v>
      </c>
      <c r="B1" s="49"/>
      <c r="C1" s="49"/>
      <c r="D1" s="49"/>
      <c r="E1" s="49"/>
      <c r="F1" s="49"/>
      <c r="G1" s="49"/>
      <c r="H1" s="49"/>
      <c r="I1" s="49"/>
      <c r="J1" s="49"/>
    </row>
    <row r="2" spans="1:1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1" ht="15.75" x14ac:dyDescent="0.25">
      <c r="A3" s="45" t="s">
        <v>0</v>
      </c>
      <c r="B3" s="45" t="s">
        <v>1</v>
      </c>
      <c r="C3" s="45" t="s">
        <v>2</v>
      </c>
      <c r="D3" s="55" t="s">
        <v>93</v>
      </c>
      <c r="E3" s="55"/>
      <c r="F3" s="55"/>
      <c r="G3" s="55"/>
      <c r="H3" s="55"/>
      <c r="I3" s="55"/>
      <c r="J3" s="53" t="s">
        <v>61</v>
      </c>
    </row>
    <row r="4" spans="1:11" x14ac:dyDescent="0.25">
      <c r="A4" s="46"/>
      <c r="B4" s="46"/>
      <c r="C4" s="4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124</v>
      </c>
      <c r="J4" s="54"/>
    </row>
    <row r="5" spans="1:11" ht="15.75" x14ac:dyDescent="0.25">
      <c r="A5" s="1">
        <v>31</v>
      </c>
      <c r="B5" s="2" t="s">
        <v>165</v>
      </c>
      <c r="C5" s="3" t="s">
        <v>4</v>
      </c>
      <c r="D5" s="1">
        <v>150</v>
      </c>
      <c r="E5" s="1"/>
      <c r="F5" s="1"/>
      <c r="G5" s="1"/>
      <c r="H5" s="1"/>
      <c r="I5" s="1"/>
      <c r="J5" s="4">
        <f t="shared" ref="J5:J20" si="0">SUM(D5:I5)</f>
        <v>150</v>
      </c>
    </row>
    <row r="6" spans="1:11" ht="15.75" x14ac:dyDescent="0.25">
      <c r="A6" s="1">
        <v>36</v>
      </c>
      <c r="B6" s="2" t="s">
        <v>7</v>
      </c>
      <c r="C6" s="3" t="s">
        <v>8</v>
      </c>
      <c r="D6" s="1">
        <v>1</v>
      </c>
      <c r="E6" s="1"/>
      <c r="F6" s="1"/>
      <c r="G6" s="1">
        <v>1</v>
      </c>
      <c r="H6" s="1"/>
      <c r="I6" s="1"/>
      <c r="J6" s="4">
        <f t="shared" si="0"/>
        <v>2</v>
      </c>
    </row>
    <row r="7" spans="1:11" ht="15.75" x14ac:dyDescent="0.25">
      <c r="A7" s="12">
        <v>41</v>
      </c>
      <c r="B7" s="31" t="s">
        <v>159</v>
      </c>
      <c r="C7" s="6" t="s">
        <v>4</v>
      </c>
      <c r="D7" s="12"/>
      <c r="E7" s="12"/>
      <c r="F7" s="12">
        <v>1</v>
      </c>
      <c r="G7" s="12"/>
      <c r="H7" s="12"/>
      <c r="I7" s="12"/>
      <c r="J7" s="4">
        <f t="shared" si="0"/>
        <v>1</v>
      </c>
      <c r="K7" t="s">
        <v>164</v>
      </c>
    </row>
    <row r="8" spans="1:11" ht="15.75" x14ac:dyDescent="0.25">
      <c r="A8" s="12">
        <v>42</v>
      </c>
      <c r="B8" s="5" t="s">
        <v>9</v>
      </c>
      <c r="C8" s="6" t="s">
        <v>10</v>
      </c>
      <c r="D8" s="12">
        <v>5</v>
      </c>
      <c r="E8" s="12"/>
      <c r="F8" s="12">
        <v>3</v>
      </c>
      <c r="G8" s="12">
        <v>8</v>
      </c>
      <c r="H8" s="12">
        <v>3</v>
      </c>
      <c r="I8" s="12">
        <v>5</v>
      </c>
      <c r="J8" s="4">
        <f t="shared" si="0"/>
        <v>24</v>
      </c>
    </row>
    <row r="9" spans="1:11" ht="15.75" x14ac:dyDescent="0.25">
      <c r="A9" s="1">
        <v>63</v>
      </c>
      <c r="B9" s="2" t="s">
        <v>17</v>
      </c>
      <c r="C9" s="3" t="s">
        <v>15</v>
      </c>
      <c r="D9" s="1"/>
      <c r="E9" s="1">
        <v>1</v>
      </c>
      <c r="F9" s="1"/>
      <c r="G9" s="1">
        <v>1</v>
      </c>
      <c r="H9" s="1"/>
      <c r="I9" s="1"/>
      <c r="J9" s="4">
        <f t="shared" si="0"/>
        <v>2</v>
      </c>
    </row>
    <row r="10" spans="1:11" ht="15.75" x14ac:dyDescent="0.25">
      <c r="A10" s="1">
        <v>70</v>
      </c>
      <c r="B10" s="2" t="s">
        <v>41</v>
      </c>
      <c r="C10" s="3" t="s">
        <v>74</v>
      </c>
      <c r="D10" s="1"/>
      <c r="E10" s="1"/>
      <c r="F10" s="1"/>
      <c r="G10" s="1">
        <v>1</v>
      </c>
      <c r="H10" s="1"/>
      <c r="I10" s="1"/>
      <c r="J10" s="4">
        <f t="shared" si="0"/>
        <v>1</v>
      </c>
    </row>
    <row r="11" spans="1:11" ht="15.75" x14ac:dyDescent="0.25">
      <c r="A11" s="1">
        <v>75</v>
      </c>
      <c r="B11" s="31" t="s">
        <v>160</v>
      </c>
      <c r="C11" s="3" t="s">
        <v>15</v>
      </c>
      <c r="D11" s="1"/>
      <c r="E11" s="1"/>
      <c r="F11" s="1">
        <v>1</v>
      </c>
      <c r="G11" s="1"/>
      <c r="H11" s="1"/>
      <c r="I11" s="1"/>
      <c r="J11" s="4">
        <f t="shared" si="0"/>
        <v>1</v>
      </c>
    </row>
    <row r="12" spans="1:11" ht="15.75" x14ac:dyDescent="0.25">
      <c r="A12" s="1">
        <v>76</v>
      </c>
      <c r="B12" s="2" t="s">
        <v>155</v>
      </c>
      <c r="C12" s="3" t="s">
        <v>4</v>
      </c>
      <c r="D12" s="1">
        <v>2</v>
      </c>
      <c r="E12" s="1"/>
      <c r="F12" s="1"/>
      <c r="G12" s="1"/>
      <c r="H12" s="1"/>
      <c r="I12" s="1"/>
      <c r="J12" s="4">
        <f t="shared" si="0"/>
        <v>2</v>
      </c>
    </row>
    <row r="13" spans="1:11" ht="15.75" x14ac:dyDescent="0.25">
      <c r="A13" s="1">
        <v>82</v>
      </c>
      <c r="B13" s="2" t="s">
        <v>156</v>
      </c>
      <c r="C13" s="3" t="s">
        <v>15</v>
      </c>
      <c r="D13" s="1"/>
      <c r="E13" s="1"/>
      <c r="F13" s="1">
        <v>5</v>
      </c>
      <c r="G13" s="1"/>
      <c r="H13" s="1"/>
      <c r="I13" s="1"/>
      <c r="J13" s="4">
        <f t="shared" si="0"/>
        <v>5</v>
      </c>
    </row>
    <row r="14" spans="1:11" ht="15.75" x14ac:dyDescent="0.25">
      <c r="A14" s="1">
        <v>96</v>
      </c>
      <c r="B14" s="2" t="s">
        <v>157</v>
      </c>
      <c r="C14" s="3" t="s">
        <v>20</v>
      </c>
      <c r="D14" s="1"/>
      <c r="E14" s="1"/>
      <c r="F14" s="1">
        <v>1</v>
      </c>
      <c r="G14" s="1"/>
      <c r="H14" s="1"/>
      <c r="I14" s="1"/>
      <c r="J14" s="4">
        <f t="shared" si="0"/>
        <v>1</v>
      </c>
    </row>
    <row r="15" spans="1:11" ht="15.75" x14ac:dyDescent="0.25">
      <c r="A15" s="1">
        <v>102</v>
      </c>
      <c r="B15" s="2" t="s">
        <v>22</v>
      </c>
      <c r="C15" s="3" t="s">
        <v>20</v>
      </c>
      <c r="D15" s="1"/>
      <c r="E15" s="1">
        <v>2</v>
      </c>
      <c r="F15" s="1"/>
      <c r="G15" s="1">
        <v>20</v>
      </c>
      <c r="H15" s="1">
        <v>20</v>
      </c>
      <c r="I15" s="1"/>
      <c r="J15" s="4">
        <f t="shared" si="0"/>
        <v>42</v>
      </c>
    </row>
    <row r="16" spans="1:11" ht="15.75" x14ac:dyDescent="0.25">
      <c r="A16" s="1"/>
      <c r="B16" s="2" t="s">
        <v>79</v>
      </c>
      <c r="C16" s="3" t="s">
        <v>15</v>
      </c>
      <c r="D16" s="1"/>
      <c r="E16" s="1">
        <v>1</v>
      </c>
      <c r="F16" s="1"/>
      <c r="G16" s="1"/>
      <c r="H16" s="1"/>
      <c r="I16" s="1"/>
      <c r="J16" s="4">
        <f t="shared" si="0"/>
        <v>1</v>
      </c>
    </row>
    <row r="17" spans="1:11" ht="15.75" x14ac:dyDescent="0.25">
      <c r="A17" s="1">
        <v>104</v>
      </c>
      <c r="B17" s="2" t="s">
        <v>166</v>
      </c>
      <c r="C17" s="3" t="s">
        <v>20</v>
      </c>
      <c r="D17" s="1"/>
      <c r="E17" s="1">
        <v>1</v>
      </c>
      <c r="F17" s="1">
        <v>1</v>
      </c>
      <c r="G17" s="1"/>
      <c r="H17" s="1"/>
      <c r="I17" s="1"/>
      <c r="J17" s="4">
        <f t="shared" si="0"/>
        <v>2</v>
      </c>
    </row>
    <row r="18" spans="1:11" ht="15.75" x14ac:dyDescent="0.25">
      <c r="A18" s="1">
        <v>108</v>
      </c>
      <c r="B18" s="2" t="s">
        <v>23</v>
      </c>
      <c r="C18" s="3" t="s">
        <v>20</v>
      </c>
      <c r="D18" s="1"/>
      <c r="E18" s="1"/>
      <c r="F18" s="1"/>
      <c r="G18" s="1">
        <v>1</v>
      </c>
      <c r="H18" s="1">
        <v>5</v>
      </c>
      <c r="I18" s="1"/>
      <c r="J18" s="4">
        <f t="shared" si="0"/>
        <v>6</v>
      </c>
    </row>
    <row r="19" spans="1:11" ht="15.75" x14ac:dyDescent="0.25">
      <c r="A19" s="1">
        <v>133</v>
      </c>
      <c r="B19" s="8" t="s">
        <v>158</v>
      </c>
      <c r="C19" s="8" t="s">
        <v>20</v>
      </c>
      <c r="D19" s="8"/>
      <c r="E19" s="8">
        <v>1</v>
      </c>
      <c r="F19" s="8"/>
      <c r="G19" s="4">
        <v>3</v>
      </c>
      <c r="H19" s="8"/>
      <c r="I19" s="8"/>
      <c r="J19" s="4">
        <f t="shared" si="0"/>
        <v>4</v>
      </c>
    </row>
    <row r="20" spans="1:11" ht="15.75" x14ac:dyDescent="0.25">
      <c r="A20" s="1">
        <v>135</v>
      </c>
      <c r="B20" s="8" t="s">
        <v>26</v>
      </c>
      <c r="C20" s="8" t="s">
        <v>6</v>
      </c>
      <c r="D20" s="14"/>
      <c r="E20" s="13"/>
      <c r="F20" s="14"/>
      <c r="G20" s="14">
        <v>4</v>
      </c>
      <c r="H20" s="13"/>
      <c r="I20" s="14"/>
      <c r="J20" s="4">
        <f t="shared" si="0"/>
        <v>4</v>
      </c>
    </row>
    <row r="21" spans="1:11" ht="15.75" x14ac:dyDescent="0.25">
      <c r="A21" s="15"/>
      <c r="B21" s="5" t="s">
        <v>161</v>
      </c>
      <c r="C21" s="6" t="s">
        <v>162</v>
      </c>
      <c r="D21" s="15">
        <v>1</v>
      </c>
      <c r="E21" s="15"/>
      <c r="F21" s="15"/>
      <c r="G21" s="15"/>
      <c r="H21" s="15"/>
      <c r="I21" s="15"/>
      <c r="J21" s="15"/>
      <c r="K21" t="s">
        <v>163</v>
      </c>
    </row>
  </sheetData>
  <mergeCells count="6">
    <mergeCell ref="A1:J2"/>
    <mergeCell ref="A3:A4"/>
    <mergeCell ref="B3:B4"/>
    <mergeCell ref="C3:C4"/>
    <mergeCell ref="D3:I3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8" sqref="B18"/>
    </sheetView>
  </sheetViews>
  <sheetFormatPr defaultRowHeight="15" x14ac:dyDescent="0.25"/>
  <cols>
    <col min="2" max="2" width="41.7109375" bestFit="1" customWidth="1"/>
  </cols>
  <sheetData>
    <row r="1" spans="1:9" x14ac:dyDescent="0.25">
      <c r="A1" s="49" t="s">
        <v>167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50"/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5" t="s">
        <v>0</v>
      </c>
      <c r="B3" s="45" t="s">
        <v>1</v>
      </c>
      <c r="C3" s="45" t="s">
        <v>2</v>
      </c>
      <c r="D3" s="55" t="s">
        <v>93</v>
      </c>
      <c r="E3" s="55"/>
      <c r="F3" s="55"/>
      <c r="G3" s="55"/>
      <c r="H3" s="55"/>
      <c r="I3" s="47" t="s">
        <v>62</v>
      </c>
    </row>
    <row r="4" spans="1:9" x14ac:dyDescent="0.25">
      <c r="A4" s="46"/>
      <c r="B4" s="46"/>
      <c r="C4" s="46"/>
      <c r="D4" s="10" t="s">
        <v>63</v>
      </c>
      <c r="E4" s="10" t="s">
        <v>64</v>
      </c>
      <c r="F4" s="11" t="s">
        <v>65</v>
      </c>
      <c r="G4" s="11" t="s">
        <v>168</v>
      </c>
      <c r="H4" s="11" t="s">
        <v>98</v>
      </c>
      <c r="I4" s="48"/>
    </row>
    <row r="5" spans="1:9" ht="15.75" x14ac:dyDescent="0.25">
      <c r="A5" s="1">
        <v>2</v>
      </c>
      <c r="B5" s="2" t="s">
        <v>169</v>
      </c>
      <c r="C5" s="3" t="s">
        <v>3</v>
      </c>
      <c r="D5" s="1"/>
      <c r="E5" s="1"/>
      <c r="F5" s="1">
        <v>3</v>
      </c>
      <c r="G5" s="1"/>
      <c r="H5" s="1"/>
      <c r="I5" s="4">
        <v>3</v>
      </c>
    </row>
    <row r="6" spans="1:9" ht="15.75" x14ac:dyDescent="0.25">
      <c r="A6" s="1">
        <v>3</v>
      </c>
      <c r="B6" s="2" t="s">
        <v>68</v>
      </c>
      <c r="C6" s="3" t="s">
        <v>3</v>
      </c>
      <c r="D6" s="1"/>
      <c r="E6" s="1"/>
      <c r="F6" s="1"/>
      <c r="G6" s="1">
        <v>2</v>
      </c>
      <c r="H6" s="1"/>
      <c r="I6" s="4">
        <v>2</v>
      </c>
    </row>
    <row r="7" spans="1:9" ht="15.75" x14ac:dyDescent="0.25">
      <c r="A7" s="1">
        <v>7</v>
      </c>
      <c r="B7" s="2" t="s">
        <v>99</v>
      </c>
      <c r="C7" s="3" t="s">
        <v>3</v>
      </c>
      <c r="D7" s="1"/>
      <c r="E7" s="1"/>
      <c r="F7" s="1"/>
      <c r="G7" s="1">
        <v>2</v>
      </c>
      <c r="H7" s="1"/>
      <c r="I7" s="4">
        <v>2</v>
      </c>
    </row>
    <row r="8" spans="1:9" ht="15.75" x14ac:dyDescent="0.25">
      <c r="A8" s="1">
        <v>8</v>
      </c>
      <c r="B8" s="2" t="s">
        <v>85</v>
      </c>
      <c r="C8" s="3" t="s">
        <v>3</v>
      </c>
      <c r="D8" s="1"/>
      <c r="E8" s="1"/>
      <c r="F8" s="1">
        <v>5</v>
      </c>
      <c r="G8" s="1">
        <v>2</v>
      </c>
      <c r="H8" s="1"/>
      <c r="I8" s="4">
        <v>7</v>
      </c>
    </row>
    <row r="9" spans="1:9" ht="15.75" x14ac:dyDescent="0.25">
      <c r="A9" s="1">
        <v>28</v>
      </c>
      <c r="B9" s="2" t="s">
        <v>101</v>
      </c>
      <c r="C9" s="3" t="s">
        <v>5</v>
      </c>
      <c r="D9" s="1">
        <v>1</v>
      </c>
      <c r="E9" s="1"/>
      <c r="F9" s="1">
        <v>3</v>
      </c>
      <c r="G9" s="1"/>
      <c r="H9" s="1"/>
      <c r="I9" s="4">
        <v>4</v>
      </c>
    </row>
    <row r="10" spans="1:9" ht="15.75" x14ac:dyDescent="0.25">
      <c r="A10" s="1">
        <v>1</v>
      </c>
      <c r="B10" s="2" t="s">
        <v>81</v>
      </c>
      <c r="C10" s="3" t="s">
        <v>5</v>
      </c>
      <c r="D10" s="1">
        <v>1</v>
      </c>
      <c r="E10" s="1"/>
      <c r="F10" s="1"/>
      <c r="G10" s="1"/>
      <c r="H10" s="1"/>
      <c r="I10" s="4">
        <v>1</v>
      </c>
    </row>
    <row r="11" spans="1:9" ht="15.75" x14ac:dyDescent="0.25">
      <c r="A11" s="1">
        <v>2</v>
      </c>
      <c r="B11" s="2" t="s">
        <v>33</v>
      </c>
      <c r="C11" s="3" t="s">
        <v>34</v>
      </c>
      <c r="D11" s="1"/>
      <c r="E11" s="1"/>
      <c r="F11" s="1">
        <v>2</v>
      </c>
      <c r="G11" s="1"/>
      <c r="H11" s="1"/>
      <c r="I11" s="4">
        <v>2</v>
      </c>
    </row>
    <row r="12" spans="1:9" ht="15.75" x14ac:dyDescent="0.25">
      <c r="A12" s="12">
        <v>3</v>
      </c>
      <c r="B12" s="5" t="s">
        <v>9</v>
      </c>
      <c r="C12" s="6" t="s">
        <v>10</v>
      </c>
      <c r="D12" s="12">
        <v>10</v>
      </c>
      <c r="E12" s="12"/>
      <c r="F12" s="12">
        <v>10</v>
      </c>
      <c r="G12" s="12">
        <v>8</v>
      </c>
      <c r="H12" s="12"/>
      <c r="I12" s="7">
        <v>28</v>
      </c>
    </row>
    <row r="13" spans="1:9" ht="15.75" x14ac:dyDescent="0.25">
      <c r="A13" s="1">
        <v>4</v>
      </c>
      <c r="B13" s="2" t="s">
        <v>12</v>
      </c>
      <c r="C13" s="3" t="s">
        <v>11</v>
      </c>
      <c r="D13" s="1"/>
      <c r="E13" s="1"/>
      <c r="F13" s="1"/>
      <c r="G13" s="1">
        <v>60</v>
      </c>
      <c r="H13" s="1"/>
      <c r="I13" s="4">
        <v>60</v>
      </c>
    </row>
    <row r="14" spans="1:9" ht="15.75" x14ac:dyDescent="0.25">
      <c r="A14" s="1">
        <v>5</v>
      </c>
      <c r="B14" s="2" t="s">
        <v>13</v>
      </c>
      <c r="C14" s="3" t="s">
        <v>11</v>
      </c>
      <c r="D14" s="1">
        <v>4</v>
      </c>
      <c r="E14" s="1"/>
      <c r="F14" s="1"/>
      <c r="G14" s="1"/>
      <c r="H14" s="1"/>
      <c r="I14" s="4">
        <v>4</v>
      </c>
    </row>
    <row r="15" spans="1:9" ht="15.75" x14ac:dyDescent="0.25">
      <c r="A15" s="1">
        <v>6</v>
      </c>
      <c r="B15" s="2" t="s">
        <v>37</v>
      </c>
      <c r="C15" s="3" t="s">
        <v>4</v>
      </c>
      <c r="D15" s="1"/>
      <c r="E15" s="1"/>
      <c r="F15" s="1">
        <v>6</v>
      </c>
      <c r="G15" s="1"/>
      <c r="H15" s="1"/>
      <c r="I15" s="4">
        <v>6</v>
      </c>
    </row>
    <row r="16" spans="1:9" ht="15.75" x14ac:dyDescent="0.25">
      <c r="A16" s="1">
        <v>7</v>
      </c>
      <c r="B16" s="2" t="s">
        <v>14</v>
      </c>
      <c r="C16" s="3" t="s">
        <v>4</v>
      </c>
      <c r="D16" s="1">
        <v>1</v>
      </c>
      <c r="E16" s="1"/>
      <c r="F16" s="1"/>
      <c r="G16" s="1"/>
      <c r="H16" s="1"/>
      <c r="I16" s="4">
        <v>1</v>
      </c>
    </row>
    <row r="17" spans="1:9" ht="15.75" x14ac:dyDescent="0.25">
      <c r="A17" s="1">
        <v>8</v>
      </c>
      <c r="B17" s="2" t="s">
        <v>174</v>
      </c>
      <c r="C17" s="3" t="s">
        <v>4</v>
      </c>
      <c r="D17" s="1">
        <v>1</v>
      </c>
      <c r="E17" s="1"/>
      <c r="F17" s="1"/>
      <c r="G17" s="1"/>
      <c r="H17" s="1"/>
      <c r="I17" s="4">
        <v>1</v>
      </c>
    </row>
    <row r="18" spans="1:9" ht="15.75" x14ac:dyDescent="0.25">
      <c r="A18" s="1">
        <v>9</v>
      </c>
      <c r="B18" s="2" t="s">
        <v>39</v>
      </c>
      <c r="C18" s="3" t="s">
        <v>15</v>
      </c>
      <c r="D18" s="1"/>
      <c r="E18" s="1"/>
      <c r="F18" s="1">
        <v>10</v>
      </c>
      <c r="G18" s="1"/>
      <c r="H18" s="1"/>
      <c r="I18" s="4">
        <v>10</v>
      </c>
    </row>
    <row r="19" spans="1:9" ht="15.75" x14ac:dyDescent="0.25">
      <c r="A19" s="1">
        <v>10</v>
      </c>
      <c r="B19" s="2" t="s">
        <v>41</v>
      </c>
      <c r="C19" s="3" t="s">
        <v>74</v>
      </c>
      <c r="D19" s="1"/>
      <c r="E19" s="1"/>
      <c r="F19" s="1">
        <v>3</v>
      </c>
      <c r="G19" s="1"/>
      <c r="H19" s="1"/>
      <c r="I19" s="4">
        <v>3</v>
      </c>
    </row>
    <row r="20" spans="1:9" ht="15.75" x14ac:dyDescent="0.25">
      <c r="A20" s="1">
        <v>11</v>
      </c>
      <c r="B20" s="2" t="s">
        <v>19</v>
      </c>
      <c r="C20" s="3" t="s">
        <v>15</v>
      </c>
      <c r="D20" s="1"/>
      <c r="E20" s="1"/>
      <c r="F20" s="1">
        <v>5</v>
      </c>
      <c r="G20" s="1"/>
      <c r="H20" s="1"/>
      <c r="I20" s="4">
        <v>5</v>
      </c>
    </row>
    <row r="21" spans="1:9" ht="15.75" x14ac:dyDescent="0.25">
      <c r="A21" s="1">
        <v>12</v>
      </c>
      <c r="B21" s="2" t="s">
        <v>76</v>
      </c>
      <c r="C21" s="3" t="s">
        <v>77</v>
      </c>
      <c r="D21" s="1">
        <v>1</v>
      </c>
      <c r="E21" s="1"/>
      <c r="F21" s="1"/>
      <c r="G21" s="1"/>
      <c r="H21" s="1"/>
      <c r="I21" s="4">
        <v>1</v>
      </c>
    </row>
    <row r="22" spans="1:9" ht="15.75" x14ac:dyDescent="0.25">
      <c r="A22" s="1">
        <v>13</v>
      </c>
      <c r="B22" s="2" t="s">
        <v>170</v>
      </c>
      <c r="C22" s="3" t="s">
        <v>20</v>
      </c>
      <c r="D22" s="1"/>
      <c r="E22" s="1"/>
      <c r="F22" s="1">
        <v>1</v>
      </c>
      <c r="G22" s="1"/>
      <c r="H22" s="1"/>
      <c r="I22" s="4">
        <v>1</v>
      </c>
    </row>
    <row r="23" spans="1:9" ht="15.75" x14ac:dyDescent="0.25">
      <c r="A23" s="1">
        <v>14</v>
      </c>
      <c r="B23" s="2" t="s">
        <v>21</v>
      </c>
      <c r="C23" s="3" t="s">
        <v>20</v>
      </c>
      <c r="D23" s="1"/>
      <c r="E23" s="1"/>
      <c r="F23" s="1">
        <v>10</v>
      </c>
      <c r="G23" s="1"/>
      <c r="H23" s="1"/>
      <c r="I23" s="4">
        <v>10</v>
      </c>
    </row>
    <row r="24" spans="1:9" ht="15.75" x14ac:dyDescent="0.25">
      <c r="A24" s="1">
        <v>15</v>
      </c>
      <c r="B24" s="2" t="s">
        <v>22</v>
      </c>
      <c r="C24" s="3" t="s">
        <v>20</v>
      </c>
      <c r="D24" s="1"/>
      <c r="E24" s="1"/>
      <c r="F24" s="1"/>
      <c r="G24" s="1">
        <v>4</v>
      </c>
      <c r="H24" s="1"/>
      <c r="I24" s="4">
        <v>4</v>
      </c>
    </row>
    <row r="25" spans="1:9" ht="15.75" x14ac:dyDescent="0.25">
      <c r="A25" s="1">
        <v>16</v>
      </c>
      <c r="B25" s="2" t="s">
        <v>49</v>
      </c>
      <c r="C25" s="3" t="s">
        <v>20</v>
      </c>
      <c r="D25" s="1"/>
      <c r="E25" s="1"/>
      <c r="F25" s="1">
        <v>4</v>
      </c>
      <c r="G25" s="1"/>
      <c r="H25" s="1"/>
      <c r="I25" s="4">
        <v>4</v>
      </c>
    </row>
    <row r="26" spans="1:9" ht="15.75" x14ac:dyDescent="0.25">
      <c r="A26" s="1">
        <v>17</v>
      </c>
      <c r="B26" s="2" t="s">
        <v>171</v>
      </c>
      <c r="C26" s="3" t="s">
        <v>15</v>
      </c>
      <c r="D26" s="1">
        <v>1</v>
      </c>
      <c r="E26" s="1"/>
      <c r="F26" s="1"/>
      <c r="G26" s="1"/>
      <c r="H26" s="1"/>
      <c r="I26" s="4">
        <v>1</v>
      </c>
    </row>
    <row r="27" spans="1:9" ht="15.75" x14ac:dyDescent="0.25">
      <c r="A27" s="1">
        <v>18</v>
      </c>
      <c r="B27" s="2" t="s">
        <v>25</v>
      </c>
      <c r="C27" s="3" t="s">
        <v>20</v>
      </c>
      <c r="D27" s="1"/>
      <c r="E27" s="1"/>
      <c r="F27" s="1">
        <v>10</v>
      </c>
      <c r="G27" s="1"/>
      <c r="H27" s="1"/>
      <c r="I27" s="4">
        <v>10</v>
      </c>
    </row>
    <row r="28" spans="1:9" ht="15.75" x14ac:dyDescent="0.25">
      <c r="A28" s="1">
        <v>19</v>
      </c>
      <c r="B28" s="32" t="s">
        <v>172</v>
      </c>
      <c r="C28" s="33" t="s">
        <v>15</v>
      </c>
      <c r="D28" s="34">
        <v>1</v>
      </c>
      <c r="E28" s="14"/>
      <c r="F28" s="4"/>
      <c r="G28" s="14"/>
      <c r="H28" s="14"/>
      <c r="I28" s="23">
        <v>1</v>
      </c>
    </row>
    <row r="29" spans="1:9" ht="15.75" x14ac:dyDescent="0.25">
      <c r="A29" s="24">
        <v>20</v>
      </c>
      <c r="B29" s="8" t="s">
        <v>173</v>
      </c>
      <c r="C29" s="35" t="s">
        <v>15</v>
      </c>
      <c r="D29" s="36">
        <v>1</v>
      </c>
      <c r="E29" s="14"/>
      <c r="F29" s="4"/>
      <c r="G29" s="14"/>
      <c r="H29" s="14"/>
      <c r="I29" s="4">
        <v>1</v>
      </c>
    </row>
    <row r="30" spans="1:9" ht="15.75" x14ac:dyDescent="0.25">
      <c r="A30" s="24"/>
      <c r="B30" s="8"/>
      <c r="C30" s="8"/>
      <c r="D30" s="13"/>
      <c r="E30" s="14"/>
      <c r="F30" s="4"/>
      <c r="G30" s="14"/>
      <c r="H30" s="14"/>
      <c r="I30" s="4"/>
    </row>
    <row r="31" spans="1:9" ht="15.75" x14ac:dyDescent="0.25">
      <c r="A31" s="24"/>
      <c r="B31" s="37"/>
      <c r="C31" s="8"/>
      <c r="D31" s="14"/>
      <c r="E31" s="14"/>
      <c r="F31" s="4"/>
      <c r="G31" s="14"/>
      <c r="H31" s="14"/>
      <c r="I31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1" workbookViewId="0">
      <selection activeCell="B34" sqref="B34"/>
    </sheetView>
  </sheetViews>
  <sheetFormatPr defaultRowHeight="15" x14ac:dyDescent="0.25"/>
  <cols>
    <col min="2" max="2" width="41.7109375" bestFit="1" customWidth="1"/>
  </cols>
  <sheetData>
    <row r="1" spans="1:11" x14ac:dyDescent="0.25">
      <c r="A1" s="49" t="s">
        <v>175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15.75" x14ac:dyDescent="0.25">
      <c r="A3" s="45" t="s">
        <v>0</v>
      </c>
      <c r="B3" s="45" t="s">
        <v>1</v>
      </c>
      <c r="C3" s="45" t="s">
        <v>2</v>
      </c>
      <c r="D3" s="55" t="s">
        <v>93</v>
      </c>
      <c r="E3" s="55"/>
      <c r="F3" s="55"/>
      <c r="G3" s="55"/>
      <c r="H3" s="55"/>
      <c r="I3" s="53" t="s">
        <v>61</v>
      </c>
      <c r="J3" s="53" t="s">
        <v>94</v>
      </c>
      <c r="K3" s="47" t="s">
        <v>62</v>
      </c>
    </row>
    <row r="4" spans="1:11" x14ac:dyDescent="0.25">
      <c r="A4" s="46"/>
      <c r="B4" s="46"/>
      <c r="C4" s="4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124</v>
      </c>
      <c r="I4" s="54"/>
      <c r="J4" s="54"/>
      <c r="K4" s="48"/>
    </row>
    <row r="5" spans="1:11" ht="15.75" x14ac:dyDescent="0.25">
      <c r="A5" s="1">
        <v>1</v>
      </c>
      <c r="B5" s="2" t="s">
        <v>169</v>
      </c>
      <c r="C5" s="3" t="s">
        <v>3</v>
      </c>
      <c r="D5" s="1"/>
      <c r="E5" s="1">
        <v>1</v>
      </c>
      <c r="F5" s="1"/>
      <c r="G5" s="1"/>
      <c r="H5" s="1"/>
      <c r="I5" s="4">
        <f t="shared" ref="I5:I29" si="0">SUM(D5:H5)</f>
        <v>1</v>
      </c>
      <c r="J5" s="4">
        <v>0</v>
      </c>
      <c r="K5" s="4">
        <v>1</v>
      </c>
    </row>
    <row r="6" spans="1:11" ht="15.75" x14ac:dyDescent="0.25">
      <c r="A6" s="1">
        <v>2</v>
      </c>
      <c r="B6" s="2" t="s">
        <v>99</v>
      </c>
      <c r="C6" s="3" t="s">
        <v>3</v>
      </c>
      <c r="D6" s="1"/>
      <c r="E6" s="1">
        <v>1</v>
      </c>
      <c r="F6" s="1">
        <v>1</v>
      </c>
      <c r="G6" s="1"/>
      <c r="H6" s="1"/>
      <c r="I6" s="4">
        <f t="shared" si="0"/>
        <v>2</v>
      </c>
      <c r="J6" s="4">
        <v>0</v>
      </c>
      <c r="K6" s="4">
        <v>2</v>
      </c>
    </row>
    <row r="7" spans="1:11" ht="15.75" x14ac:dyDescent="0.25">
      <c r="A7" s="1">
        <v>3</v>
      </c>
      <c r="B7" s="2" t="s">
        <v>7</v>
      </c>
      <c r="C7" s="3" t="s">
        <v>8</v>
      </c>
      <c r="D7" s="1"/>
      <c r="E7" s="1">
        <v>1</v>
      </c>
      <c r="F7" s="1"/>
      <c r="G7" s="1"/>
      <c r="H7" s="1"/>
      <c r="I7" s="4">
        <f t="shared" si="0"/>
        <v>1</v>
      </c>
      <c r="J7" s="4">
        <v>0</v>
      </c>
      <c r="K7" s="4">
        <v>1</v>
      </c>
    </row>
    <row r="8" spans="1:11" ht="15.75" x14ac:dyDescent="0.25">
      <c r="A8" s="1">
        <v>4</v>
      </c>
      <c r="B8" s="5" t="s">
        <v>176</v>
      </c>
      <c r="C8" s="6" t="s">
        <v>4</v>
      </c>
      <c r="D8" s="12"/>
      <c r="E8" s="12">
        <v>2</v>
      </c>
      <c r="F8" s="12">
        <v>5</v>
      </c>
      <c r="G8" s="12"/>
      <c r="H8" s="12"/>
      <c r="I8" s="4">
        <f t="shared" si="0"/>
        <v>7</v>
      </c>
      <c r="J8" s="4">
        <v>2</v>
      </c>
      <c r="K8" s="4">
        <v>5</v>
      </c>
    </row>
    <row r="9" spans="1:11" ht="15.75" x14ac:dyDescent="0.25">
      <c r="A9" s="1">
        <v>5</v>
      </c>
      <c r="B9" s="5" t="s">
        <v>9</v>
      </c>
      <c r="C9" s="6" t="s">
        <v>10</v>
      </c>
      <c r="D9" s="12">
        <v>5</v>
      </c>
      <c r="E9" s="12"/>
      <c r="F9" s="12">
        <v>2</v>
      </c>
      <c r="G9" s="12"/>
      <c r="H9" s="12">
        <v>5</v>
      </c>
      <c r="I9" s="4">
        <f t="shared" si="0"/>
        <v>12</v>
      </c>
      <c r="J9" s="4">
        <v>0</v>
      </c>
      <c r="K9" s="7">
        <v>12</v>
      </c>
    </row>
    <row r="10" spans="1:11" ht="15.75" x14ac:dyDescent="0.25">
      <c r="A10" s="1">
        <v>6</v>
      </c>
      <c r="B10" s="2" t="s">
        <v>13</v>
      </c>
      <c r="C10" s="3" t="s">
        <v>11</v>
      </c>
      <c r="D10" s="1"/>
      <c r="E10" s="1"/>
      <c r="F10" s="1"/>
      <c r="G10" s="1">
        <v>5</v>
      </c>
      <c r="H10" s="1"/>
      <c r="I10" s="4">
        <f t="shared" si="0"/>
        <v>5</v>
      </c>
      <c r="J10" s="4">
        <v>0</v>
      </c>
      <c r="K10" s="4">
        <v>5</v>
      </c>
    </row>
    <row r="11" spans="1:11" ht="15.75" x14ac:dyDescent="0.25">
      <c r="A11" s="1">
        <v>7</v>
      </c>
      <c r="B11" s="2" t="s">
        <v>37</v>
      </c>
      <c r="C11" s="3" t="s">
        <v>4</v>
      </c>
      <c r="D11" s="1"/>
      <c r="E11" s="1">
        <v>2</v>
      </c>
      <c r="F11" s="1"/>
      <c r="G11" s="1">
        <v>6</v>
      </c>
      <c r="H11" s="1"/>
      <c r="I11" s="4">
        <f t="shared" si="0"/>
        <v>8</v>
      </c>
      <c r="J11" s="4">
        <v>0</v>
      </c>
      <c r="K11" s="4">
        <v>8</v>
      </c>
    </row>
    <row r="12" spans="1:11" ht="15.75" x14ac:dyDescent="0.25">
      <c r="A12" s="1">
        <v>8</v>
      </c>
      <c r="B12" s="2" t="s">
        <v>14</v>
      </c>
      <c r="C12" s="3" t="s">
        <v>4</v>
      </c>
      <c r="D12" s="1"/>
      <c r="E12" s="1">
        <v>1</v>
      </c>
      <c r="F12" s="1"/>
      <c r="G12" s="1"/>
      <c r="H12" s="1"/>
      <c r="I12" s="4">
        <f t="shared" si="0"/>
        <v>1</v>
      </c>
      <c r="J12" s="4">
        <v>0</v>
      </c>
      <c r="K12" s="4">
        <v>1</v>
      </c>
    </row>
    <row r="13" spans="1:11" ht="15.75" x14ac:dyDescent="0.25">
      <c r="A13" s="1">
        <v>9</v>
      </c>
      <c r="B13" s="2" t="s">
        <v>104</v>
      </c>
      <c r="C13" s="3" t="s">
        <v>4</v>
      </c>
      <c r="D13" s="1"/>
      <c r="E13" s="1">
        <v>1</v>
      </c>
      <c r="F13" s="1"/>
      <c r="G13" s="1"/>
      <c r="H13" s="1"/>
      <c r="I13" s="4">
        <f t="shared" si="0"/>
        <v>1</v>
      </c>
      <c r="J13" s="4">
        <v>0</v>
      </c>
      <c r="K13" s="4">
        <v>1</v>
      </c>
    </row>
    <row r="14" spans="1:11" ht="15.75" x14ac:dyDescent="0.25">
      <c r="A14" s="1">
        <v>10</v>
      </c>
      <c r="B14" s="2" t="s">
        <v>17</v>
      </c>
      <c r="C14" s="3" t="s">
        <v>15</v>
      </c>
      <c r="D14" s="1"/>
      <c r="E14" s="1">
        <v>2</v>
      </c>
      <c r="F14" s="1"/>
      <c r="G14" s="1"/>
      <c r="H14" s="1"/>
      <c r="I14" s="4">
        <f t="shared" si="0"/>
        <v>2</v>
      </c>
      <c r="J14" s="4">
        <v>0</v>
      </c>
      <c r="K14" s="4">
        <v>2</v>
      </c>
    </row>
    <row r="15" spans="1:11" ht="15.75" x14ac:dyDescent="0.25">
      <c r="A15" s="1">
        <v>11</v>
      </c>
      <c r="B15" s="2" t="s">
        <v>40</v>
      </c>
      <c r="C15" s="3" t="s">
        <v>15</v>
      </c>
      <c r="D15" s="1"/>
      <c r="E15" s="1"/>
      <c r="F15" s="1"/>
      <c r="G15" s="1"/>
      <c r="H15" s="1">
        <v>2</v>
      </c>
      <c r="I15" s="4">
        <f t="shared" si="0"/>
        <v>2</v>
      </c>
      <c r="J15" s="4">
        <v>0</v>
      </c>
      <c r="K15" s="4">
        <v>2</v>
      </c>
    </row>
    <row r="16" spans="1:11" ht="15.75" x14ac:dyDescent="0.25">
      <c r="A16" s="1">
        <v>12</v>
      </c>
      <c r="B16" s="2" t="s">
        <v>177</v>
      </c>
      <c r="C16" s="3" t="s">
        <v>15</v>
      </c>
      <c r="D16" s="1"/>
      <c r="E16" s="1"/>
      <c r="F16" s="1"/>
      <c r="G16" s="1">
        <v>1</v>
      </c>
      <c r="H16" s="1"/>
      <c r="I16" s="4">
        <f t="shared" si="0"/>
        <v>1</v>
      </c>
      <c r="J16" s="4">
        <v>0</v>
      </c>
      <c r="K16" s="4">
        <v>1</v>
      </c>
    </row>
    <row r="17" spans="1:11" ht="15.75" x14ac:dyDescent="0.25">
      <c r="A17" s="1">
        <v>13</v>
      </c>
      <c r="B17" s="2" t="s">
        <v>178</v>
      </c>
      <c r="C17" s="3" t="s">
        <v>141</v>
      </c>
      <c r="D17" s="1"/>
      <c r="E17" s="1"/>
      <c r="F17" s="1"/>
      <c r="G17" s="1">
        <v>2</v>
      </c>
      <c r="H17" s="1"/>
      <c r="I17" s="4">
        <f t="shared" si="0"/>
        <v>2</v>
      </c>
      <c r="J17" s="4">
        <v>0</v>
      </c>
      <c r="K17" s="4">
        <v>2</v>
      </c>
    </row>
    <row r="18" spans="1:11" ht="15.75" x14ac:dyDescent="0.25">
      <c r="A18" s="1">
        <v>15</v>
      </c>
      <c r="B18" s="2" t="s">
        <v>21</v>
      </c>
      <c r="C18" s="3" t="s">
        <v>20</v>
      </c>
      <c r="D18" s="1"/>
      <c r="E18" s="1"/>
      <c r="F18" s="1"/>
      <c r="G18" s="1">
        <v>10</v>
      </c>
      <c r="H18" s="1"/>
      <c r="I18" s="4">
        <f t="shared" si="0"/>
        <v>10</v>
      </c>
      <c r="J18" s="4">
        <v>0</v>
      </c>
      <c r="K18" s="4">
        <v>10</v>
      </c>
    </row>
    <row r="19" spans="1:11" ht="15.75" x14ac:dyDescent="0.25">
      <c r="A19" s="1">
        <v>16</v>
      </c>
      <c r="B19" s="2" t="s">
        <v>79</v>
      </c>
      <c r="C19" s="3" t="s">
        <v>15</v>
      </c>
      <c r="D19" s="1">
        <v>1</v>
      </c>
      <c r="E19" s="1"/>
      <c r="F19" s="1"/>
      <c r="G19" s="1"/>
      <c r="H19" s="1"/>
      <c r="I19" s="4">
        <f t="shared" si="0"/>
        <v>1</v>
      </c>
      <c r="J19" s="4">
        <v>0</v>
      </c>
      <c r="K19" s="4">
        <v>1</v>
      </c>
    </row>
    <row r="20" spans="1:11" ht="15.75" x14ac:dyDescent="0.25">
      <c r="A20" s="1">
        <v>17</v>
      </c>
      <c r="B20" s="2" t="s">
        <v>22</v>
      </c>
      <c r="C20" s="3" t="s">
        <v>20</v>
      </c>
      <c r="D20" s="1"/>
      <c r="E20" s="1"/>
      <c r="F20" s="1"/>
      <c r="G20" s="1">
        <v>10</v>
      </c>
      <c r="H20" s="1"/>
      <c r="I20" s="4">
        <f t="shared" si="0"/>
        <v>10</v>
      </c>
      <c r="J20" s="4">
        <v>0</v>
      </c>
      <c r="K20" s="4">
        <v>10</v>
      </c>
    </row>
    <row r="21" spans="1:11" ht="15.75" x14ac:dyDescent="0.25">
      <c r="A21" s="1">
        <v>18</v>
      </c>
      <c r="B21" s="2" t="s">
        <v>48</v>
      </c>
      <c r="C21" s="3" t="s">
        <v>20</v>
      </c>
      <c r="D21" s="1">
        <v>1</v>
      </c>
      <c r="E21" s="1">
        <v>1</v>
      </c>
      <c r="F21" s="1"/>
      <c r="G21" s="1">
        <v>2</v>
      </c>
      <c r="H21" s="1"/>
      <c r="I21" s="4">
        <f t="shared" si="0"/>
        <v>4</v>
      </c>
      <c r="J21" s="4">
        <v>1</v>
      </c>
      <c r="K21" s="4">
        <v>3</v>
      </c>
    </row>
    <row r="22" spans="1:11" ht="15.75" x14ac:dyDescent="0.25">
      <c r="A22" s="1">
        <v>19</v>
      </c>
      <c r="B22" s="2" t="s">
        <v>49</v>
      </c>
      <c r="C22" s="3" t="s">
        <v>20</v>
      </c>
      <c r="D22" s="1"/>
      <c r="E22" s="1">
        <v>1</v>
      </c>
      <c r="F22" s="1"/>
      <c r="G22" s="1"/>
      <c r="H22" s="1"/>
      <c r="I22" s="4">
        <f t="shared" si="0"/>
        <v>1</v>
      </c>
      <c r="J22" s="4">
        <v>0</v>
      </c>
      <c r="K22" s="4">
        <v>1</v>
      </c>
    </row>
    <row r="23" spans="1:11" ht="15.75" x14ac:dyDescent="0.25">
      <c r="A23" s="1">
        <v>20</v>
      </c>
      <c r="B23" s="2" t="s">
        <v>179</v>
      </c>
      <c r="C23" s="3" t="s">
        <v>20</v>
      </c>
      <c r="D23" s="1"/>
      <c r="E23" s="1"/>
      <c r="F23" s="1"/>
      <c r="G23" s="1">
        <v>1</v>
      </c>
      <c r="H23" s="1"/>
      <c r="I23" s="4">
        <f t="shared" si="0"/>
        <v>1</v>
      </c>
      <c r="J23" s="4">
        <v>0</v>
      </c>
      <c r="K23" s="4">
        <v>1</v>
      </c>
    </row>
    <row r="24" spans="1:11" ht="15.75" x14ac:dyDescent="0.25">
      <c r="A24" s="1">
        <v>21</v>
      </c>
      <c r="B24" s="2" t="s">
        <v>180</v>
      </c>
      <c r="C24" s="3" t="s">
        <v>20</v>
      </c>
      <c r="D24" s="1"/>
      <c r="E24" s="1"/>
      <c r="F24" s="1"/>
      <c r="G24" s="1">
        <v>1</v>
      </c>
      <c r="H24" s="1"/>
      <c r="I24" s="4">
        <f t="shared" si="0"/>
        <v>1</v>
      </c>
      <c r="J24" s="4">
        <v>0</v>
      </c>
      <c r="K24" s="4">
        <v>1</v>
      </c>
    </row>
    <row r="25" spans="1:11" ht="15.75" x14ac:dyDescent="0.25">
      <c r="A25" s="1">
        <v>22</v>
      </c>
      <c r="B25" s="2" t="s">
        <v>25</v>
      </c>
      <c r="C25" s="3" t="s">
        <v>20</v>
      </c>
      <c r="D25" s="1">
        <v>1</v>
      </c>
      <c r="E25" s="1"/>
      <c r="F25" s="1"/>
      <c r="G25" s="1">
        <v>7</v>
      </c>
      <c r="H25" s="1"/>
      <c r="I25" s="4">
        <f t="shared" si="0"/>
        <v>8</v>
      </c>
      <c r="J25" s="4">
        <v>0</v>
      </c>
      <c r="K25" s="4">
        <v>8</v>
      </c>
    </row>
    <row r="26" spans="1:11" ht="15.75" x14ac:dyDescent="0.25">
      <c r="A26" s="1">
        <v>23</v>
      </c>
      <c r="B26" s="8" t="s">
        <v>158</v>
      </c>
      <c r="C26" s="8" t="s">
        <v>20</v>
      </c>
      <c r="D26" s="8"/>
      <c r="E26" s="8"/>
      <c r="F26" s="8"/>
      <c r="G26" s="8">
        <v>4</v>
      </c>
      <c r="H26" s="1"/>
      <c r="I26" s="4">
        <f t="shared" si="0"/>
        <v>4</v>
      </c>
      <c r="J26" s="4">
        <v>0</v>
      </c>
      <c r="K26" s="4">
        <v>4</v>
      </c>
    </row>
    <row r="27" spans="1:11" ht="15.75" x14ac:dyDescent="0.25">
      <c r="A27" s="1">
        <v>24</v>
      </c>
      <c r="B27" s="38" t="s">
        <v>181</v>
      </c>
      <c r="C27" s="33" t="s">
        <v>15</v>
      </c>
      <c r="D27" s="22"/>
      <c r="E27" s="39"/>
      <c r="F27" s="14"/>
      <c r="G27" s="14">
        <v>1</v>
      </c>
      <c r="H27" s="14"/>
      <c r="I27" s="4">
        <f t="shared" si="0"/>
        <v>1</v>
      </c>
      <c r="J27" s="4">
        <v>0</v>
      </c>
      <c r="K27" s="23">
        <v>1</v>
      </c>
    </row>
    <row r="28" spans="1:11" ht="15.75" x14ac:dyDescent="0.25">
      <c r="A28" s="1">
        <v>25</v>
      </c>
      <c r="B28" s="32" t="s">
        <v>182</v>
      </c>
      <c r="C28" s="33" t="s">
        <v>4</v>
      </c>
      <c r="D28" s="22"/>
      <c r="E28" s="40"/>
      <c r="F28" s="14"/>
      <c r="G28" s="14"/>
      <c r="H28" s="14">
        <v>1</v>
      </c>
      <c r="I28" s="4">
        <f t="shared" si="0"/>
        <v>1</v>
      </c>
      <c r="J28" s="4">
        <v>0</v>
      </c>
      <c r="K28" s="23">
        <v>1</v>
      </c>
    </row>
    <row r="29" spans="1:11" ht="15.75" x14ac:dyDescent="0.25">
      <c r="A29" s="1">
        <v>26</v>
      </c>
      <c r="B29" s="8" t="s">
        <v>183</v>
      </c>
      <c r="C29" s="35" t="s">
        <v>4</v>
      </c>
      <c r="D29" s="36"/>
      <c r="E29" s="13"/>
      <c r="F29" s="14">
        <v>1</v>
      </c>
      <c r="G29" s="14"/>
      <c r="H29" s="14"/>
      <c r="I29" s="4">
        <f t="shared" si="0"/>
        <v>1</v>
      </c>
      <c r="J29" s="4">
        <v>0</v>
      </c>
      <c r="K29" s="4">
        <v>1</v>
      </c>
    </row>
  </sheetData>
  <mergeCells count="8">
    <mergeCell ref="A1:K2"/>
    <mergeCell ref="A3:A4"/>
    <mergeCell ref="B3:B4"/>
    <mergeCell ref="C3:C4"/>
    <mergeCell ref="D3:H3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01.2015</vt:lpstr>
      <vt:lpstr>0.2.2015</vt:lpstr>
      <vt:lpstr>03.2015</vt:lpstr>
      <vt:lpstr>04.2015</vt:lpstr>
      <vt:lpstr>05.2015</vt:lpstr>
      <vt:lpstr>06.2015</vt:lpstr>
      <vt:lpstr>08.2015</vt:lpstr>
      <vt:lpstr>09.2015</vt:lpstr>
      <vt:lpstr>10.2015</vt:lpstr>
      <vt:lpstr>11.2015</vt:lpstr>
      <vt:lpstr>12.2015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2014-12-02T09:04:48Z</cp:lastPrinted>
  <dcterms:created xsi:type="dcterms:W3CDTF">2014-12-01T10:21:16Z</dcterms:created>
  <dcterms:modified xsi:type="dcterms:W3CDTF">2015-12-02T10:49:26Z</dcterms:modified>
</cp:coreProperties>
</file>