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0" windowWidth="10680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F18" l="1"/>
  <c r="F17"/>
  <c r="F16"/>
  <c r="F15"/>
  <c r="F14"/>
  <c r="F13"/>
  <c r="F12"/>
  <c r="F11"/>
  <c r="F10"/>
  <c r="F9"/>
  <c r="F8"/>
  <c r="F7"/>
  <c r="F6"/>
  <c r="F5"/>
  <c r="F20" l="1"/>
  <c r="F21" s="1"/>
</calcChain>
</file>

<file path=xl/sharedStrings.xml><?xml version="1.0" encoding="utf-8"?>
<sst xmlns="http://schemas.openxmlformats.org/spreadsheetml/2006/main" count="41" uniqueCount="34">
  <si>
    <t>STT</t>
  </si>
  <si>
    <t>SL</t>
  </si>
  <si>
    <t>ĐƠN GIÁ</t>
  </si>
  <si>
    <t>THÀNH TIỀN</t>
  </si>
  <si>
    <t>GHI CHÚ</t>
  </si>
  <si>
    <t>ĐƠN ĐẶT HÀNG - CÔNG TY 4C DECOR</t>
  </si>
  <si>
    <t>TÊN HÀNG HÓA/ VPP</t>
  </si>
  <si>
    <t>DVT</t>
  </si>
  <si>
    <t>Cây</t>
  </si>
  <si>
    <t>HỘP</t>
  </si>
  <si>
    <t>BÌA LÁ</t>
  </si>
  <si>
    <t>XẤP</t>
  </si>
  <si>
    <t>CUỐN</t>
  </si>
  <si>
    <t>KẸP BƯỚM 19MM</t>
  </si>
  <si>
    <t>KẸP BƯỚM 32 MM</t>
  </si>
  <si>
    <t>GIẤY EXCEL 70 A4</t>
  </si>
  <si>
    <t>RAM</t>
  </si>
  <si>
    <t>GIẤY EXCEL 70 A5</t>
  </si>
  <si>
    <t>THƯỚC 30CM (TRONG, DẺO)</t>
  </si>
  <si>
    <t>CÂY</t>
  </si>
  <si>
    <t>KIM BẤM số 10</t>
  </si>
  <si>
    <t>Bìa nhựa nút My clear</t>
  </si>
  <si>
    <t>GIẤY GIỚI THIỆU</t>
  </si>
  <si>
    <t>Thuế 10%</t>
  </si>
  <si>
    <t>Tổng cộng</t>
  </si>
  <si>
    <t>Ngày: 03/12/2015</t>
  </si>
  <si>
    <t>VIẾT CHÌ 2B</t>
  </si>
  <si>
    <t>CÁI</t>
  </si>
  <si>
    <t>Bút bi Bạch Kim B14</t>
  </si>
  <si>
    <t>Xanh</t>
  </si>
  <si>
    <t>5 màu nhựa chứ không có 4 màu nhựa</t>
  </si>
  <si>
    <t>ĐỒ CHUỐT VIẾT CHÌ maped</t>
  </si>
  <si>
    <t>SỔ DA CK7</t>
  </si>
  <si>
    <t>GIẤY NOTE 5 MÀU (NHỰA)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</si>
</sst>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164" fontId="2" fillId="0" borderId="3" xfId="1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164" fontId="2" fillId="0" borderId="6" xfId="1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64" fontId="4" fillId="0" borderId="3" xfId="1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1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1"/>
  <sheetViews>
    <sheetView tabSelected="1" workbookViewId="0">
      <selection activeCell="H14" sqref="H14"/>
    </sheetView>
  </sheetViews>
  <sheetFormatPr defaultRowHeight="15.75"/>
  <cols>
    <col min="1" max="1" width="4.875" style="19" customWidth="1"/>
    <col min="2" max="2" width="27.5" style="13" customWidth="1"/>
    <col min="3" max="3" width="10.375" style="13" customWidth="1"/>
    <col min="4" max="4" width="5.25" style="14" customWidth="1"/>
    <col min="5" max="5" width="10.75" style="14" bestFit="1" customWidth="1"/>
    <col min="6" max="6" width="15" style="13" bestFit="1" customWidth="1"/>
    <col min="7" max="7" width="29" style="13" customWidth="1"/>
    <col min="8" max="16384" width="9" style="13"/>
  </cols>
  <sheetData>
    <row r="2" spans="1:7" ht="20.25">
      <c r="A2" s="25" t="s">
        <v>5</v>
      </c>
      <c r="B2" s="25"/>
      <c r="C2" s="25"/>
      <c r="D2" s="25"/>
      <c r="E2" s="25"/>
      <c r="F2" s="25"/>
    </row>
    <row r="3" spans="1:7">
      <c r="F3" s="15" t="s">
        <v>25</v>
      </c>
    </row>
    <row r="4" spans="1:7" s="16" customFormat="1">
      <c r="A4" s="1" t="s">
        <v>0</v>
      </c>
      <c r="B4" s="1" t="s">
        <v>6</v>
      </c>
      <c r="C4" s="1" t="s">
        <v>7</v>
      </c>
      <c r="D4" s="1" t="s">
        <v>1</v>
      </c>
      <c r="E4" s="2" t="s">
        <v>2</v>
      </c>
      <c r="F4" s="2" t="s">
        <v>3</v>
      </c>
      <c r="G4" s="1" t="s">
        <v>4</v>
      </c>
    </row>
    <row r="5" spans="1:7">
      <c r="A5" s="17">
        <v>1</v>
      </c>
      <c r="B5" s="3" t="s">
        <v>28</v>
      </c>
      <c r="C5" s="17" t="s">
        <v>8</v>
      </c>
      <c r="D5" s="17">
        <v>30</v>
      </c>
      <c r="E5" s="4">
        <v>2000</v>
      </c>
      <c r="F5" s="4">
        <f>E5*D5</f>
        <v>60000</v>
      </c>
      <c r="G5" s="3" t="s">
        <v>29</v>
      </c>
    </row>
    <row r="6" spans="1:7">
      <c r="A6" s="17">
        <v>2</v>
      </c>
      <c r="B6" s="3" t="s">
        <v>10</v>
      </c>
      <c r="C6" s="17" t="s">
        <v>11</v>
      </c>
      <c r="D6" s="17">
        <v>2</v>
      </c>
      <c r="E6" s="4">
        <v>16000</v>
      </c>
      <c r="F6" s="4">
        <f t="shared" ref="F6:F18" si="0">E6*D6</f>
        <v>32000</v>
      </c>
      <c r="G6" s="3"/>
    </row>
    <row r="7" spans="1:7">
      <c r="A7" s="22">
        <v>3</v>
      </c>
      <c r="B7" s="23" t="s">
        <v>32</v>
      </c>
      <c r="C7" s="22" t="s">
        <v>12</v>
      </c>
      <c r="D7" s="22">
        <v>2</v>
      </c>
      <c r="E7" s="24">
        <v>20000</v>
      </c>
      <c r="F7" s="24">
        <f t="shared" si="0"/>
        <v>40000</v>
      </c>
      <c r="G7" s="3"/>
    </row>
    <row r="8" spans="1:7">
      <c r="A8" s="17">
        <v>4</v>
      </c>
      <c r="B8" s="5" t="s">
        <v>13</v>
      </c>
      <c r="C8" s="18" t="s">
        <v>9</v>
      </c>
      <c r="D8" s="18">
        <v>2</v>
      </c>
      <c r="E8" s="4">
        <v>3900</v>
      </c>
      <c r="F8" s="4">
        <f t="shared" si="0"/>
        <v>7800</v>
      </c>
      <c r="G8" s="3"/>
    </row>
    <row r="9" spans="1:7">
      <c r="A9" s="17">
        <v>5</v>
      </c>
      <c r="B9" s="5" t="s">
        <v>14</v>
      </c>
      <c r="C9" s="18" t="s">
        <v>9</v>
      </c>
      <c r="D9" s="18">
        <v>2</v>
      </c>
      <c r="E9" s="4">
        <v>9800</v>
      </c>
      <c r="F9" s="4">
        <f t="shared" si="0"/>
        <v>19600</v>
      </c>
      <c r="G9" s="3"/>
    </row>
    <row r="10" spans="1:7">
      <c r="A10" s="17">
        <v>6</v>
      </c>
      <c r="B10" s="5" t="s">
        <v>15</v>
      </c>
      <c r="C10" s="18" t="s">
        <v>16</v>
      </c>
      <c r="D10" s="18">
        <v>5</v>
      </c>
      <c r="E10" s="4">
        <v>42000</v>
      </c>
      <c r="F10" s="4">
        <f t="shared" si="0"/>
        <v>210000</v>
      </c>
      <c r="G10" s="3"/>
    </row>
    <row r="11" spans="1:7">
      <c r="A11" s="17">
        <v>7</v>
      </c>
      <c r="B11" s="5" t="s">
        <v>17</v>
      </c>
      <c r="C11" s="18" t="s">
        <v>16</v>
      </c>
      <c r="D11" s="18">
        <v>1</v>
      </c>
      <c r="E11" s="4">
        <v>21000</v>
      </c>
      <c r="F11" s="4">
        <f t="shared" si="0"/>
        <v>21000</v>
      </c>
      <c r="G11" s="3"/>
    </row>
    <row r="12" spans="1:7" ht="17.25" customHeight="1">
      <c r="A12" s="17">
        <v>8</v>
      </c>
      <c r="B12" s="23" t="s">
        <v>33</v>
      </c>
      <c r="C12" s="18" t="s">
        <v>11</v>
      </c>
      <c r="D12" s="18">
        <v>5</v>
      </c>
      <c r="E12" s="4">
        <v>11500</v>
      </c>
      <c r="F12" s="4">
        <f t="shared" si="0"/>
        <v>57500</v>
      </c>
      <c r="G12" s="3" t="s">
        <v>30</v>
      </c>
    </row>
    <row r="13" spans="1:7" ht="17.25" customHeight="1">
      <c r="A13" s="17">
        <v>9</v>
      </c>
      <c r="B13" s="5" t="s">
        <v>18</v>
      </c>
      <c r="C13" s="18" t="s">
        <v>19</v>
      </c>
      <c r="D13" s="18">
        <v>2</v>
      </c>
      <c r="E13" s="4">
        <v>3000</v>
      </c>
      <c r="F13" s="4">
        <f t="shared" si="0"/>
        <v>6000</v>
      </c>
      <c r="G13" s="3"/>
    </row>
    <row r="14" spans="1:7">
      <c r="A14" s="17">
        <v>10</v>
      </c>
      <c r="B14" s="5" t="s">
        <v>20</v>
      </c>
      <c r="C14" s="18" t="s">
        <v>9</v>
      </c>
      <c r="D14" s="18">
        <v>5</v>
      </c>
      <c r="E14" s="4">
        <v>3000</v>
      </c>
      <c r="F14" s="4">
        <f t="shared" si="0"/>
        <v>15000</v>
      </c>
      <c r="G14" s="3"/>
    </row>
    <row r="15" spans="1:7">
      <c r="A15" s="17">
        <v>11</v>
      </c>
      <c r="B15" s="5" t="s">
        <v>21</v>
      </c>
      <c r="C15" s="17" t="s">
        <v>27</v>
      </c>
      <c r="D15" s="18">
        <v>12</v>
      </c>
      <c r="E15" s="4">
        <v>2700</v>
      </c>
      <c r="F15" s="4">
        <f t="shared" si="0"/>
        <v>32400</v>
      </c>
      <c r="G15" s="3"/>
    </row>
    <row r="16" spans="1:7">
      <c r="A16" s="17">
        <v>12</v>
      </c>
      <c r="B16" s="5" t="s">
        <v>22</v>
      </c>
      <c r="C16" s="17" t="s">
        <v>12</v>
      </c>
      <c r="D16" s="18">
        <v>2</v>
      </c>
      <c r="E16" s="4">
        <v>6500</v>
      </c>
      <c r="F16" s="4">
        <f t="shared" si="0"/>
        <v>13000</v>
      </c>
      <c r="G16" s="3"/>
    </row>
    <row r="17" spans="1:7">
      <c r="A17" s="17">
        <v>13</v>
      </c>
      <c r="B17" s="5" t="s">
        <v>31</v>
      </c>
      <c r="C17" s="17" t="s">
        <v>27</v>
      </c>
      <c r="D17" s="18">
        <v>1</v>
      </c>
      <c r="E17" s="4">
        <v>6500</v>
      </c>
      <c r="F17" s="4">
        <f t="shared" si="0"/>
        <v>6500</v>
      </c>
      <c r="G17" s="3"/>
    </row>
    <row r="18" spans="1:7">
      <c r="A18" s="17">
        <v>14</v>
      </c>
      <c r="B18" s="5" t="s">
        <v>26</v>
      </c>
      <c r="C18" s="17" t="s">
        <v>19</v>
      </c>
      <c r="D18" s="18">
        <v>2</v>
      </c>
      <c r="E18" s="4">
        <v>3500</v>
      </c>
      <c r="F18" s="4">
        <f t="shared" si="0"/>
        <v>7000</v>
      </c>
      <c r="G18" s="3"/>
    </row>
    <row r="19" spans="1:7">
      <c r="A19" s="20"/>
      <c r="B19" s="6"/>
      <c r="C19" s="6"/>
      <c r="D19" s="6"/>
      <c r="E19" s="7"/>
      <c r="F19" s="7">
        <f>SUM(F5:F18)</f>
        <v>527800</v>
      </c>
      <c r="G19" s="8"/>
    </row>
    <row r="20" spans="1:7">
      <c r="A20" s="21"/>
      <c r="B20" s="9"/>
      <c r="C20" s="9"/>
      <c r="D20" s="9"/>
      <c r="E20" s="10" t="s">
        <v>23</v>
      </c>
      <c r="F20" s="10">
        <f>F19*0.1</f>
        <v>52780</v>
      </c>
      <c r="G20" s="11"/>
    </row>
    <row r="21" spans="1:7">
      <c r="A21" s="20"/>
      <c r="B21" s="6"/>
      <c r="C21" s="6"/>
      <c r="D21" s="6"/>
      <c r="E21" s="12" t="s">
        <v>24</v>
      </c>
      <c r="F21" s="12">
        <f>F19+F20</f>
        <v>580580</v>
      </c>
      <c r="G21" s="8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phuongnam-server</cp:lastModifiedBy>
  <dcterms:created xsi:type="dcterms:W3CDTF">2015-11-10T04:12:46Z</dcterms:created>
  <dcterms:modified xsi:type="dcterms:W3CDTF">2015-12-04T02:39:07Z</dcterms:modified>
</cp:coreProperties>
</file>