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activeTab="1"/>
  </bookViews>
  <sheets>
    <sheet name="thái bảo (04.05)" sheetId="2" r:id="rId1"/>
    <sheet name="thái bảo (11.05)" sheetId="3" r:id="rId2"/>
  </sheets>
  <calcPr calcId="124519"/>
</workbook>
</file>

<file path=xl/calcChain.xml><?xml version="1.0" encoding="utf-8"?>
<calcChain xmlns="http://schemas.openxmlformats.org/spreadsheetml/2006/main">
  <c r="F14" i="3"/>
  <c r="F13"/>
  <c r="F16" i="2"/>
  <c r="F15"/>
  <c r="F14"/>
  <c r="F13"/>
  <c r="F15" i="3"/>
  <c r="F17" i="2"/>
  <c r="F16" i="3" l="1"/>
  <c r="F17" s="1"/>
  <c r="F18" i="2"/>
  <c r="F19" s="1"/>
</calcChain>
</file>

<file path=xl/sharedStrings.xml><?xml version="1.0" encoding="utf-8"?>
<sst xmlns="http://schemas.openxmlformats.org/spreadsheetml/2006/main" count="64" uniqueCount="38">
  <si>
    <t>Tên hàng</t>
  </si>
  <si>
    <t>ĐVT</t>
  </si>
  <si>
    <t>Quy cách</t>
  </si>
  <si>
    <t>Đơn giá</t>
  </si>
  <si>
    <t>Cây</t>
  </si>
  <si>
    <t>Cái</t>
  </si>
  <si>
    <t>STT</t>
  </si>
  <si>
    <t>ĐVT: VNĐ</t>
  </si>
  <si>
    <t>PHIẾU GIAO HÀNG</t>
  </si>
  <si>
    <t>MST: 0307229914</t>
  </si>
  <si>
    <t xml:space="preserve">           Điạ chỉ: B18/19K - Đường Bình Hưng - Bình Chánh - TP.HCM</t>
  </si>
  <si>
    <t xml:space="preserve">            ĐT: (08)37583302 - 3758 4761  Fax: (08)37583302</t>
  </si>
  <si>
    <t>SL</t>
  </si>
  <si>
    <t>Thành Tiền</t>
  </si>
  <si>
    <t xml:space="preserve">Cộng: </t>
  </si>
  <si>
    <t xml:space="preserve">Tổng cộng: </t>
  </si>
  <si>
    <t>Người nhận hàng                      Thủ kho                  Người giao hàng                   Người lập phiếu</t>
  </si>
  <si>
    <t>Tiền thuế GTGT</t>
  </si>
  <si>
    <t>Đơn vị: Công ty TNHH Thái Bảo</t>
  </si>
  <si>
    <t>Địa chỉ: 2-4-6, Đường 9A Khu Dân Cư Trung Sơn, X.BH, H. BC</t>
  </si>
  <si>
    <t>Điện thoại: 54316969    -  Fax: 54316620</t>
  </si>
  <si>
    <t>Người giao dịch: Chị Phượng</t>
  </si>
  <si>
    <t>Web site: www.vpppn.com</t>
  </si>
  <si>
    <t>Email: phuongnam_vpp@yahoo.com</t>
  </si>
  <si>
    <t xml:space="preserve">           CÔNG TY TNHH TM DV VPP PHƯƠNG NAM</t>
  </si>
  <si>
    <t>Phiếu Xuất 3 liên dày TT</t>
  </si>
  <si>
    <t>Quyển</t>
  </si>
  <si>
    <t xml:space="preserve">Phiếu thu 3 Liên 50 bộ / cuôn </t>
  </si>
  <si>
    <t xml:space="preserve">Phiếu chi 3 Liên 50 bộ </t>
  </si>
  <si>
    <t>Bìa 1 nút My Clear khổ F</t>
  </si>
  <si>
    <t>Số: HDBH-05/2</t>
  </si>
  <si>
    <t>Viết bằng chữ: Ba trăm năm mươi ba nghìn sáu trăm năm mươi nghìn Việt Nam đồng</t>
  </si>
  <si>
    <t>Ngày 04 tháng 05 năm 2015</t>
  </si>
  <si>
    <t>Bút Bi Vâng Thiên IT31 xoắn dài</t>
  </si>
  <si>
    <t>Mặt dấu S842</t>
  </si>
  <si>
    <t>Số: HDBH-05/85</t>
  </si>
  <si>
    <t>Ngày 11 tháng 05 năm 2015</t>
  </si>
  <si>
    <t>Viết bằng chữ: Năm mươi hai nghìn tám trăm Việt Nam đồng</t>
  </si>
</sst>
</file>

<file path=xl/styles.xml><?xml version="1.0" encoding="utf-8"?>
<styleSheet xmlns="http://schemas.openxmlformats.org/spreadsheetml/2006/main">
  <numFmts count="1">
    <numFmt numFmtId="164" formatCode="#,###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 applyProtection="1"/>
    <xf numFmtId="0" fontId="1" fillId="0" borderId="0" xfId="0" applyFont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3" xfId="0" applyNumberFormat="1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right"/>
    </xf>
    <xf numFmtId="0" fontId="10" fillId="0" borderId="0" xfId="0" applyFont="1"/>
    <xf numFmtId="0" fontId="1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9525</xdr:rowOff>
    </xdr:from>
    <xdr:to>
      <xdr:col>1</xdr:col>
      <xdr:colOff>0</xdr:colOff>
      <xdr:row>3</xdr:row>
      <xdr:rowOff>9525</xdr:rowOff>
    </xdr:to>
    <xdr:pic>
      <xdr:nvPicPr>
        <xdr:cNvPr id="2" name="Picture 3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9525"/>
          <a:ext cx="3333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9525</xdr:rowOff>
    </xdr:from>
    <xdr:to>
      <xdr:col>1</xdr:col>
      <xdr:colOff>0</xdr:colOff>
      <xdr:row>3</xdr:row>
      <xdr:rowOff>9525</xdr:rowOff>
    </xdr:to>
    <xdr:pic>
      <xdr:nvPicPr>
        <xdr:cNvPr id="2" name="Picture 3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9525"/>
          <a:ext cx="3333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57150</xdr:colOff>
      <xdr:row>0</xdr:row>
      <xdr:rowOff>9525</xdr:rowOff>
    </xdr:from>
    <xdr:to>
      <xdr:col>1</xdr:col>
      <xdr:colOff>0</xdr:colOff>
      <xdr:row>3</xdr:row>
      <xdr:rowOff>9525</xdr:rowOff>
    </xdr:to>
    <xdr:pic>
      <xdr:nvPicPr>
        <xdr:cNvPr id="3" name="Picture 3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9525"/>
          <a:ext cx="3333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tes.google.com/site/vanphongphamp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sites.google.com/site/vanphongphamp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G21"/>
  <sheetViews>
    <sheetView workbookViewId="0">
      <selection activeCell="K10" sqref="K10"/>
    </sheetView>
  </sheetViews>
  <sheetFormatPr defaultRowHeight="15"/>
  <cols>
    <col min="1" max="1" width="5.85546875" style="21" customWidth="1"/>
    <col min="2" max="2" width="34.7109375" style="21" customWidth="1"/>
    <col min="3" max="3" width="8.140625" style="21" customWidth="1"/>
    <col min="4" max="5" width="10.7109375" style="21" customWidth="1"/>
    <col min="6" max="6" width="13.7109375" style="21" customWidth="1"/>
    <col min="7" max="7" width="11.7109375" style="21" customWidth="1"/>
    <col min="8" max="16384" width="9.140625" style="21"/>
  </cols>
  <sheetData>
    <row r="1" spans="1:7" s="10" customFormat="1">
      <c r="A1" s="8" t="s">
        <v>24</v>
      </c>
      <c r="B1" s="8"/>
      <c r="C1" s="8"/>
      <c r="D1" s="9"/>
      <c r="F1" s="11" t="s">
        <v>8</v>
      </c>
      <c r="G1" s="12"/>
    </row>
    <row r="2" spans="1:7" customFormat="1">
      <c r="A2" s="13" t="s">
        <v>10</v>
      </c>
      <c r="B2" s="2"/>
      <c r="C2" s="2"/>
      <c r="D2" s="1"/>
      <c r="E2" s="29" t="s">
        <v>32</v>
      </c>
      <c r="F2" s="29"/>
      <c r="G2" s="29"/>
    </row>
    <row r="3" spans="1:7" customFormat="1">
      <c r="A3" s="13" t="s">
        <v>11</v>
      </c>
      <c r="B3" s="1"/>
      <c r="C3" s="1"/>
      <c r="D3" s="1"/>
    </row>
    <row r="4" spans="1:7" customFormat="1">
      <c r="A4" s="3" t="s">
        <v>22</v>
      </c>
      <c r="B4" s="1"/>
      <c r="C4" s="1"/>
      <c r="D4" s="1"/>
    </row>
    <row r="5" spans="1:7" customFormat="1">
      <c r="A5" s="2" t="s">
        <v>23</v>
      </c>
      <c r="B5" s="1"/>
      <c r="C5" s="1"/>
      <c r="D5" s="1"/>
    </row>
    <row r="6" spans="1:7" customFormat="1">
      <c r="A6" s="2" t="s">
        <v>9</v>
      </c>
      <c r="B6" s="1"/>
      <c r="C6" s="1"/>
      <c r="D6" s="1"/>
    </row>
    <row r="7" spans="1:7" customFormat="1">
      <c r="A7" s="1"/>
      <c r="B7" s="1"/>
      <c r="C7" s="1"/>
      <c r="D7" s="1"/>
    </row>
    <row r="8" spans="1:7" customFormat="1" ht="15.75">
      <c r="A8" s="14" t="s">
        <v>18</v>
      </c>
      <c r="B8" s="15"/>
      <c r="C8" s="1"/>
      <c r="D8" s="1"/>
    </row>
    <row r="9" spans="1:7" customFormat="1">
      <c r="A9" s="2" t="s">
        <v>19</v>
      </c>
      <c r="B9" s="1"/>
      <c r="C9" s="1"/>
      <c r="D9" s="1"/>
    </row>
    <row r="10" spans="1:7" customFormat="1">
      <c r="A10" s="2" t="s">
        <v>20</v>
      </c>
      <c r="B10" s="1"/>
      <c r="C10" s="1"/>
      <c r="D10" s="1"/>
      <c r="E10" s="30" t="s">
        <v>30</v>
      </c>
      <c r="F10" s="30"/>
      <c r="G10" s="30"/>
    </row>
    <row r="11" spans="1:7" customFormat="1">
      <c r="A11" s="2" t="s">
        <v>21</v>
      </c>
      <c r="B11" s="1"/>
      <c r="C11" s="1"/>
      <c r="D11" s="1"/>
      <c r="E11" s="4"/>
      <c r="F11" s="30" t="s">
        <v>7</v>
      </c>
      <c r="G11" s="30"/>
    </row>
    <row r="12" spans="1:7" s="19" customFormat="1" ht="17.25" customHeight="1">
      <c r="A12" s="16" t="s">
        <v>6</v>
      </c>
      <c r="B12" s="16" t="s">
        <v>0</v>
      </c>
      <c r="C12" s="16" t="s">
        <v>1</v>
      </c>
      <c r="D12" s="16" t="s">
        <v>12</v>
      </c>
      <c r="E12" s="16" t="s">
        <v>3</v>
      </c>
      <c r="F12" s="17" t="s">
        <v>13</v>
      </c>
      <c r="G12" s="18" t="s">
        <v>2</v>
      </c>
    </row>
    <row r="13" spans="1:7">
      <c r="A13" s="6">
        <v>1</v>
      </c>
      <c r="B13" s="5" t="s">
        <v>25</v>
      </c>
      <c r="C13" s="6" t="s">
        <v>26</v>
      </c>
      <c r="D13" s="6">
        <v>6</v>
      </c>
      <c r="E13" s="7">
        <v>21000</v>
      </c>
      <c r="F13" s="7">
        <f>D13*E13</f>
        <v>126000</v>
      </c>
      <c r="G13" s="20"/>
    </row>
    <row r="14" spans="1:7">
      <c r="A14" s="6">
        <v>2</v>
      </c>
      <c r="B14" s="5" t="s">
        <v>27</v>
      </c>
      <c r="C14" s="6" t="s">
        <v>26</v>
      </c>
      <c r="D14" s="6">
        <v>6</v>
      </c>
      <c r="E14" s="7">
        <v>15500</v>
      </c>
      <c r="F14" s="7">
        <f>D14*E14</f>
        <v>93000</v>
      </c>
      <c r="G14" s="20"/>
    </row>
    <row r="15" spans="1:7">
      <c r="A15" s="6">
        <v>3</v>
      </c>
      <c r="B15" s="5" t="s">
        <v>28</v>
      </c>
      <c r="C15" s="6" t="s">
        <v>26</v>
      </c>
      <c r="D15" s="6">
        <v>3</v>
      </c>
      <c r="E15" s="7">
        <v>15500</v>
      </c>
      <c r="F15" s="7">
        <f>D15*E15</f>
        <v>46500</v>
      </c>
      <c r="G15" s="20"/>
    </row>
    <row r="16" spans="1:7">
      <c r="A16" s="6">
        <v>4</v>
      </c>
      <c r="B16" s="5" t="s">
        <v>29</v>
      </c>
      <c r="C16" s="6" t="s">
        <v>5</v>
      </c>
      <c r="D16" s="6">
        <v>20</v>
      </c>
      <c r="E16" s="7">
        <v>2800</v>
      </c>
      <c r="F16" s="7">
        <f>D16*E16</f>
        <v>56000</v>
      </c>
      <c r="G16" s="20"/>
    </row>
    <row r="17" spans="1:7">
      <c r="A17" s="31" t="s">
        <v>14</v>
      </c>
      <c r="B17" s="32"/>
      <c r="C17" s="32"/>
      <c r="D17" s="32"/>
      <c r="E17" s="33"/>
      <c r="F17" s="23">
        <f>SUM(F13:F16)</f>
        <v>321500</v>
      </c>
      <c r="G17" s="22"/>
    </row>
    <row r="18" spans="1:7">
      <c r="A18" s="31" t="s">
        <v>17</v>
      </c>
      <c r="B18" s="32"/>
      <c r="C18" s="32"/>
      <c r="D18" s="32"/>
      <c r="E18" s="33"/>
      <c r="F18" s="23">
        <f>F17*0.1</f>
        <v>32150</v>
      </c>
      <c r="G18" s="22"/>
    </row>
    <row r="19" spans="1:7">
      <c r="A19" s="31" t="s">
        <v>15</v>
      </c>
      <c r="B19" s="32"/>
      <c r="C19" s="32"/>
      <c r="D19" s="32"/>
      <c r="E19" s="33"/>
      <c r="F19" s="23">
        <f>F17+F18</f>
        <v>353650</v>
      </c>
      <c r="G19" s="22"/>
    </row>
    <row r="20" spans="1:7" s="24" customFormat="1" ht="12.75">
      <c r="A20" s="27" t="s">
        <v>31</v>
      </c>
      <c r="B20" s="27"/>
      <c r="C20" s="27"/>
      <c r="D20" s="27"/>
      <c r="E20" s="27"/>
      <c r="F20" s="27"/>
    </row>
    <row r="21" spans="1:7" s="25" customFormat="1" ht="12.75">
      <c r="A21" s="28" t="s">
        <v>16</v>
      </c>
      <c r="B21" s="28"/>
      <c r="C21" s="28"/>
      <c r="D21" s="28"/>
      <c r="E21" s="28"/>
      <c r="F21" s="28"/>
      <c r="G21" s="28"/>
    </row>
  </sheetData>
  <mergeCells count="8">
    <mergeCell ref="A20:F20"/>
    <mergeCell ref="A21:G21"/>
    <mergeCell ref="E2:G2"/>
    <mergeCell ref="E10:G10"/>
    <mergeCell ref="F11:G11"/>
    <mergeCell ref="A17:E17"/>
    <mergeCell ref="A19:E19"/>
    <mergeCell ref="A18:E18"/>
  </mergeCells>
  <hyperlinks>
    <hyperlink ref="A4" r:id="rId1" display="http://sites.google.com/site/vanphongphampn/"/>
  </hyperlinks>
  <pageMargins left="0.53" right="0.21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G19"/>
  <sheetViews>
    <sheetView tabSelected="1" workbookViewId="0">
      <selection activeCell="I28" sqref="I28"/>
    </sheetView>
  </sheetViews>
  <sheetFormatPr defaultRowHeight="15"/>
  <cols>
    <col min="1" max="1" width="5.85546875" style="21" customWidth="1"/>
    <col min="2" max="2" width="34.7109375" style="21" customWidth="1"/>
    <col min="3" max="3" width="8.140625" style="21" customWidth="1"/>
    <col min="4" max="5" width="10.7109375" style="21" customWidth="1"/>
    <col min="6" max="6" width="13.7109375" style="21" customWidth="1"/>
    <col min="7" max="7" width="11.7109375" style="21" customWidth="1"/>
    <col min="8" max="16384" width="9.140625" style="21"/>
  </cols>
  <sheetData>
    <row r="1" spans="1:7" s="10" customFormat="1">
      <c r="A1" s="8" t="s">
        <v>24</v>
      </c>
      <c r="B1" s="8"/>
      <c r="C1" s="8"/>
      <c r="D1" s="9"/>
      <c r="F1" s="11" t="s">
        <v>8</v>
      </c>
      <c r="G1" s="12"/>
    </row>
    <row r="2" spans="1:7" customFormat="1">
      <c r="A2" s="13" t="s">
        <v>10</v>
      </c>
      <c r="B2" s="2"/>
      <c r="C2" s="2"/>
      <c r="D2" s="1"/>
      <c r="E2" s="29" t="s">
        <v>36</v>
      </c>
      <c r="F2" s="29"/>
      <c r="G2" s="29"/>
    </row>
    <row r="3" spans="1:7" customFormat="1">
      <c r="A3" s="13" t="s">
        <v>11</v>
      </c>
      <c r="B3" s="1"/>
      <c r="C3" s="1"/>
      <c r="D3" s="1"/>
    </row>
    <row r="4" spans="1:7" customFormat="1">
      <c r="A4" s="3" t="s">
        <v>22</v>
      </c>
      <c r="B4" s="1"/>
      <c r="C4" s="1"/>
      <c r="D4" s="1"/>
    </row>
    <row r="5" spans="1:7" customFormat="1">
      <c r="A5" s="2" t="s">
        <v>23</v>
      </c>
      <c r="B5" s="1"/>
      <c r="C5" s="1"/>
      <c r="D5" s="1"/>
    </row>
    <row r="6" spans="1:7" customFormat="1">
      <c r="A6" s="2" t="s">
        <v>9</v>
      </c>
      <c r="B6" s="1"/>
      <c r="C6" s="1"/>
      <c r="D6" s="1"/>
    </row>
    <row r="7" spans="1:7" customFormat="1">
      <c r="A7" s="1"/>
      <c r="B7" s="1"/>
      <c r="C7" s="1"/>
      <c r="D7" s="1"/>
    </row>
    <row r="8" spans="1:7" customFormat="1" ht="15.75">
      <c r="A8" s="14" t="s">
        <v>18</v>
      </c>
      <c r="B8" s="15"/>
      <c r="C8" s="1"/>
      <c r="D8" s="1"/>
    </row>
    <row r="9" spans="1:7" customFormat="1">
      <c r="A9" s="2" t="s">
        <v>19</v>
      </c>
      <c r="B9" s="1"/>
      <c r="C9" s="1"/>
      <c r="D9" s="1"/>
    </row>
    <row r="10" spans="1:7" customFormat="1">
      <c r="A10" s="2" t="s">
        <v>20</v>
      </c>
      <c r="B10" s="1"/>
      <c r="C10" s="1"/>
      <c r="D10" s="1"/>
      <c r="E10" s="30" t="s">
        <v>35</v>
      </c>
      <c r="F10" s="30"/>
      <c r="G10" s="30"/>
    </row>
    <row r="11" spans="1:7" customFormat="1">
      <c r="A11" s="2" t="s">
        <v>21</v>
      </c>
      <c r="B11" s="1"/>
      <c r="C11" s="1"/>
      <c r="D11" s="1"/>
      <c r="E11" s="26"/>
      <c r="F11" s="30" t="s">
        <v>7</v>
      </c>
      <c r="G11" s="30"/>
    </row>
    <row r="12" spans="1:7" s="19" customFormat="1" ht="17.25" customHeight="1">
      <c r="A12" s="16" t="s">
        <v>6</v>
      </c>
      <c r="B12" s="16" t="s">
        <v>0</v>
      </c>
      <c r="C12" s="16" t="s">
        <v>1</v>
      </c>
      <c r="D12" s="16" t="s">
        <v>12</v>
      </c>
      <c r="E12" s="16" t="s">
        <v>3</v>
      </c>
      <c r="F12" s="17" t="s">
        <v>13</v>
      </c>
      <c r="G12" s="18" t="s">
        <v>2</v>
      </c>
    </row>
    <row r="13" spans="1:7">
      <c r="A13" s="6">
        <v>1</v>
      </c>
      <c r="B13" s="5" t="s">
        <v>33</v>
      </c>
      <c r="C13" s="6" t="s">
        <v>4</v>
      </c>
      <c r="D13" s="6">
        <v>15</v>
      </c>
      <c r="E13" s="7">
        <v>2200</v>
      </c>
      <c r="F13" s="7">
        <f>D13*E13</f>
        <v>33000</v>
      </c>
      <c r="G13" s="20"/>
    </row>
    <row r="14" spans="1:7">
      <c r="A14" s="6">
        <v>2</v>
      </c>
      <c r="B14" s="5" t="s">
        <v>34</v>
      </c>
      <c r="C14" s="6" t="s">
        <v>5</v>
      </c>
      <c r="D14" s="6">
        <v>1</v>
      </c>
      <c r="E14" s="7">
        <v>15000</v>
      </c>
      <c r="F14" s="7">
        <f>D14*E14</f>
        <v>15000</v>
      </c>
      <c r="G14" s="20"/>
    </row>
    <row r="15" spans="1:7">
      <c r="A15" s="31" t="s">
        <v>14</v>
      </c>
      <c r="B15" s="32"/>
      <c r="C15" s="32"/>
      <c r="D15" s="32"/>
      <c r="E15" s="33"/>
      <c r="F15" s="23">
        <f>SUM(F13:F14)</f>
        <v>48000</v>
      </c>
      <c r="G15" s="22"/>
    </row>
    <row r="16" spans="1:7">
      <c r="A16" s="31" t="s">
        <v>17</v>
      </c>
      <c r="B16" s="32"/>
      <c r="C16" s="32"/>
      <c r="D16" s="32"/>
      <c r="E16" s="33"/>
      <c r="F16" s="23">
        <f>F15*0.1</f>
        <v>4800</v>
      </c>
      <c r="G16" s="22"/>
    </row>
    <row r="17" spans="1:7">
      <c r="A17" s="31" t="s">
        <v>15</v>
      </c>
      <c r="B17" s="32"/>
      <c r="C17" s="32"/>
      <c r="D17" s="32"/>
      <c r="E17" s="33"/>
      <c r="F17" s="23">
        <f>F15+F16</f>
        <v>52800</v>
      </c>
      <c r="G17" s="22"/>
    </row>
    <row r="18" spans="1:7" s="24" customFormat="1" ht="12.75">
      <c r="A18" s="27" t="s">
        <v>37</v>
      </c>
      <c r="B18" s="27"/>
      <c r="C18" s="27"/>
      <c r="D18" s="27"/>
      <c r="E18" s="27"/>
      <c r="F18" s="27"/>
    </row>
    <row r="19" spans="1:7" s="25" customFormat="1" ht="12.75">
      <c r="A19" s="28" t="s">
        <v>16</v>
      </c>
      <c r="B19" s="28"/>
      <c r="C19" s="28"/>
      <c r="D19" s="28"/>
      <c r="E19" s="28"/>
      <c r="F19" s="28"/>
      <c r="G19" s="28"/>
    </row>
  </sheetData>
  <mergeCells count="8">
    <mergeCell ref="A18:F18"/>
    <mergeCell ref="A19:G19"/>
    <mergeCell ref="E2:G2"/>
    <mergeCell ref="E10:G10"/>
    <mergeCell ref="F11:G11"/>
    <mergeCell ref="A15:E15"/>
    <mergeCell ref="A16:E16"/>
    <mergeCell ref="A17:E17"/>
  </mergeCells>
  <hyperlinks>
    <hyperlink ref="A4" r:id="rId1" display="http://sites.google.com/site/vanphongphampn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thái bảo (04.05)</vt:lpstr>
      <vt:lpstr>thái bảo (11.05)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</cp:lastModifiedBy>
  <cp:lastPrinted>2015-05-11T06:59:22Z</cp:lastPrinted>
  <dcterms:created xsi:type="dcterms:W3CDTF">2015-02-10T08:47:38Z</dcterms:created>
  <dcterms:modified xsi:type="dcterms:W3CDTF">2015-05-21T09:24:18Z</dcterms:modified>
</cp:coreProperties>
</file>