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455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18" i="1"/>
  <c r="A20"/>
  <c r="A22"/>
  <c r="A24"/>
  <c r="A26"/>
  <c r="A28"/>
  <c r="A30"/>
  <c r="A32"/>
  <c r="A34"/>
  <c r="A36"/>
  <c r="A38"/>
  <c r="F34"/>
  <c r="F33"/>
  <c r="F28" l="1"/>
  <c r="F25" l="1"/>
  <c r="F26"/>
  <c r="F16" l="1"/>
  <c r="F24"/>
  <c r="F21"/>
  <c r="F15"/>
  <c r="F17"/>
  <c r="F18"/>
  <c r="F19"/>
  <c r="F20"/>
  <c r="F22"/>
  <c r="F23"/>
  <c r="F27"/>
  <c r="F29"/>
  <c r="F30"/>
  <c r="F31"/>
  <c r="F32"/>
  <c r="F35"/>
  <c r="F36"/>
  <c r="F37"/>
  <c r="F38"/>
  <c r="F39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A16"/>
  <c r="F40" l="1"/>
</calcChain>
</file>

<file path=xl/sharedStrings.xml><?xml version="1.0" encoding="utf-8"?>
<sst xmlns="http://schemas.openxmlformats.org/spreadsheetml/2006/main" count="72" uniqueCount="58">
  <si>
    <t>STT</t>
  </si>
  <si>
    <t>TÊN HÀNG</t>
  </si>
  <si>
    <t>DVT</t>
  </si>
  <si>
    <t>SỐ LƯỢNG</t>
  </si>
  <si>
    <t>Xóa kéo</t>
  </si>
  <si>
    <t>cây</t>
  </si>
  <si>
    <t>Bấm kim</t>
  </si>
  <si>
    <t>bút bi màu xanh</t>
  </si>
  <si>
    <t>hộp</t>
  </si>
  <si>
    <t>bút bi màu đen</t>
  </si>
  <si>
    <t>bút lông dầu lớn</t>
  </si>
  <si>
    <t>bìa lỗ nilon</t>
  </si>
  <si>
    <t>xấp</t>
  </si>
  <si>
    <t>bìa</t>
  </si>
  <si>
    <t>bút lông dầu nhỏ</t>
  </si>
  <si>
    <t>bút dạ quang</t>
  </si>
  <si>
    <t>giấy bìa cứng</t>
  </si>
  <si>
    <t>ream</t>
  </si>
  <si>
    <t>ruột chì 0.7</t>
  </si>
  <si>
    <t>ruột chì 0.5</t>
  </si>
  <si>
    <t>kẹp bướm 25mm</t>
  </si>
  <si>
    <t xml:space="preserve">THÀNH TIỀN </t>
  </si>
  <si>
    <t>Phiếu xuất kho</t>
  </si>
  <si>
    <t>cuốn</t>
  </si>
  <si>
    <t>Thước cây 30 CM</t>
  </si>
  <si>
    <t xml:space="preserve">CÂY </t>
  </si>
  <si>
    <t>bìa kẹp tài liệu ĐÔI</t>
  </si>
  <si>
    <t xml:space="preserve">bìa kẹp tài liệu ĐƠN </t>
  </si>
  <si>
    <t>CÁI</t>
  </si>
  <si>
    <t xml:space="preserve">cây </t>
  </si>
  <si>
    <t>cái</t>
  </si>
  <si>
    <t>kéo cắt giấy loại vừa</t>
  </si>
  <si>
    <t xml:space="preserve">rổ nhựa 3 ngăn </t>
  </si>
  <si>
    <t>bìa nút</t>
  </si>
  <si>
    <t xml:space="preserve">bìa còng nhẫn 2.5P TL </t>
  </si>
  <si>
    <t>CÔNG TY TNHH TM DV VĂN PHÒNG PHẨM PHƯƠNG NAM</t>
  </si>
  <si>
    <t>Địa chỉ: B18/19K, Nguyễn Văn Linh  - Bình Hưng - Bình Chánh - Tp.HCM</t>
  </si>
  <si>
    <t>MST: 0307229914</t>
  </si>
  <si>
    <t xml:space="preserve">Đ T: 08.3758 47 61 , 08. 3758 3302 </t>
  </si>
  <si>
    <t xml:space="preserve">BẢNG BÁO GIÁ VĂN PHÒNG PHẨM   </t>
  </si>
  <si>
    <t xml:space="preserve">Ngày 08 tháng 09 năm 2015 </t>
  </si>
  <si>
    <t xml:space="preserve">Công ty VPP Phương Nam xin gửi đến quý khách hàng bảng báo giá như sau" </t>
  </si>
  <si>
    <t>Kính gửi: CÔNG TY CP ĐẦU TƯ XNK NAM VIỆT</t>
  </si>
  <si>
    <t>Địa chỉ: 17/6A Phan Huy Ích, phường 14, quận gò vấp, tp. HCM</t>
  </si>
  <si>
    <t xml:space="preserve">Người nhận: Chị Uyên </t>
  </si>
  <si>
    <t xml:space="preserve">Quý công ty xem xét báo giá như trên. Mọi thắc mắc xin vui lòng liên hệ: (08)37583302 _ Kim Anh 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</si>
  <si>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</si>
  <si>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</si>
  <si>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Hàng mới:</t>
    </r>
    <r>
      <rPr>
        <b/>
        <sz val="10"/>
        <rFont val="Arial"/>
        <family val="2"/>
      </rPr>
      <t xml:space="preserve"> 100% -  Giá trên chưa bao gồm thuế VAT 10 % . </t>
    </r>
  </si>
  <si>
    <t xml:space="preserve">TỔNG CỘNG </t>
  </si>
  <si>
    <t xml:space="preserve">Chiết khấu 3 %: </t>
  </si>
  <si>
    <t xml:space="preserve">bìa còng nhẫn 3.5P TL </t>
  </si>
  <si>
    <t>bút dạ quang màu xanh lá</t>
  </si>
  <si>
    <t>kẹp bướm 41mm</t>
  </si>
  <si>
    <t>kẹp bướm 19mm</t>
  </si>
  <si>
    <t>Bút bi cặp BN</t>
  </si>
  <si>
    <t>Bộ</t>
  </si>
  <si>
    <t>ĐƠN GIÁ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</si>
</sst>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u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2" fillId="0" borderId="1" xfId="0" applyNumberFormat="1" applyFont="1" applyBorder="1"/>
    <xf numFmtId="3" fontId="2" fillId="0" borderId="0" xfId="0" applyNumberFormat="1" applyFont="1"/>
    <xf numFmtId="3" fontId="0" fillId="0" borderId="0" xfId="0" applyNumberFormat="1"/>
    <xf numFmtId="3" fontId="2" fillId="0" borderId="1" xfId="1" applyNumberFormat="1" applyFont="1" applyBorder="1"/>
    <xf numFmtId="3" fontId="2" fillId="0" borderId="0" xfId="1" applyNumberFormat="1" applyFont="1"/>
    <xf numFmtId="3" fontId="0" fillId="0" borderId="0" xfId="1" applyNumberFormat="1" applyFont="1"/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5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NumberFormat="1" applyFont="1" applyFill="1" applyBorder="1" applyAlignment="1">
      <alignment horizontal="left"/>
    </xf>
    <xf numFmtId="0" fontId="12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8" fillId="0" borderId="0" xfId="0" applyFont="1" applyAlignment="1"/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64" fontId="16" fillId="0" borderId="0" xfId="0" applyNumberFormat="1" applyFont="1"/>
    <xf numFmtId="0" fontId="4" fillId="0" borderId="1" xfId="0" applyFont="1" applyBorder="1"/>
    <xf numFmtId="3" fontId="3" fillId="0" borderId="2" xfId="1" applyNumberFormat="1" applyFont="1" applyBorder="1"/>
    <xf numFmtId="0" fontId="3" fillId="0" borderId="1" xfId="0" applyFont="1" applyBorder="1" applyAlignment="1">
      <alignment horizontal="center"/>
    </xf>
    <xf numFmtId="0" fontId="5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8" fillId="0" borderId="0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topLeftCell="A4" workbookViewId="0">
      <selection activeCell="I30" sqref="I30"/>
    </sheetView>
  </sheetViews>
  <sheetFormatPr defaultRowHeight="15"/>
  <cols>
    <col min="1" max="1" width="4.5703125" customWidth="1"/>
    <col min="2" max="2" width="32.140625" customWidth="1"/>
    <col min="3" max="3" width="9.85546875" customWidth="1"/>
    <col min="4" max="4" width="13.28515625" style="5" customWidth="1"/>
    <col min="5" max="5" width="14.42578125" style="8" customWidth="1"/>
    <col min="6" max="6" width="14.7109375" style="11" customWidth="1"/>
  </cols>
  <sheetData>
    <row r="1" spans="1:6" ht="16.5">
      <c r="A1" s="31" t="s">
        <v>35</v>
      </c>
      <c r="B1" s="31"/>
      <c r="C1" s="31"/>
      <c r="D1" s="31"/>
      <c r="E1" s="31"/>
    </row>
    <row r="2" spans="1:6" ht="15.75">
      <c r="A2" s="32" t="s">
        <v>36</v>
      </c>
      <c r="B2" s="32"/>
      <c r="C2" s="32"/>
      <c r="D2" s="32"/>
      <c r="E2" s="32"/>
    </row>
    <row r="3" spans="1:6" ht="16.5">
      <c r="A3" s="31" t="s">
        <v>37</v>
      </c>
      <c r="B3" s="31"/>
      <c r="C3" s="31"/>
      <c r="D3" s="31"/>
      <c r="E3" s="31"/>
    </row>
    <row r="4" spans="1:6" ht="16.5">
      <c r="A4" s="15" t="s">
        <v>38</v>
      </c>
      <c r="B4" s="16"/>
      <c r="C4" s="16"/>
      <c r="D4" s="16"/>
      <c r="E4" s="16"/>
    </row>
    <row r="5" spans="1:6" ht="16.5">
      <c r="A5" s="15"/>
      <c r="B5" s="16"/>
      <c r="C5" s="16"/>
      <c r="D5" s="16"/>
      <c r="E5" s="16"/>
    </row>
    <row r="6" spans="1:6" ht="20.25">
      <c r="A6" s="33" t="s">
        <v>39</v>
      </c>
      <c r="B6" s="33"/>
      <c r="C6" s="33"/>
      <c r="D6" s="33"/>
      <c r="E6" s="33"/>
    </row>
    <row r="7" spans="1:6">
      <c r="A7" s="34"/>
      <c r="B7" s="35"/>
      <c r="C7" s="35"/>
      <c r="D7" s="35"/>
      <c r="E7" s="35"/>
    </row>
    <row r="8" spans="1:6">
      <c r="A8" s="36" t="s">
        <v>40</v>
      </c>
      <c r="B8" s="36"/>
      <c r="C8" s="36"/>
      <c r="D8" s="36"/>
      <c r="E8" s="36"/>
    </row>
    <row r="9" spans="1:6" ht="17.25">
      <c r="A9" s="17" t="s">
        <v>42</v>
      </c>
      <c r="B9" s="18"/>
      <c r="C9" s="18"/>
      <c r="D9" s="18"/>
    </row>
    <row r="10" spans="1:6" ht="17.25">
      <c r="A10" s="17" t="s">
        <v>43</v>
      </c>
      <c r="B10" s="17"/>
      <c r="C10" s="17"/>
      <c r="D10" s="17"/>
    </row>
    <row r="11" spans="1:6" ht="17.25">
      <c r="A11" s="17" t="s">
        <v>44</v>
      </c>
      <c r="B11" s="17"/>
      <c r="C11" s="17"/>
      <c r="D11" s="17"/>
    </row>
    <row r="12" spans="1:6">
      <c r="D12"/>
    </row>
    <row r="13" spans="1:6">
      <c r="A13" s="19" t="s">
        <v>41</v>
      </c>
      <c r="B13" s="19"/>
      <c r="C13" s="19"/>
      <c r="D13" s="19"/>
    </row>
    <row r="14" spans="1:6" ht="26.25" customHeight="1">
      <c r="A14" s="12" t="s">
        <v>0</v>
      </c>
      <c r="B14" s="12" t="s">
        <v>1</v>
      </c>
      <c r="C14" s="12" t="s">
        <v>2</v>
      </c>
      <c r="D14" s="12" t="s">
        <v>3</v>
      </c>
      <c r="E14" s="13" t="s">
        <v>57</v>
      </c>
      <c r="F14" s="14" t="s">
        <v>21</v>
      </c>
    </row>
    <row r="15" spans="1:6">
      <c r="A15" s="1">
        <v>1</v>
      </c>
      <c r="B15" s="1" t="s">
        <v>4</v>
      </c>
      <c r="C15" s="1" t="s">
        <v>5</v>
      </c>
      <c r="D15" s="3">
        <v>7</v>
      </c>
      <c r="E15" s="6">
        <v>16000</v>
      </c>
      <c r="F15" s="9">
        <f t="shared" ref="F15:F26" si="0">D15*E15</f>
        <v>112000</v>
      </c>
    </row>
    <row r="16" spans="1:6">
      <c r="A16" s="1">
        <f t="shared" ref="A16:A38" si="1">A15+1</f>
        <v>2</v>
      </c>
      <c r="B16" s="1" t="s">
        <v>6</v>
      </c>
      <c r="C16" s="1" t="s">
        <v>5</v>
      </c>
      <c r="D16" s="3">
        <v>9</v>
      </c>
      <c r="E16" s="6">
        <v>15000</v>
      </c>
      <c r="F16" s="9">
        <f t="shared" si="0"/>
        <v>135000</v>
      </c>
    </row>
    <row r="17" spans="1:6">
      <c r="A17" s="1">
        <v>2</v>
      </c>
      <c r="B17" s="1" t="s">
        <v>24</v>
      </c>
      <c r="C17" s="1" t="s">
        <v>5</v>
      </c>
      <c r="D17" s="3">
        <v>3</v>
      </c>
      <c r="E17" s="6">
        <v>3500</v>
      </c>
      <c r="F17" s="9">
        <f t="shared" si="0"/>
        <v>10500</v>
      </c>
    </row>
    <row r="18" spans="1:6">
      <c r="A18" s="1">
        <f t="shared" si="1"/>
        <v>3</v>
      </c>
      <c r="B18" s="1" t="s">
        <v>7</v>
      </c>
      <c r="C18" s="1" t="s">
        <v>29</v>
      </c>
      <c r="D18" s="3">
        <v>30</v>
      </c>
      <c r="E18" s="6">
        <v>2000</v>
      </c>
      <c r="F18" s="9">
        <f t="shared" si="0"/>
        <v>60000</v>
      </c>
    </row>
    <row r="19" spans="1:6">
      <c r="A19" s="1">
        <v>3</v>
      </c>
      <c r="B19" s="1" t="s">
        <v>9</v>
      </c>
      <c r="C19" s="1" t="s">
        <v>29</v>
      </c>
      <c r="D19" s="3">
        <v>30</v>
      </c>
      <c r="E19" s="6">
        <v>2000</v>
      </c>
      <c r="F19" s="9">
        <f t="shared" si="0"/>
        <v>60000</v>
      </c>
    </row>
    <row r="20" spans="1:6">
      <c r="A20" s="1">
        <f t="shared" si="1"/>
        <v>4</v>
      </c>
      <c r="B20" s="1" t="s">
        <v>10</v>
      </c>
      <c r="C20" s="1" t="s">
        <v>25</v>
      </c>
      <c r="D20" s="3">
        <v>12</v>
      </c>
      <c r="E20" s="6">
        <v>3000</v>
      </c>
      <c r="F20" s="9">
        <f t="shared" si="0"/>
        <v>36000</v>
      </c>
    </row>
    <row r="21" spans="1:6">
      <c r="A21" s="1">
        <v>4</v>
      </c>
      <c r="B21" s="1" t="s">
        <v>14</v>
      </c>
      <c r="C21" s="1" t="s">
        <v>25</v>
      </c>
      <c r="D21" s="3">
        <v>12</v>
      </c>
      <c r="E21" s="6">
        <v>7200</v>
      </c>
      <c r="F21" s="9">
        <f t="shared" si="0"/>
        <v>86400</v>
      </c>
    </row>
    <row r="22" spans="1:6">
      <c r="A22" s="1">
        <f t="shared" si="1"/>
        <v>5</v>
      </c>
      <c r="B22" s="1" t="s">
        <v>11</v>
      </c>
      <c r="C22" s="1" t="s">
        <v>12</v>
      </c>
      <c r="D22" s="3">
        <v>10</v>
      </c>
      <c r="E22" s="6">
        <v>39000</v>
      </c>
      <c r="F22" s="9">
        <f t="shared" si="0"/>
        <v>390000</v>
      </c>
    </row>
    <row r="23" spans="1:6">
      <c r="A23" s="1">
        <v>5</v>
      </c>
      <c r="B23" s="1" t="s">
        <v>26</v>
      </c>
      <c r="C23" s="1" t="s">
        <v>13</v>
      </c>
      <c r="D23" s="3">
        <v>3</v>
      </c>
      <c r="E23" s="6">
        <v>12500</v>
      </c>
      <c r="F23" s="9">
        <f t="shared" si="0"/>
        <v>37500</v>
      </c>
    </row>
    <row r="24" spans="1:6">
      <c r="A24" s="1">
        <f t="shared" si="1"/>
        <v>6</v>
      </c>
      <c r="B24" s="1" t="s">
        <v>27</v>
      </c>
      <c r="C24" s="1" t="s">
        <v>28</v>
      </c>
      <c r="D24" s="3">
        <v>2</v>
      </c>
      <c r="E24" s="6">
        <v>8500</v>
      </c>
      <c r="F24" s="9">
        <f t="shared" si="0"/>
        <v>17000</v>
      </c>
    </row>
    <row r="25" spans="1:6">
      <c r="A25" s="1">
        <v>6</v>
      </c>
      <c r="B25" s="1" t="s">
        <v>34</v>
      </c>
      <c r="C25" s="1" t="s">
        <v>30</v>
      </c>
      <c r="D25" s="3">
        <v>1</v>
      </c>
      <c r="E25" s="6">
        <v>15000</v>
      </c>
      <c r="F25" s="9">
        <f t="shared" si="0"/>
        <v>15000</v>
      </c>
    </row>
    <row r="26" spans="1:6">
      <c r="A26" s="1">
        <f t="shared" si="1"/>
        <v>7</v>
      </c>
      <c r="B26" s="1" t="s">
        <v>51</v>
      </c>
      <c r="C26" s="1" t="s">
        <v>30</v>
      </c>
      <c r="D26" s="3">
        <v>1</v>
      </c>
      <c r="E26" s="6">
        <v>17000</v>
      </c>
      <c r="F26" s="9">
        <f t="shared" si="0"/>
        <v>17000</v>
      </c>
    </row>
    <row r="27" spans="1:6">
      <c r="A27" s="1">
        <v>7</v>
      </c>
      <c r="B27" s="1" t="s">
        <v>15</v>
      </c>
      <c r="C27" s="1" t="s">
        <v>5</v>
      </c>
      <c r="D27" s="3">
        <v>4</v>
      </c>
      <c r="E27" s="6">
        <v>5500</v>
      </c>
      <c r="F27" s="9">
        <f>D27*E27</f>
        <v>22000</v>
      </c>
    </row>
    <row r="28" spans="1:6">
      <c r="A28" s="1">
        <f t="shared" si="1"/>
        <v>8</v>
      </c>
      <c r="B28" s="1" t="s">
        <v>52</v>
      </c>
      <c r="C28" s="1" t="s">
        <v>5</v>
      </c>
      <c r="D28" s="3">
        <v>2</v>
      </c>
      <c r="E28" s="6">
        <v>5500</v>
      </c>
      <c r="F28" s="9">
        <f>D28*E28</f>
        <v>11000</v>
      </c>
    </row>
    <row r="29" spans="1:6">
      <c r="A29" s="1">
        <v>8</v>
      </c>
      <c r="B29" s="1" t="s">
        <v>16</v>
      </c>
      <c r="C29" s="1" t="s">
        <v>17</v>
      </c>
      <c r="D29" s="3">
        <v>3</v>
      </c>
      <c r="E29" s="6">
        <v>40000</v>
      </c>
      <c r="F29" s="9">
        <f t="shared" ref="F29:F39" si="2">D29*E29</f>
        <v>120000</v>
      </c>
    </row>
    <row r="30" spans="1:6">
      <c r="A30" s="1">
        <f t="shared" si="1"/>
        <v>9</v>
      </c>
      <c r="B30" s="1" t="s">
        <v>18</v>
      </c>
      <c r="C30" s="1" t="s">
        <v>8</v>
      </c>
      <c r="D30" s="3">
        <v>2</v>
      </c>
      <c r="E30" s="6">
        <v>7000</v>
      </c>
      <c r="F30" s="9">
        <f t="shared" si="2"/>
        <v>14000</v>
      </c>
    </row>
    <row r="31" spans="1:6">
      <c r="A31" s="1">
        <v>9</v>
      </c>
      <c r="B31" s="1" t="s">
        <v>19</v>
      </c>
      <c r="C31" s="1" t="s">
        <v>8</v>
      </c>
      <c r="D31" s="3">
        <v>2</v>
      </c>
      <c r="E31" s="6">
        <v>3500</v>
      </c>
      <c r="F31" s="9">
        <f t="shared" si="2"/>
        <v>7000</v>
      </c>
    </row>
    <row r="32" spans="1:6">
      <c r="A32" s="1">
        <f t="shared" si="1"/>
        <v>10</v>
      </c>
      <c r="B32" s="1" t="s">
        <v>20</v>
      </c>
      <c r="C32" s="1" t="s">
        <v>8</v>
      </c>
      <c r="D32" s="3">
        <v>2</v>
      </c>
      <c r="E32" s="6">
        <v>6500</v>
      </c>
      <c r="F32" s="9">
        <f t="shared" si="2"/>
        <v>13000</v>
      </c>
    </row>
    <row r="33" spans="1:6">
      <c r="A33" s="1">
        <v>10</v>
      </c>
      <c r="B33" s="1" t="s">
        <v>53</v>
      </c>
      <c r="C33" s="1" t="s">
        <v>8</v>
      </c>
      <c r="D33" s="3">
        <v>2</v>
      </c>
      <c r="E33" s="6">
        <v>13000</v>
      </c>
      <c r="F33" s="9">
        <f t="shared" si="2"/>
        <v>26000</v>
      </c>
    </row>
    <row r="34" spans="1:6">
      <c r="A34" s="1">
        <f t="shared" si="1"/>
        <v>11</v>
      </c>
      <c r="B34" s="1" t="s">
        <v>54</v>
      </c>
      <c r="C34" s="1" t="s">
        <v>8</v>
      </c>
      <c r="D34" s="3">
        <v>2</v>
      </c>
      <c r="E34" s="6">
        <v>4000</v>
      </c>
      <c r="F34" s="9">
        <f t="shared" si="2"/>
        <v>8000</v>
      </c>
    </row>
    <row r="35" spans="1:6">
      <c r="A35" s="1">
        <v>11</v>
      </c>
      <c r="B35" s="1" t="s">
        <v>22</v>
      </c>
      <c r="C35" s="1" t="s">
        <v>23</v>
      </c>
      <c r="D35" s="3">
        <v>5</v>
      </c>
      <c r="E35" s="6">
        <v>20000</v>
      </c>
      <c r="F35" s="9">
        <f t="shared" si="2"/>
        <v>100000</v>
      </c>
    </row>
    <row r="36" spans="1:6">
      <c r="A36" s="1">
        <f t="shared" si="1"/>
        <v>12</v>
      </c>
      <c r="B36" s="1" t="s">
        <v>31</v>
      </c>
      <c r="C36" s="1" t="s">
        <v>5</v>
      </c>
      <c r="D36" s="3">
        <v>2</v>
      </c>
      <c r="E36" s="6">
        <v>12500</v>
      </c>
      <c r="F36" s="9">
        <f t="shared" si="2"/>
        <v>25000</v>
      </c>
    </row>
    <row r="37" spans="1:6">
      <c r="A37" s="1">
        <v>12</v>
      </c>
      <c r="B37" s="1" t="s">
        <v>32</v>
      </c>
      <c r="C37" s="1" t="s">
        <v>30</v>
      </c>
      <c r="D37" s="3">
        <v>1</v>
      </c>
      <c r="E37" s="6">
        <v>32000</v>
      </c>
      <c r="F37" s="9">
        <f t="shared" si="2"/>
        <v>32000</v>
      </c>
    </row>
    <row r="38" spans="1:6">
      <c r="A38" s="1">
        <f t="shared" si="1"/>
        <v>13</v>
      </c>
      <c r="B38" s="1" t="s">
        <v>33</v>
      </c>
      <c r="C38" s="1" t="s">
        <v>12</v>
      </c>
      <c r="D38" s="3">
        <v>1</v>
      </c>
      <c r="E38" s="6">
        <v>36000</v>
      </c>
      <c r="F38" s="9">
        <f t="shared" si="2"/>
        <v>36000</v>
      </c>
    </row>
    <row r="39" spans="1:6">
      <c r="A39" s="1">
        <v>13</v>
      </c>
      <c r="B39" s="1" t="s">
        <v>55</v>
      </c>
      <c r="C39" s="1" t="s">
        <v>56</v>
      </c>
      <c r="D39" s="3">
        <v>2</v>
      </c>
      <c r="E39" s="6">
        <v>11500</v>
      </c>
      <c r="F39" s="9">
        <f t="shared" si="2"/>
        <v>23000</v>
      </c>
    </row>
    <row r="40" spans="1:6">
      <c r="A40" s="30" t="s">
        <v>49</v>
      </c>
      <c r="B40" s="30"/>
      <c r="C40" s="30"/>
      <c r="D40" s="30"/>
      <c r="E40" s="30"/>
      <c r="F40" s="29">
        <f>SUM(F15:F39)</f>
        <v>1413400</v>
      </c>
    </row>
    <row r="41" spans="1:6">
      <c r="A41" s="20" t="s">
        <v>45</v>
      </c>
      <c r="B41" s="21"/>
      <c r="C41" s="21"/>
      <c r="D41" s="21"/>
      <c r="E41" s="21"/>
      <c r="F41" s="28" t="s">
        <v>50</v>
      </c>
    </row>
    <row r="42" spans="1:6" ht="15.75">
      <c r="A42" s="22" t="s">
        <v>46</v>
      </c>
      <c r="B42" s="23"/>
      <c r="C42" s="23"/>
      <c r="D42" s="23"/>
      <c r="E42" s="23"/>
      <c r="F42"/>
    </row>
    <row r="43" spans="1:6">
      <c r="A43" s="24" t="s">
        <v>47</v>
      </c>
      <c r="B43" s="24"/>
      <c r="C43" s="25"/>
      <c r="D43" s="26"/>
      <c r="E43" s="27"/>
      <c r="F43"/>
    </row>
    <row r="44" spans="1:6">
      <c r="A44" s="24" t="s">
        <v>48</v>
      </c>
      <c r="B44" s="24"/>
      <c r="C44" s="25"/>
      <c r="D44" s="26"/>
      <c r="E44" s="27"/>
      <c r="F44"/>
    </row>
    <row r="45" spans="1:6">
      <c r="D45"/>
      <c r="F45"/>
    </row>
    <row r="46" spans="1:6">
      <c r="A46" s="2"/>
      <c r="B46" s="2"/>
      <c r="C46" s="2"/>
      <c r="D46" s="4"/>
      <c r="E46" s="7"/>
      <c r="F46" s="10"/>
    </row>
    <row r="47" spans="1:6">
      <c r="A47" s="2"/>
      <c r="B47" s="2"/>
      <c r="C47" s="2"/>
      <c r="D47" s="4"/>
      <c r="E47" s="7"/>
      <c r="F47" s="10"/>
    </row>
    <row r="48" spans="1:6">
      <c r="A48" s="2"/>
      <c r="B48" s="2"/>
      <c r="C48" s="2"/>
      <c r="D48" s="4"/>
      <c r="E48" s="7"/>
      <c r="F48" s="10"/>
    </row>
    <row r="49" spans="1:6">
      <c r="A49" s="2"/>
      <c r="B49" s="2"/>
      <c r="C49" s="2"/>
      <c r="D49" s="4"/>
      <c r="E49" s="7"/>
      <c r="F49" s="10"/>
    </row>
    <row r="50" spans="1:6">
      <c r="A50" s="2"/>
      <c r="B50" s="2"/>
      <c r="C50" s="2"/>
      <c r="D50" s="4"/>
      <c r="E50" s="7"/>
      <c r="F50" s="10"/>
    </row>
    <row r="51" spans="1:6">
      <c r="A51" s="2"/>
      <c r="B51" s="2"/>
      <c r="C51" s="2"/>
      <c r="D51" s="4"/>
      <c r="E51" s="7"/>
      <c r="F51" s="10"/>
    </row>
    <row r="52" spans="1:6">
      <c r="A52" s="2"/>
      <c r="B52" s="2"/>
      <c r="C52" s="2"/>
      <c r="D52" s="4"/>
      <c r="E52" s="7"/>
      <c r="F52" s="10"/>
    </row>
    <row r="53" spans="1:6">
      <c r="A53" s="2"/>
      <c r="B53" s="2"/>
      <c r="C53" s="2"/>
      <c r="D53" s="4"/>
      <c r="E53" s="7"/>
      <c r="F53" s="10">
        <f t="shared" ref="F53:F94" si="3">D53*E53</f>
        <v>0</v>
      </c>
    </row>
    <row r="54" spans="1:6">
      <c r="A54" s="2"/>
      <c r="B54" s="2"/>
      <c r="C54" s="2"/>
      <c r="D54" s="4"/>
      <c r="E54" s="7"/>
      <c r="F54" s="10">
        <f t="shared" si="3"/>
        <v>0</v>
      </c>
    </row>
    <row r="55" spans="1:6">
      <c r="A55" s="2"/>
      <c r="B55" s="2"/>
      <c r="C55" s="2"/>
      <c r="D55" s="4"/>
      <c r="E55" s="7"/>
      <c r="F55" s="10">
        <f t="shared" si="3"/>
        <v>0</v>
      </c>
    </row>
    <row r="56" spans="1:6">
      <c r="A56" s="2"/>
      <c r="B56" s="2"/>
      <c r="C56" s="2"/>
      <c r="D56" s="4"/>
      <c r="E56" s="7"/>
      <c r="F56" s="10">
        <f t="shared" si="3"/>
        <v>0</v>
      </c>
    </row>
    <row r="57" spans="1:6">
      <c r="A57" s="2"/>
      <c r="B57" s="2"/>
      <c r="C57" s="2"/>
      <c r="D57" s="4"/>
      <c r="E57" s="7"/>
      <c r="F57" s="10">
        <f t="shared" si="3"/>
        <v>0</v>
      </c>
    </row>
    <row r="58" spans="1:6">
      <c r="A58" s="2"/>
      <c r="B58" s="2"/>
      <c r="C58" s="2"/>
      <c r="D58" s="4"/>
      <c r="E58" s="7"/>
      <c r="F58" s="10">
        <f t="shared" si="3"/>
        <v>0</v>
      </c>
    </row>
    <row r="59" spans="1:6">
      <c r="A59" s="2"/>
      <c r="B59" s="2"/>
      <c r="C59" s="2"/>
      <c r="D59" s="4"/>
      <c r="E59" s="7"/>
      <c r="F59" s="10">
        <f t="shared" si="3"/>
        <v>0</v>
      </c>
    </row>
    <row r="60" spans="1:6">
      <c r="A60" s="2"/>
      <c r="B60" s="2"/>
      <c r="C60" s="2"/>
      <c r="D60" s="4"/>
      <c r="E60" s="7"/>
      <c r="F60" s="10">
        <f t="shared" si="3"/>
        <v>0</v>
      </c>
    </row>
    <row r="61" spans="1:6">
      <c r="A61" s="2"/>
      <c r="B61" s="2"/>
      <c r="C61" s="2"/>
      <c r="D61" s="4"/>
      <c r="E61" s="7"/>
      <c r="F61" s="10">
        <f t="shared" si="3"/>
        <v>0</v>
      </c>
    </row>
    <row r="62" spans="1:6">
      <c r="A62" s="2"/>
      <c r="B62" s="2"/>
      <c r="C62" s="2"/>
      <c r="D62" s="4"/>
      <c r="E62" s="7"/>
      <c r="F62" s="10">
        <f t="shared" si="3"/>
        <v>0</v>
      </c>
    </row>
    <row r="63" spans="1:6">
      <c r="A63" s="2"/>
      <c r="B63" s="2"/>
      <c r="C63" s="2"/>
      <c r="D63" s="4"/>
      <c r="E63" s="7"/>
      <c r="F63" s="10">
        <f t="shared" si="3"/>
        <v>0</v>
      </c>
    </row>
    <row r="64" spans="1:6">
      <c r="A64" s="2"/>
      <c r="B64" s="2"/>
      <c r="C64" s="2"/>
      <c r="D64" s="4"/>
      <c r="E64" s="7"/>
      <c r="F64" s="10">
        <f t="shared" si="3"/>
        <v>0</v>
      </c>
    </row>
    <row r="65" spans="1:6">
      <c r="A65" s="2"/>
      <c r="B65" s="2"/>
      <c r="C65" s="2"/>
      <c r="D65" s="4"/>
      <c r="E65" s="7"/>
      <c r="F65" s="10">
        <f t="shared" si="3"/>
        <v>0</v>
      </c>
    </row>
    <row r="66" spans="1:6">
      <c r="A66" s="2"/>
      <c r="B66" s="2"/>
      <c r="C66" s="2"/>
      <c r="D66" s="4"/>
      <c r="E66" s="7"/>
      <c r="F66" s="10">
        <f t="shared" si="3"/>
        <v>0</v>
      </c>
    </row>
    <row r="67" spans="1:6">
      <c r="A67" s="2"/>
      <c r="B67" s="2"/>
      <c r="C67" s="2"/>
      <c r="D67" s="4"/>
      <c r="E67" s="7"/>
      <c r="F67" s="10">
        <f t="shared" si="3"/>
        <v>0</v>
      </c>
    </row>
    <row r="68" spans="1:6">
      <c r="A68" s="2"/>
      <c r="B68" s="2"/>
      <c r="C68" s="2"/>
      <c r="D68" s="4"/>
      <c r="E68" s="7"/>
      <c r="F68" s="10">
        <f t="shared" si="3"/>
        <v>0</v>
      </c>
    </row>
    <row r="69" spans="1:6">
      <c r="A69" s="2"/>
      <c r="B69" s="2"/>
      <c r="C69" s="2"/>
      <c r="D69" s="4"/>
      <c r="E69" s="7"/>
      <c r="F69" s="10">
        <f t="shared" si="3"/>
        <v>0</v>
      </c>
    </row>
    <row r="70" spans="1:6">
      <c r="A70" s="2"/>
      <c r="B70" s="2"/>
      <c r="C70" s="2"/>
      <c r="D70" s="4"/>
      <c r="E70" s="7"/>
      <c r="F70" s="10">
        <f t="shared" si="3"/>
        <v>0</v>
      </c>
    </row>
    <row r="71" spans="1:6">
      <c r="A71" s="2"/>
      <c r="B71" s="2"/>
      <c r="C71" s="2"/>
      <c r="D71" s="4"/>
      <c r="E71" s="7"/>
      <c r="F71" s="10">
        <f t="shared" si="3"/>
        <v>0</v>
      </c>
    </row>
    <row r="72" spans="1:6">
      <c r="A72" s="2"/>
      <c r="B72" s="2"/>
      <c r="C72" s="2"/>
      <c r="D72" s="4"/>
      <c r="E72" s="7"/>
      <c r="F72" s="10">
        <f t="shared" si="3"/>
        <v>0</v>
      </c>
    </row>
    <row r="73" spans="1:6">
      <c r="A73" s="2"/>
      <c r="B73" s="2"/>
      <c r="C73" s="2"/>
      <c r="D73" s="4"/>
      <c r="E73" s="7"/>
      <c r="F73" s="10">
        <f t="shared" si="3"/>
        <v>0</v>
      </c>
    </row>
    <row r="74" spans="1:6">
      <c r="A74" s="2"/>
      <c r="B74" s="2"/>
      <c r="C74" s="2"/>
      <c r="D74" s="4"/>
      <c r="E74" s="7"/>
      <c r="F74" s="10">
        <f t="shared" si="3"/>
        <v>0</v>
      </c>
    </row>
    <row r="75" spans="1:6">
      <c r="A75" s="2"/>
      <c r="B75" s="2"/>
      <c r="C75" s="2"/>
      <c r="D75" s="4"/>
      <c r="E75" s="7"/>
      <c r="F75" s="10">
        <f t="shared" si="3"/>
        <v>0</v>
      </c>
    </row>
    <row r="76" spans="1:6">
      <c r="A76" s="2"/>
      <c r="B76" s="2"/>
      <c r="C76" s="2"/>
      <c r="D76" s="4"/>
      <c r="E76" s="7"/>
      <c r="F76" s="10">
        <f t="shared" si="3"/>
        <v>0</v>
      </c>
    </row>
    <row r="77" spans="1:6">
      <c r="A77" s="2"/>
      <c r="B77" s="2"/>
      <c r="C77" s="2"/>
      <c r="D77" s="4"/>
      <c r="E77" s="7"/>
      <c r="F77" s="10">
        <f t="shared" si="3"/>
        <v>0</v>
      </c>
    </row>
    <row r="78" spans="1:6">
      <c r="A78" s="2"/>
      <c r="B78" s="2"/>
      <c r="C78" s="2"/>
      <c r="D78" s="4"/>
      <c r="E78" s="7"/>
      <c r="F78" s="10">
        <f t="shared" si="3"/>
        <v>0</v>
      </c>
    </row>
    <row r="79" spans="1:6">
      <c r="A79" s="2"/>
      <c r="B79" s="2"/>
      <c r="C79" s="2"/>
      <c r="D79" s="4"/>
      <c r="E79" s="7"/>
      <c r="F79" s="10">
        <f t="shared" si="3"/>
        <v>0</v>
      </c>
    </row>
    <row r="80" spans="1:6">
      <c r="A80" s="2"/>
      <c r="B80" s="2"/>
      <c r="C80" s="2"/>
      <c r="D80" s="4"/>
      <c r="E80" s="7"/>
      <c r="F80" s="10">
        <f t="shared" si="3"/>
        <v>0</v>
      </c>
    </row>
    <row r="81" spans="1:6">
      <c r="A81" s="2"/>
      <c r="B81" s="2"/>
      <c r="C81" s="2"/>
      <c r="D81" s="4"/>
      <c r="E81" s="7"/>
      <c r="F81" s="10">
        <f t="shared" si="3"/>
        <v>0</v>
      </c>
    </row>
    <row r="82" spans="1:6">
      <c r="A82" s="2"/>
      <c r="B82" s="2"/>
      <c r="C82" s="2"/>
      <c r="D82" s="4"/>
      <c r="E82" s="7"/>
      <c r="F82" s="10">
        <f t="shared" si="3"/>
        <v>0</v>
      </c>
    </row>
    <row r="83" spans="1:6">
      <c r="A83" s="2"/>
      <c r="B83" s="2"/>
      <c r="C83" s="2"/>
      <c r="D83" s="4"/>
      <c r="E83" s="7"/>
      <c r="F83" s="10">
        <f t="shared" si="3"/>
        <v>0</v>
      </c>
    </row>
    <row r="84" spans="1:6">
      <c r="A84" s="2"/>
      <c r="B84" s="2"/>
      <c r="C84" s="2"/>
      <c r="D84" s="4"/>
      <c r="E84" s="7"/>
      <c r="F84" s="10">
        <f t="shared" si="3"/>
        <v>0</v>
      </c>
    </row>
    <row r="85" spans="1:6">
      <c r="A85" s="2"/>
      <c r="B85" s="2"/>
      <c r="C85" s="2"/>
      <c r="D85" s="4"/>
      <c r="E85" s="7"/>
      <c r="F85" s="10">
        <f t="shared" si="3"/>
        <v>0</v>
      </c>
    </row>
    <row r="86" spans="1:6">
      <c r="A86" s="2"/>
      <c r="B86" s="2"/>
      <c r="C86" s="2"/>
      <c r="D86" s="4"/>
      <c r="E86" s="7"/>
      <c r="F86" s="10">
        <f t="shared" si="3"/>
        <v>0</v>
      </c>
    </row>
    <row r="87" spans="1:6">
      <c r="A87" s="2"/>
      <c r="B87" s="2"/>
      <c r="C87" s="2"/>
      <c r="D87" s="4"/>
      <c r="E87" s="7"/>
      <c r="F87" s="10">
        <f t="shared" si="3"/>
        <v>0</v>
      </c>
    </row>
    <row r="88" spans="1:6">
      <c r="A88" s="2"/>
      <c r="B88" s="2"/>
      <c r="C88" s="2"/>
      <c r="D88" s="4"/>
      <c r="E88" s="7"/>
      <c r="F88" s="10">
        <f t="shared" si="3"/>
        <v>0</v>
      </c>
    </row>
    <row r="89" spans="1:6">
      <c r="A89" s="2"/>
      <c r="B89" s="2"/>
      <c r="C89" s="2"/>
      <c r="D89" s="4"/>
      <c r="E89" s="7"/>
      <c r="F89" s="10">
        <f t="shared" si="3"/>
        <v>0</v>
      </c>
    </row>
    <row r="90" spans="1:6">
      <c r="A90" s="2"/>
      <c r="B90" s="2"/>
      <c r="C90" s="2"/>
      <c r="D90" s="4"/>
      <c r="E90" s="7"/>
      <c r="F90" s="10">
        <f t="shared" si="3"/>
        <v>0</v>
      </c>
    </row>
    <row r="91" spans="1:6">
      <c r="A91" s="2"/>
      <c r="B91" s="2"/>
      <c r="C91" s="2"/>
      <c r="D91" s="4"/>
      <c r="E91" s="7"/>
      <c r="F91" s="10">
        <f t="shared" si="3"/>
        <v>0</v>
      </c>
    </row>
    <row r="92" spans="1:6">
      <c r="A92" s="2"/>
      <c r="B92" s="2"/>
      <c r="C92" s="2"/>
      <c r="D92" s="4"/>
      <c r="E92" s="7"/>
      <c r="F92" s="10">
        <f t="shared" si="3"/>
        <v>0</v>
      </c>
    </row>
    <row r="93" spans="1:6">
      <c r="A93" s="2"/>
      <c r="B93" s="2"/>
      <c r="C93" s="2"/>
      <c r="D93" s="4"/>
      <c r="E93" s="7"/>
      <c r="F93" s="10">
        <f t="shared" si="3"/>
        <v>0</v>
      </c>
    </row>
    <row r="94" spans="1:6">
      <c r="A94" s="2"/>
      <c r="B94" s="2"/>
      <c r="C94" s="2"/>
      <c r="D94" s="4"/>
      <c r="E94" s="7"/>
      <c r="F94" s="10">
        <f t="shared" si="3"/>
        <v>0</v>
      </c>
    </row>
  </sheetData>
  <mergeCells count="7">
    <mergeCell ref="A40:E40"/>
    <mergeCell ref="A1:E1"/>
    <mergeCell ref="A2:E2"/>
    <mergeCell ref="A3:E3"/>
    <mergeCell ref="A6:E6"/>
    <mergeCell ref="A7:E7"/>
    <mergeCell ref="A8:E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</dc:creator>
  <cp:lastModifiedBy>phuongnam-server</cp:lastModifiedBy>
  <cp:lastPrinted>2015-09-08T08:06:34Z</cp:lastPrinted>
  <dcterms:created xsi:type="dcterms:W3CDTF">2015-08-26T04:44:08Z</dcterms:created>
  <dcterms:modified xsi:type="dcterms:W3CDTF">2015-09-08T09:25:04Z</dcterms:modified>
</cp:coreProperties>
</file>