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4\"/>
    </mc:Choice>
  </mc:AlternateContent>
  <bookViews>
    <workbookView xWindow="0" yWindow="0" windowWidth="20490" windowHeight="7755" activeTab="3"/>
  </bookViews>
  <sheets>
    <sheet name="vpp t4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t4'!$A$1:$K$62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7" i="4"/>
  <c r="G18" i="3"/>
  <c r="G47" i="1" l="1"/>
  <c r="G57" i="1" l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8" i="1" l="1"/>
</calcChain>
</file>

<file path=xl/sharedStrings.xml><?xml version="1.0" encoding="utf-8"?>
<sst xmlns="http://schemas.openxmlformats.org/spreadsheetml/2006/main" count="334" uniqueCount="75">
  <si>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</si>
  <si>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</si>
  <si>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</si>
  <si>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</si>
  <si>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</si>
  <si>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</si>
  <si>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</si>
  <si>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</si>
  <si>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</si>
  <si>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</si>
  <si>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</si>
  <si>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</si>
  <si>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</si>
  <si>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</si>
  <si>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</si>
  <si>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</si>
  <si>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</si>
  <si>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</si>
  <si>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</si>
  <si>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ram</t>
  </si>
  <si>
    <t>trùm giầy giấy</t>
  </si>
  <si>
    <t>đôi</t>
  </si>
  <si>
    <t>Giấy vệ sinh cuộn anan</t>
  </si>
  <si>
    <t>cuộn</t>
  </si>
  <si>
    <t>cái</t>
  </si>
  <si>
    <t>hộp</t>
  </si>
  <si>
    <t>cây</t>
  </si>
  <si>
    <t>xấp</t>
  </si>
  <si>
    <t>trùm tóc giấy</t>
  </si>
  <si>
    <t>kg</t>
  </si>
  <si>
    <t xml:space="preserve">Áo blue giấy </t>
  </si>
  <si>
    <t>khẩu trang y tế</t>
  </si>
  <si>
    <t>Tampon Shiny S842</t>
  </si>
  <si>
    <t>Tampon Shiny R538</t>
  </si>
  <si>
    <t>Bút bi TL027</t>
  </si>
  <si>
    <t>Mực dấu Shiny</t>
  </si>
  <si>
    <t>chai</t>
  </si>
  <si>
    <t>túi zipper 15x22cm</t>
  </si>
  <si>
    <t>Chổi nhựa quét nước</t>
  </si>
  <si>
    <t>bộ lau nhà xoay 360</t>
  </si>
  <si>
    <t>bộ</t>
  </si>
  <si>
    <t>Thùng rác tiểu</t>
  </si>
  <si>
    <t>Chỉ may bao</t>
  </si>
  <si>
    <t>Khăn lau bàn 30*35cm</t>
  </si>
  <si>
    <t>Nhãn có keo tomy 101</t>
  </si>
  <si>
    <t>Giấy excell A5 82</t>
  </si>
  <si>
    <t>Bao thư trắng</t>
  </si>
  <si>
    <t>Giấy D.A A4-70</t>
  </si>
  <si>
    <t>Bìa cong bật 5P A4 Plus</t>
  </si>
  <si>
    <t>Bìa cong bật 7P A4 Plus</t>
  </si>
  <si>
    <t>Nước suối aquafinal 350ml</t>
  </si>
  <si>
    <t>thùng</t>
  </si>
  <si>
    <t>Màng bọc thực phẩm</t>
  </si>
  <si>
    <t>Bìa phân trang 12 số Plus</t>
  </si>
  <si>
    <t>Hốt rác lớn cán dài-Đại triển</t>
  </si>
  <si>
    <t>bình đựng xà phòng rửa tay MNY25</t>
  </si>
  <si>
    <t>Bao tay len dày</t>
  </si>
  <si>
    <t>Dây đai</t>
  </si>
  <si>
    <t>Giấy trắng A4 72 Excel</t>
  </si>
  <si>
    <t>Sữa tươi cô gái hà lan bịch 220ml</t>
  </si>
  <si>
    <t>Bìa còng bật 5P F4 Plus</t>
  </si>
  <si>
    <t>Lau sàn sunlight 4L</t>
  </si>
  <si>
    <t>can</t>
  </si>
  <si>
    <t>Cuộn rác trung Đại Hoàng Nguyên có lõi xanh</t>
  </si>
  <si>
    <t>kiềm</t>
  </si>
  <si>
    <t>Búa sắt</t>
  </si>
  <si>
    <t>Giầy asia size 35</t>
  </si>
  <si>
    <t>Giầy asia size 36</t>
  </si>
  <si>
    <t>Giầy asia size 37</t>
  </si>
  <si>
    <t>Giầy asia size 38</t>
  </si>
  <si>
    <t>Giầy asia size 39</t>
  </si>
  <si>
    <t>Giầy asia size 40</t>
  </si>
  <si>
    <t>Giầy asia size 41</t>
  </si>
  <si>
    <t>Giầy asia size 42</t>
  </si>
  <si>
    <t>Giầy da mũi thép Jogger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</si>
</sst>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52" workbookViewId="0">
      <selection activeCell="C15" sqref="C15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1" customWidth="1"/>
    <col min="9" max="9" width="14.85546875" customWidth="1"/>
    <col min="10" max="12" width="10.5703125" bestFit="1" customWidth="1"/>
  </cols>
  <sheetData>
    <row r="1" spans="1:9" s="13" customFormat="1" ht="17.25" customHeight="1" x14ac:dyDescent="0.25">
      <c r="A1" s="32" t="s">
        <v>2</v>
      </c>
      <c r="B1" s="32" t="s">
        <v>0</v>
      </c>
      <c r="C1" s="32" t="s">
        <v>3</v>
      </c>
      <c r="D1" s="32" t="s">
        <v>4</v>
      </c>
      <c r="E1" s="32" t="s">
        <v>1</v>
      </c>
      <c r="F1" s="33" t="s">
        <v>5</v>
      </c>
      <c r="G1" s="33" t="s">
        <v>6</v>
      </c>
      <c r="H1" s="14"/>
    </row>
    <row r="2" spans="1:9" s="13" customFormat="1" ht="14.25" customHeight="1" x14ac:dyDescent="0.25">
      <c r="A2" s="10">
        <v>42464</v>
      </c>
      <c r="B2" s="15">
        <v>1</v>
      </c>
      <c r="C2" s="6" t="s">
        <v>30</v>
      </c>
      <c r="D2" s="4" t="s">
        <v>24</v>
      </c>
      <c r="E2" s="4">
        <v>400</v>
      </c>
      <c r="F2" s="5">
        <v>20000</v>
      </c>
      <c r="G2" s="5">
        <f>E2*F2</f>
        <v>8000000</v>
      </c>
      <c r="H2" s="3" t="s">
        <v>17</v>
      </c>
    </row>
    <row r="3" spans="1:9" s="13" customFormat="1" ht="14.25" customHeight="1" x14ac:dyDescent="0.25">
      <c r="A3" s="10">
        <v>42464</v>
      </c>
      <c r="B3" s="15">
        <v>2</v>
      </c>
      <c r="C3" s="6" t="s">
        <v>20</v>
      </c>
      <c r="D3" s="4" t="s">
        <v>21</v>
      </c>
      <c r="E3" s="4">
        <v>1900</v>
      </c>
      <c r="F3" s="5">
        <v>2400</v>
      </c>
      <c r="G3" s="5">
        <f t="shared" ref="G3:G57" si="0">E3*F3</f>
        <v>4560000</v>
      </c>
      <c r="H3" s="3" t="s">
        <v>17</v>
      </c>
      <c r="I3" s="12"/>
    </row>
    <row r="4" spans="1:9" s="13" customFormat="1" ht="14.25" customHeight="1" x14ac:dyDescent="0.25">
      <c r="A4" s="10">
        <v>42464</v>
      </c>
      <c r="B4" s="15">
        <v>3</v>
      </c>
      <c r="C4" s="6" t="s">
        <v>28</v>
      </c>
      <c r="D4" s="4" t="s">
        <v>24</v>
      </c>
      <c r="E4" s="4">
        <v>500</v>
      </c>
      <c r="F4" s="5">
        <v>980</v>
      </c>
      <c r="G4" s="5">
        <f t="shared" si="0"/>
        <v>490000</v>
      </c>
      <c r="H4" s="3" t="s">
        <v>17</v>
      </c>
      <c r="I4" s="16"/>
    </row>
    <row r="5" spans="1:9" s="13" customFormat="1" ht="14.25" customHeight="1" x14ac:dyDescent="0.25">
      <c r="A5" s="10">
        <v>42464</v>
      </c>
      <c r="B5" s="15">
        <v>4</v>
      </c>
      <c r="C5" s="6" t="s">
        <v>31</v>
      </c>
      <c r="D5" s="4" t="s">
        <v>25</v>
      </c>
      <c r="E5" s="4">
        <v>40</v>
      </c>
      <c r="F5" s="5">
        <v>31500</v>
      </c>
      <c r="G5" s="5">
        <f t="shared" si="0"/>
        <v>1260000</v>
      </c>
      <c r="H5" s="3" t="s">
        <v>17</v>
      </c>
      <c r="I5" s="16"/>
    </row>
    <row r="6" spans="1:9" s="13" customFormat="1" ht="14.25" customHeight="1" x14ac:dyDescent="0.25">
      <c r="A6" s="10">
        <v>42465</v>
      </c>
      <c r="B6" s="15">
        <v>5</v>
      </c>
      <c r="C6" s="6" t="s">
        <v>32</v>
      </c>
      <c r="D6" s="4" t="s">
        <v>24</v>
      </c>
      <c r="E6" s="4">
        <v>2</v>
      </c>
      <c r="F6" s="5">
        <v>25000</v>
      </c>
      <c r="G6" s="5">
        <f t="shared" si="0"/>
        <v>50000</v>
      </c>
      <c r="H6" s="14" t="s">
        <v>16</v>
      </c>
      <c r="I6" s="16"/>
    </row>
    <row r="7" spans="1:9" s="13" customFormat="1" ht="14.25" customHeight="1" x14ac:dyDescent="0.25">
      <c r="A7" s="10">
        <v>42465</v>
      </c>
      <c r="B7" s="15">
        <v>6</v>
      </c>
      <c r="C7" s="6" t="s">
        <v>33</v>
      </c>
      <c r="D7" s="4" t="s">
        <v>24</v>
      </c>
      <c r="E7" s="4">
        <v>2</v>
      </c>
      <c r="F7" s="5">
        <v>56000</v>
      </c>
      <c r="G7" s="5">
        <f t="shared" si="0"/>
        <v>112000</v>
      </c>
      <c r="H7" s="14" t="s">
        <v>16</v>
      </c>
    </row>
    <row r="8" spans="1:9" s="13" customFormat="1" ht="14.25" customHeight="1" x14ac:dyDescent="0.25">
      <c r="A8" s="10">
        <v>42465</v>
      </c>
      <c r="B8" s="15">
        <v>7</v>
      </c>
      <c r="C8" s="6" t="s">
        <v>34</v>
      </c>
      <c r="D8" s="4" t="s">
        <v>26</v>
      </c>
      <c r="E8" s="4">
        <v>40</v>
      </c>
      <c r="F8" s="5">
        <v>2400</v>
      </c>
      <c r="G8" s="5">
        <f t="shared" si="0"/>
        <v>96000</v>
      </c>
      <c r="H8" s="9" t="s">
        <v>18</v>
      </c>
    </row>
    <row r="9" spans="1:9" s="13" customFormat="1" ht="14.25" customHeight="1" x14ac:dyDescent="0.25">
      <c r="A9" s="10">
        <v>42465</v>
      </c>
      <c r="B9" s="15">
        <v>8</v>
      </c>
      <c r="C9" s="6" t="s">
        <v>35</v>
      </c>
      <c r="D9" s="4" t="s">
        <v>36</v>
      </c>
      <c r="E9" s="4">
        <v>20</v>
      </c>
      <c r="F9" s="5">
        <v>39000</v>
      </c>
      <c r="G9" s="5">
        <f t="shared" si="0"/>
        <v>780000</v>
      </c>
      <c r="H9" s="14" t="s">
        <v>16</v>
      </c>
    </row>
    <row r="10" spans="1:9" s="13" customFormat="1" ht="14.25" customHeight="1" x14ac:dyDescent="0.25">
      <c r="A10" s="10">
        <v>42465</v>
      </c>
      <c r="B10" s="15">
        <v>9</v>
      </c>
      <c r="C10" s="6" t="s">
        <v>22</v>
      </c>
      <c r="D10" s="4" t="s">
        <v>23</v>
      </c>
      <c r="E10" s="4">
        <v>200</v>
      </c>
      <c r="F10" s="5">
        <v>3000</v>
      </c>
      <c r="G10" s="5">
        <f t="shared" si="0"/>
        <v>600000</v>
      </c>
      <c r="H10" s="14" t="s">
        <v>16</v>
      </c>
    </row>
    <row r="11" spans="1:9" s="13" customFormat="1" ht="14.25" customHeight="1" x14ac:dyDescent="0.25">
      <c r="A11" s="10">
        <v>42465</v>
      </c>
      <c r="B11" s="15">
        <v>10</v>
      </c>
      <c r="C11" s="6" t="s">
        <v>37</v>
      </c>
      <c r="D11" s="4" t="s">
        <v>29</v>
      </c>
      <c r="E11" s="4">
        <v>1</v>
      </c>
      <c r="F11" s="5">
        <v>75000</v>
      </c>
      <c r="G11" s="5">
        <f t="shared" si="0"/>
        <v>75000</v>
      </c>
      <c r="H11" s="14" t="s">
        <v>16</v>
      </c>
    </row>
    <row r="12" spans="1:9" s="13" customFormat="1" ht="14.25" customHeight="1" x14ac:dyDescent="0.25">
      <c r="A12" s="10">
        <v>42465</v>
      </c>
      <c r="B12" s="15">
        <v>11</v>
      </c>
      <c r="C12" s="6" t="s">
        <v>38</v>
      </c>
      <c r="D12" s="4" t="s">
        <v>26</v>
      </c>
      <c r="E12" s="4">
        <v>5</v>
      </c>
      <c r="F12" s="5">
        <v>29000</v>
      </c>
      <c r="G12" s="5">
        <f t="shared" si="0"/>
        <v>145000</v>
      </c>
      <c r="H12" s="14" t="s">
        <v>16</v>
      </c>
    </row>
    <row r="13" spans="1:9" s="13" customFormat="1" ht="14.25" customHeight="1" x14ac:dyDescent="0.25">
      <c r="A13" s="10">
        <v>42465</v>
      </c>
      <c r="B13" s="15">
        <v>12</v>
      </c>
      <c r="C13" s="6" t="s">
        <v>39</v>
      </c>
      <c r="D13" s="4" t="s">
        <v>40</v>
      </c>
      <c r="E13" s="4">
        <v>5</v>
      </c>
      <c r="F13" s="5">
        <v>425000</v>
      </c>
      <c r="G13" s="5">
        <f t="shared" si="0"/>
        <v>2125000</v>
      </c>
      <c r="H13" s="14" t="s">
        <v>16</v>
      </c>
    </row>
    <row r="14" spans="1:9" s="13" customFormat="1" ht="14.25" customHeight="1" x14ac:dyDescent="0.25">
      <c r="A14" s="10">
        <v>42465</v>
      </c>
      <c r="B14" s="15">
        <v>13</v>
      </c>
      <c r="C14" s="6" t="s">
        <v>41</v>
      </c>
      <c r="D14" s="4" t="s">
        <v>24</v>
      </c>
      <c r="E14" s="4">
        <v>1</v>
      </c>
      <c r="F14" s="5">
        <v>62000</v>
      </c>
      <c r="G14" s="5">
        <f t="shared" si="0"/>
        <v>62000</v>
      </c>
      <c r="H14" s="14" t="s">
        <v>16</v>
      </c>
    </row>
    <row r="15" spans="1:9" s="13" customFormat="1" ht="14.25" customHeight="1" x14ac:dyDescent="0.25">
      <c r="A15" s="10">
        <v>42465</v>
      </c>
      <c r="B15" s="15">
        <v>14</v>
      </c>
      <c r="C15" s="6" t="s">
        <v>42</v>
      </c>
      <c r="D15" s="4" t="s">
        <v>23</v>
      </c>
      <c r="E15" s="4">
        <v>30</v>
      </c>
      <c r="F15" s="5">
        <v>20500</v>
      </c>
      <c r="G15" s="5">
        <f t="shared" si="0"/>
        <v>615000</v>
      </c>
      <c r="H15" s="14" t="s">
        <v>16</v>
      </c>
    </row>
    <row r="16" spans="1:9" s="13" customFormat="1" ht="14.25" customHeight="1" x14ac:dyDescent="0.25">
      <c r="A16" s="10">
        <v>42465</v>
      </c>
      <c r="B16" s="15">
        <v>15</v>
      </c>
      <c r="C16" s="6" t="s">
        <v>43</v>
      </c>
      <c r="D16" s="4" t="s">
        <v>24</v>
      </c>
      <c r="E16" s="4">
        <v>20</v>
      </c>
      <c r="F16" s="5">
        <v>4000</v>
      </c>
      <c r="G16" s="5">
        <f t="shared" si="0"/>
        <v>80000</v>
      </c>
      <c r="H16" s="14" t="s">
        <v>16</v>
      </c>
    </row>
    <row r="17" spans="1:10" s="13" customFormat="1" ht="14.25" customHeight="1" x14ac:dyDescent="0.25">
      <c r="A17" s="10">
        <v>42465</v>
      </c>
      <c r="B17" s="15">
        <v>16</v>
      </c>
      <c r="C17" s="6" t="s">
        <v>44</v>
      </c>
      <c r="D17" s="4" t="s">
        <v>27</v>
      </c>
      <c r="E17" s="4">
        <v>5</v>
      </c>
      <c r="F17" s="5">
        <v>7600</v>
      </c>
      <c r="G17" s="5">
        <f t="shared" si="0"/>
        <v>38000</v>
      </c>
      <c r="H17" s="9" t="s">
        <v>18</v>
      </c>
    </row>
    <row r="18" spans="1:10" s="13" customFormat="1" ht="14.25" customHeight="1" x14ac:dyDescent="0.25">
      <c r="A18" s="10">
        <v>42465</v>
      </c>
      <c r="B18" s="15">
        <v>17</v>
      </c>
      <c r="C18" s="6" t="s">
        <v>45</v>
      </c>
      <c r="D18" s="4" t="s">
        <v>19</v>
      </c>
      <c r="E18" s="4">
        <v>1</v>
      </c>
      <c r="F18" s="5">
        <v>26000</v>
      </c>
      <c r="G18" s="5">
        <f t="shared" si="0"/>
        <v>26000</v>
      </c>
      <c r="H18" s="9" t="s">
        <v>18</v>
      </c>
    </row>
    <row r="19" spans="1:10" s="13" customFormat="1" ht="14.25" customHeight="1" x14ac:dyDescent="0.25">
      <c r="A19" s="10">
        <v>42465</v>
      </c>
      <c r="B19" s="15">
        <v>18</v>
      </c>
      <c r="C19" s="6" t="s">
        <v>46</v>
      </c>
      <c r="D19" s="4" t="s">
        <v>27</v>
      </c>
      <c r="E19" s="4">
        <v>2</v>
      </c>
      <c r="F19" s="5">
        <v>24000</v>
      </c>
      <c r="G19" s="5">
        <f t="shared" si="0"/>
        <v>48000</v>
      </c>
      <c r="H19" s="9" t="s">
        <v>18</v>
      </c>
    </row>
    <row r="20" spans="1:10" s="13" customFormat="1" ht="14.25" customHeight="1" x14ac:dyDescent="0.25">
      <c r="A20" s="10">
        <v>42465</v>
      </c>
      <c r="B20" s="15">
        <v>19</v>
      </c>
      <c r="C20" s="27" t="s">
        <v>47</v>
      </c>
      <c r="D20" s="4" t="s">
        <v>19</v>
      </c>
      <c r="E20" s="4">
        <v>5</v>
      </c>
      <c r="F20" s="5">
        <v>54500</v>
      </c>
      <c r="G20" s="5">
        <f t="shared" si="0"/>
        <v>272500</v>
      </c>
      <c r="H20" s="9" t="s">
        <v>18</v>
      </c>
    </row>
    <row r="21" spans="1:10" s="13" customFormat="1" ht="14.25" customHeight="1" x14ac:dyDescent="0.25">
      <c r="A21" s="10">
        <v>42473</v>
      </c>
      <c r="B21" s="15">
        <v>20</v>
      </c>
      <c r="C21" s="6" t="s">
        <v>48</v>
      </c>
      <c r="D21" s="4" t="s">
        <v>24</v>
      </c>
      <c r="E21" s="4">
        <v>5</v>
      </c>
      <c r="F21" s="5">
        <v>31000</v>
      </c>
      <c r="G21" s="5">
        <f t="shared" si="0"/>
        <v>155000</v>
      </c>
      <c r="H21" s="14" t="s">
        <v>18</v>
      </c>
    </row>
    <row r="22" spans="1:10" s="17" customFormat="1" ht="14.25" customHeight="1" x14ac:dyDescent="0.25">
      <c r="A22" s="10">
        <v>42473</v>
      </c>
      <c r="B22" s="15">
        <v>21</v>
      </c>
      <c r="C22" s="6" t="s">
        <v>49</v>
      </c>
      <c r="D22" s="4" t="s">
        <v>24</v>
      </c>
      <c r="E22" s="4">
        <v>15</v>
      </c>
      <c r="F22" s="5">
        <v>31000</v>
      </c>
      <c r="G22" s="5">
        <f t="shared" si="0"/>
        <v>465000</v>
      </c>
      <c r="H22" s="14" t="s">
        <v>18</v>
      </c>
      <c r="J22" s="18"/>
    </row>
    <row r="23" spans="1:10" s="17" customFormat="1" ht="14.25" customHeight="1" x14ac:dyDescent="0.25">
      <c r="A23" s="10">
        <v>42473</v>
      </c>
      <c r="B23" s="15">
        <v>22</v>
      </c>
      <c r="C23" s="6" t="s">
        <v>50</v>
      </c>
      <c r="D23" s="4" t="s">
        <v>51</v>
      </c>
      <c r="E23" s="4">
        <v>1</v>
      </c>
      <c r="F23" s="5">
        <v>82000</v>
      </c>
      <c r="G23" s="5">
        <f t="shared" si="0"/>
        <v>82000</v>
      </c>
      <c r="H23" s="14" t="s">
        <v>18</v>
      </c>
      <c r="J23" s="18"/>
    </row>
    <row r="24" spans="1:10" s="13" customFormat="1" ht="14.25" customHeight="1" x14ac:dyDescent="0.25">
      <c r="A24" s="10">
        <v>42473</v>
      </c>
      <c r="B24" s="15">
        <v>23</v>
      </c>
      <c r="C24" s="11" t="s">
        <v>52</v>
      </c>
      <c r="D24" s="4" t="s">
        <v>23</v>
      </c>
      <c r="E24" s="4">
        <v>2</v>
      </c>
      <c r="F24" s="5">
        <v>75000</v>
      </c>
      <c r="G24" s="5">
        <f t="shared" si="0"/>
        <v>150000</v>
      </c>
      <c r="H24" s="14" t="s">
        <v>18</v>
      </c>
    </row>
    <row r="25" spans="1:10" s="13" customFormat="1" ht="14.25" customHeight="1" x14ac:dyDescent="0.25">
      <c r="A25" s="10">
        <v>42473</v>
      </c>
      <c r="B25" s="15">
        <v>24</v>
      </c>
      <c r="C25" s="6" t="s">
        <v>53</v>
      </c>
      <c r="D25" s="4" t="s">
        <v>27</v>
      </c>
      <c r="E25" s="4">
        <v>10</v>
      </c>
      <c r="F25" s="5">
        <v>19000</v>
      </c>
      <c r="G25" s="5">
        <f t="shared" si="0"/>
        <v>190000</v>
      </c>
      <c r="H25" s="14" t="s">
        <v>18</v>
      </c>
    </row>
    <row r="26" spans="1:10" s="13" customFormat="1" ht="14.25" customHeight="1" x14ac:dyDescent="0.25">
      <c r="A26" s="10">
        <v>42473</v>
      </c>
      <c r="B26" s="15">
        <v>25</v>
      </c>
      <c r="C26" s="6" t="s">
        <v>22</v>
      </c>
      <c r="D26" s="4" t="s">
        <v>23</v>
      </c>
      <c r="E26" s="4">
        <v>250</v>
      </c>
      <c r="F26" s="5">
        <v>3000</v>
      </c>
      <c r="G26" s="5">
        <f t="shared" si="0"/>
        <v>750000</v>
      </c>
      <c r="H26" s="14" t="s">
        <v>16</v>
      </c>
    </row>
    <row r="27" spans="1:10" s="13" customFormat="1" ht="14.25" customHeight="1" x14ac:dyDescent="0.25">
      <c r="A27" s="10">
        <v>42473</v>
      </c>
      <c r="B27" s="15">
        <v>26</v>
      </c>
      <c r="C27" s="6" t="s">
        <v>54</v>
      </c>
      <c r="D27" s="4" t="s">
        <v>24</v>
      </c>
      <c r="E27" s="4">
        <v>15</v>
      </c>
      <c r="F27" s="5">
        <v>20800</v>
      </c>
      <c r="G27" s="5">
        <f t="shared" si="0"/>
        <v>312000</v>
      </c>
      <c r="H27" s="14" t="s">
        <v>16</v>
      </c>
    </row>
    <row r="28" spans="1:10" s="13" customFormat="1" ht="14.25" customHeight="1" x14ac:dyDescent="0.25">
      <c r="A28" s="10">
        <v>42473</v>
      </c>
      <c r="B28" s="15">
        <v>27</v>
      </c>
      <c r="C28" s="11" t="s">
        <v>55</v>
      </c>
      <c r="D28" s="4" t="s">
        <v>24</v>
      </c>
      <c r="E28" s="4">
        <v>5</v>
      </c>
      <c r="F28" s="5">
        <v>108000</v>
      </c>
      <c r="G28" s="5">
        <f t="shared" si="0"/>
        <v>540000</v>
      </c>
      <c r="H28" s="14" t="s">
        <v>16</v>
      </c>
    </row>
    <row r="29" spans="1:10" s="13" customFormat="1" ht="14.25" customHeight="1" x14ac:dyDescent="0.25">
      <c r="A29" s="10">
        <v>42473</v>
      </c>
      <c r="B29" s="15">
        <v>28</v>
      </c>
      <c r="C29" s="6" t="s">
        <v>31</v>
      </c>
      <c r="D29" s="4" t="s">
        <v>25</v>
      </c>
      <c r="E29" s="4">
        <v>20</v>
      </c>
      <c r="F29" s="5">
        <v>31500</v>
      </c>
      <c r="G29" s="5">
        <f t="shared" si="0"/>
        <v>630000</v>
      </c>
      <c r="H29" s="14" t="s">
        <v>17</v>
      </c>
    </row>
    <row r="30" spans="1:10" s="13" customFormat="1" ht="14.25" customHeight="1" x14ac:dyDescent="0.25">
      <c r="A30" s="10">
        <v>42473</v>
      </c>
      <c r="B30" s="15">
        <v>29</v>
      </c>
      <c r="C30" s="6" t="s">
        <v>28</v>
      </c>
      <c r="D30" s="4" t="s">
        <v>24</v>
      </c>
      <c r="E30" s="4">
        <v>500</v>
      </c>
      <c r="F30" s="5">
        <v>980</v>
      </c>
      <c r="G30" s="5">
        <f t="shared" si="0"/>
        <v>490000</v>
      </c>
      <c r="H30" s="14" t="s">
        <v>17</v>
      </c>
    </row>
    <row r="31" spans="1:10" s="13" customFormat="1" ht="14.25" customHeight="1" x14ac:dyDescent="0.25">
      <c r="A31" s="10">
        <v>42473</v>
      </c>
      <c r="B31" s="15">
        <v>30</v>
      </c>
      <c r="C31" s="6" t="s">
        <v>56</v>
      </c>
      <c r="D31" s="4" t="s">
        <v>21</v>
      </c>
      <c r="E31" s="4">
        <v>30</v>
      </c>
      <c r="F31" s="5">
        <v>3800</v>
      </c>
      <c r="G31" s="5">
        <f t="shared" si="0"/>
        <v>114000</v>
      </c>
      <c r="H31" s="14" t="s">
        <v>16</v>
      </c>
    </row>
    <row r="32" spans="1:10" s="13" customFormat="1" ht="14.25" customHeight="1" x14ac:dyDescent="0.25">
      <c r="A32" s="10">
        <v>42473</v>
      </c>
      <c r="B32" s="15">
        <v>31</v>
      </c>
      <c r="C32" s="6" t="s">
        <v>57</v>
      </c>
      <c r="D32" s="4" t="s">
        <v>23</v>
      </c>
      <c r="E32" s="4">
        <v>2</v>
      </c>
      <c r="F32" s="5">
        <v>235000</v>
      </c>
      <c r="G32" s="5">
        <f t="shared" si="0"/>
        <v>470000</v>
      </c>
      <c r="H32" s="14" t="s">
        <v>16</v>
      </c>
    </row>
    <row r="33" spans="1:11" s="13" customFormat="1" ht="14.25" customHeight="1" x14ac:dyDescent="0.25">
      <c r="A33" s="10">
        <v>42473</v>
      </c>
      <c r="B33" s="15">
        <v>32</v>
      </c>
      <c r="C33" s="6" t="s">
        <v>58</v>
      </c>
      <c r="D33" s="4" t="s">
        <v>19</v>
      </c>
      <c r="E33" s="4">
        <v>5</v>
      </c>
      <c r="F33" s="5">
        <v>43000</v>
      </c>
      <c r="G33" s="5">
        <f t="shared" si="0"/>
        <v>215000</v>
      </c>
      <c r="H33" s="14" t="s">
        <v>18</v>
      </c>
    </row>
    <row r="34" spans="1:11" s="13" customFormat="1" ht="14.25" customHeight="1" x14ac:dyDescent="0.25">
      <c r="A34" s="10">
        <v>42473</v>
      </c>
      <c r="B34" s="15">
        <v>33</v>
      </c>
      <c r="C34" s="6" t="s">
        <v>47</v>
      </c>
      <c r="D34" s="4" t="s">
        <v>19</v>
      </c>
      <c r="E34" s="4">
        <v>10</v>
      </c>
      <c r="F34" s="5">
        <v>54500</v>
      </c>
      <c r="G34" s="5">
        <f t="shared" si="0"/>
        <v>545000</v>
      </c>
      <c r="H34" s="14" t="s">
        <v>18</v>
      </c>
    </row>
    <row r="35" spans="1:11" s="13" customFormat="1" ht="14.25" customHeight="1" x14ac:dyDescent="0.25">
      <c r="A35" s="10">
        <v>42485</v>
      </c>
      <c r="B35" s="15">
        <v>34</v>
      </c>
      <c r="C35" s="6" t="s">
        <v>22</v>
      </c>
      <c r="D35" s="4" t="s">
        <v>23</v>
      </c>
      <c r="E35" s="4">
        <v>200</v>
      </c>
      <c r="F35" s="5">
        <v>3000</v>
      </c>
      <c r="G35" s="5">
        <f t="shared" si="0"/>
        <v>600000</v>
      </c>
      <c r="H35" s="14" t="s">
        <v>16</v>
      </c>
    </row>
    <row r="36" spans="1:11" s="13" customFormat="1" ht="14.25" customHeight="1" x14ac:dyDescent="0.25">
      <c r="A36" s="10">
        <v>42485</v>
      </c>
      <c r="B36" s="15">
        <v>35</v>
      </c>
      <c r="C36" s="6" t="s">
        <v>59</v>
      </c>
      <c r="D36" s="4" t="s">
        <v>51</v>
      </c>
      <c r="E36" s="4">
        <v>2</v>
      </c>
      <c r="F36" s="5">
        <v>290000</v>
      </c>
      <c r="G36" s="5">
        <f t="shared" si="0"/>
        <v>580000</v>
      </c>
      <c r="H36" s="14" t="s">
        <v>16</v>
      </c>
    </row>
    <row r="37" spans="1:11" s="13" customFormat="1" ht="14.25" customHeight="1" x14ac:dyDescent="0.25">
      <c r="A37" s="10">
        <v>42485</v>
      </c>
      <c r="B37" s="15">
        <v>36</v>
      </c>
      <c r="C37" s="6" t="s">
        <v>60</v>
      </c>
      <c r="D37" s="4" t="s">
        <v>24</v>
      </c>
      <c r="E37" s="4">
        <v>5</v>
      </c>
      <c r="F37" s="5">
        <v>31000</v>
      </c>
      <c r="G37" s="5">
        <f t="shared" si="0"/>
        <v>155000</v>
      </c>
      <c r="H37" s="14" t="s">
        <v>18</v>
      </c>
    </row>
    <row r="38" spans="1:11" s="13" customFormat="1" ht="14.25" customHeight="1" x14ac:dyDescent="0.25">
      <c r="A38" s="10">
        <v>42485</v>
      </c>
      <c r="B38" s="15">
        <v>37</v>
      </c>
      <c r="C38" s="6" t="s">
        <v>31</v>
      </c>
      <c r="D38" s="4" t="s">
        <v>25</v>
      </c>
      <c r="E38" s="4">
        <v>60</v>
      </c>
      <c r="F38" s="5">
        <v>31500</v>
      </c>
      <c r="G38" s="5">
        <f t="shared" si="0"/>
        <v>1890000</v>
      </c>
      <c r="H38" s="14" t="s">
        <v>17</v>
      </c>
    </row>
    <row r="39" spans="1:11" s="13" customFormat="1" ht="14.25" customHeight="1" x14ac:dyDescent="0.25">
      <c r="A39" s="10">
        <v>42485</v>
      </c>
      <c r="B39" s="15">
        <v>38</v>
      </c>
      <c r="C39" s="6" t="s">
        <v>28</v>
      </c>
      <c r="D39" s="4" t="s">
        <v>24</v>
      </c>
      <c r="E39" s="4">
        <v>1500</v>
      </c>
      <c r="F39" s="5">
        <v>980</v>
      </c>
      <c r="G39" s="5">
        <f t="shared" si="0"/>
        <v>1470000</v>
      </c>
      <c r="H39" s="14" t="s">
        <v>17</v>
      </c>
    </row>
    <row r="40" spans="1:11" s="13" customFormat="1" ht="14.25" customHeight="1" x14ac:dyDescent="0.25">
      <c r="A40" s="10">
        <v>42485</v>
      </c>
      <c r="B40" s="15">
        <v>39</v>
      </c>
      <c r="C40" s="6" t="s">
        <v>61</v>
      </c>
      <c r="D40" s="4" t="s">
        <v>62</v>
      </c>
      <c r="E40" s="4">
        <v>1</v>
      </c>
      <c r="F40" s="5">
        <v>82000</v>
      </c>
      <c r="G40" s="5">
        <f t="shared" si="0"/>
        <v>82000</v>
      </c>
      <c r="H40" s="14" t="s">
        <v>16</v>
      </c>
    </row>
    <row r="41" spans="1:11" s="13" customFormat="1" ht="14.25" customHeight="1" x14ac:dyDescent="0.25">
      <c r="A41" s="10">
        <v>42485</v>
      </c>
      <c r="B41" s="15">
        <v>40</v>
      </c>
      <c r="C41" s="6" t="s">
        <v>63</v>
      </c>
      <c r="D41" s="4" t="s">
        <v>23</v>
      </c>
      <c r="E41" s="4">
        <v>20</v>
      </c>
      <c r="F41" s="5">
        <v>14500</v>
      </c>
      <c r="G41" s="5">
        <f t="shared" si="0"/>
        <v>290000</v>
      </c>
      <c r="H41" s="14" t="s">
        <v>16</v>
      </c>
    </row>
    <row r="42" spans="1:11" s="13" customFormat="1" ht="14.25" customHeight="1" x14ac:dyDescent="0.25">
      <c r="A42" s="10">
        <v>42485</v>
      </c>
      <c r="B42" s="15">
        <v>41</v>
      </c>
      <c r="C42" s="6" t="s">
        <v>42</v>
      </c>
      <c r="D42" s="4" t="s">
        <v>23</v>
      </c>
      <c r="E42" s="4">
        <v>50</v>
      </c>
      <c r="F42" s="5">
        <v>20500</v>
      </c>
      <c r="G42" s="5">
        <f t="shared" si="0"/>
        <v>1025000</v>
      </c>
      <c r="H42" s="14" t="s">
        <v>16</v>
      </c>
    </row>
    <row r="43" spans="1:11" s="13" customFormat="1" ht="14.25" customHeight="1" x14ac:dyDescent="0.25">
      <c r="A43" s="10">
        <v>42485</v>
      </c>
      <c r="B43" s="15">
        <v>42</v>
      </c>
      <c r="C43" s="6" t="s">
        <v>30</v>
      </c>
      <c r="D43" s="4" t="s">
        <v>24</v>
      </c>
      <c r="E43" s="4">
        <v>200</v>
      </c>
      <c r="F43" s="5">
        <v>20000</v>
      </c>
      <c r="G43" s="5">
        <f t="shared" si="0"/>
        <v>4000000</v>
      </c>
      <c r="H43" s="14" t="s">
        <v>17</v>
      </c>
    </row>
    <row r="44" spans="1:11" s="13" customFormat="1" ht="14.25" customHeight="1" x14ac:dyDescent="0.25">
      <c r="A44" s="10">
        <v>42485</v>
      </c>
      <c r="B44" s="15">
        <v>43</v>
      </c>
      <c r="C44" s="6" t="s">
        <v>64</v>
      </c>
      <c r="D44" s="4" t="s">
        <v>24</v>
      </c>
      <c r="E44" s="4">
        <v>1</v>
      </c>
      <c r="F44" s="5">
        <v>82000</v>
      </c>
      <c r="G44" s="5">
        <f t="shared" si="0"/>
        <v>82000</v>
      </c>
      <c r="H44" s="14" t="s">
        <v>16</v>
      </c>
    </row>
    <row r="45" spans="1:11" s="13" customFormat="1" ht="14.25" customHeight="1" x14ac:dyDescent="0.25">
      <c r="A45" s="10">
        <v>42485</v>
      </c>
      <c r="B45" s="15">
        <v>44</v>
      </c>
      <c r="C45" s="6" t="s">
        <v>55</v>
      </c>
      <c r="D45" s="4" t="s">
        <v>24</v>
      </c>
      <c r="E45" s="4">
        <v>2</v>
      </c>
      <c r="F45" s="5">
        <v>108000</v>
      </c>
      <c r="G45" s="5">
        <f t="shared" si="0"/>
        <v>216000</v>
      </c>
      <c r="H45" s="14" t="s">
        <v>16</v>
      </c>
      <c r="K45" s="25"/>
    </row>
    <row r="46" spans="1:11" s="13" customFormat="1" ht="14.25" customHeight="1" x14ac:dyDescent="0.25">
      <c r="A46" s="10">
        <v>42485</v>
      </c>
      <c r="B46" s="15">
        <v>45</v>
      </c>
      <c r="C46" s="6" t="s">
        <v>65</v>
      </c>
      <c r="D46" s="4" t="s">
        <v>26</v>
      </c>
      <c r="E46" s="4">
        <v>1</v>
      </c>
      <c r="F46" s="5">
        <v>41000</v>
      </c>
      <c r="G46" s="5">
        <f t="shared" si="0"/>
        <v>41000</v>
      </c>
      <c r="H46" s="14" t="s">
        <v>16</v>
      </c>
      <c r="K46" s="25"/>
    </row>
    <row r="47" spans="1:11" s="13" customFormat="1" ht="14.25" customHeight="1" x14ac:dyDescent="0.25">
      <c r="A47" s="10">
        <v>42485</v>
      </c>
      <c r="B47" s="15">
        <v>46</v>
      </c>
      <c r="C47" s="6" t="s">
        <v>50</v>
      </c>
      <c r="D47" s="4" t="s">
        <v>51</v>
      </c>
      <c r="E47" s="4">
        <v>1</v>
      </c>
      <c r="F47" s="5">
        <v>82000</v>
      </c>
      <c r="G47" s="5">
        <f t="shared" si="0"/>
        <v>82000</v>
      </c>
      <c r="H47" s="14" t="s">
        <v>18</v>
      </c>
      <c r="K47" s="25"/>
    </row>
    <row r="48" spans="1:11" s="13" customFormat="1" ht="14.25" customHeight="1" x14ac:dyDescent="0.25">
      <c r="A48" s="10">
        <v>42487</v>
      </c>
      <c r="B48" s="15">
        <v>47</v>
      </c>
      <c r="C48" s="6" t="s">
        <v>66</v>
      </c>
      <c r="D48" s="4" t="s">
        <v>21</v>
      </c>
      <c r="E48" s="4">
        <v>10</v>
      </c>
      <c r="F48" s="5">
        <v>61000</v>
      </c>
      <c r="G48" s="5">
        <f t="shared" si="0"/>
        <v>610000</v>
      </c>
      <c r="H48" s="14" t="s">
        <v>17</v>
      </c>
      <c r="K48" s="25"/>
    </row>
    <row r="49" spans="1:11" s="13" customFormat="1" ht="14.25" customHeight="1" x14ac:dyDescent="0.25">
      <c r="A49" s="10">
        <v>42487</v>
      </c>
      <c r="B49" s="15">
        <v>48</v>
      </c>
      <c r="C49" s="6" t="s">
        <v>67</v>
      </c>
      <c r="D49" s="4" t="s">
        <v>21</v>
      </c>
      <c r="E49" s="4">
        <v>12</v>
      </c>
      <c r="F49" s="5">
        <v>61000</v>
      </c>
      <c r="G49" s="5">
        <f t="shared" si="0"/>
        <v>732000</v>
      </c>
      <c r="H49" s="14" t="s">
        <v>17</v>
      </c>
      <c r="K49" s="25"/>
    </row>
    <row r="50" spans="1:11" s="13" customFormat="1" ht="14.25" customHeight="1" x14ac:dyDescent="0.25">
      <c r="A50" s="10">
        <v>42487</v>
      </c>
      <c r="B50" s="15">
        <v>49</v>
      </c>
      <c r="C50" s="6" t="s">
        <v>68</v>
      </c>
      <c r="D50" s="4" t="s">
        <v>21</v>
      </c>
      <c r="E50" s="4">
        <v>20</v>
      </c>
      <c r="F50" s="5">
        <v>61000</v>
      </c>
      <c r="G50" s="5">
        <f t="shared" si="0"/>
        <v>1220000</v>
      </c>
      <c r="H50" s="14" t="s">
        <v>17</v>
      </c>
      <c r="K50" s="25"/>
    </row>
    <row r="51" spans="1:11" s="13" customFormat="1" ht="14.25" customHeight="1" x14ac:dyDescent="0.25">
      <c r="A51" s="10">
        <v>42487</v>
      </c>
      <c r="B51" s="15">
        <v>50</v>
      </c>
      <c r="C51" s="6" t="s">
        <v>69</v>
      </c>
      <c r="D51" s="4" t="s">
        <v>21</v>
      </c>
      <c r="E51" s="4">
        <v>25</v>
      </c>
      <c r="F51" s="5">
        <v>61000</v>
      </c>
      <c r="G51" s="5">
        <f t="shared" si="0"/>
        <v>1525000</v>
      </c>
      <c r="H51" s="14" t="s">
        <v>17</v>
      </c>
      <c r="K51" s="25"/>
    </row>
    <row r="52" spans="1:11" s="13" customFormat="1" ht="14.25" customHeight="1" x14ac:dyDescent="0.25">
      <c r="A52" s="10">
        <v>42487</v>
      </c>
      <c r="B52" s="15">
        <v>51</v>
      </c>
      <c r="C52" s="6" t="s">
        <v>70</v>
      </c>
      <c r="D52" s="4" t="s">
        <v>21</v>
      </c>
      <c r="E52" s="4">
        <v>25</v>
      </c>
      <c r="F52" s="5">
        <v>61000</v>
      </c>
      <c r="G52" s="5">
        <f t="shared" si="0"/>
        <v>1525000</v>
      </c>
      <c r="H52" s="14" t="s">
        <v>17</v>
      </c>
      <c r="K52" s="25"/>
    </row>
    <row r="53" spans="1:11" s="13" customFormat="1" ht="14.25" customHeight="1" x14ac:dyDescent="0.25">
      <c r="A53" s="10">
        <v>42487</v>
      </c>
      <c r="B53" s="15">
        <v>52</v>
      </c>
      <c r="C53" s="6" t="s">
        <v>71</v>
      </c>
      <c r="D53" s="4" t="s">
        <v>21</v>
      </c>
      <c r="E53" s="4">
        <v>15</v>
      </c>
      <c r="F53" s="5">
        <v>61000</v>
      </c>
      <c r="G53" s="5">
        <f t="shared" si="0"/>
        <v>915000</v>
      </c>
      <c r="H53" s="14" t="s">
        <v>17</v>
      </c>
      <c r="K53" s="25"/>
    </row>
    <row r="54" spans="1:11" s="13" customFormat="1" ht="14.25" customHeight="1" x14ac:dyDescent="0.25">
      <c r="A54" s="10">
        <v>42487</v>
      </c>
      <c r="B54" s="15">
        <v>53</v>
      </c>
      <c r="C54" s="6" t="s">
        <v>72</v>
      </c>
      <c r="D54" s="4" t="s">
        <v>21</v>
      </c>
      <c r="E54" s="4">
        <v>10</v>
      </c>
      <c r="F54" s="5">
        <v>61000</v>
      </c>
      <c r="G54" s="5">
        <f t="shared" si="0"/>
        <v>610000</v>
      </c>
      <c r="H54" s="14" t="s">
        <v>17</v>
      </c>
      <c r="K54" s="25"/>
    </row>
    <row r="55" spans="1:11" s="13" customFormat="1" ht="14.25" customHeight="1" x14ac:dyDescent="0.25">
      <c r="A55" s="10">
        <v>42487</v>
      </c>
      <c r="B55" s="15">
        <v>54</v>
      </c>
      <c r="C55" s="6" t="s">
        <v>73</v>
      </c>
      <c r="D55" s="4" t="s">
        <v>21</v>
      </c>
      <c r="E55" s="4">
        <v>10</v>
      </c>
      <c r="F55" s="5">
        <v>61000</v>
      </c>
      <c r="G55" s="5">
        <f t="shared" si="0"/>
        <v>610000</v>
      </c>
      <c r="H55" s="14" t="s">
        <v>17</v>
      </c>
      <c r="K55" s="25"/>
    </row>
    <row r="56" spans="1:11" s="13" customFormat="1" ht="14.25" customHeight="1" x14ac:dyDescent="0.25">
      <c r="A56" s="10">
        <v>42487</v>
      </c>
      <c r="B56" s="15">
        <v>55</v>
      </c>
      <c r="C56" s="6" t="s">
        <v>74</v>
      </c>
      <c r="D56" s="4" t="s">
        <v>21</v>
      </c>
      <c r="E56" s="4">
        <v>18</v>
      </c>
      <c r="F56" s="5">
        <v>515000</v>
      </c>
      <c r="G56" s="5">
        <f t="shared" si="0"/>
        <v>9270000</v>
      </c>
      <c r="H56" s="14" t="s">
        <v>17</v>
      </c>
      <c r="K56" s="25"/>
    </row>
    <row r="57" spans="1:11" s="13" customFormat="1" ht="14.25" customHeight="1" x14ac:dyDescent="0.25">
      <c r="A57" s="10"/>
      <c r="B57" s="15"/>
      <c r="C57" s="6"/>
      <c r="D57" s="4"/>
      <c r="E57" s="4"/>
      <c r="F57" s="5"/>
      <c r="G57" s="5">
        <f t="shared" si="0"/>
        <v>0</v>
      </c>
      <c r="H57" s="14"/>
      <c r="K57" s="25"/>
    </row>
    <row r="58" spans="1:11" x14ac:dyDescent="0.25">
      <c r="A58" s="35" t="s">
        <v>7</v>
      </c>
      <c r="B58" s="35"/>
      <c r="C58" s="35"/>
      <c r="D58" s="35"/>
      <c r="E58" s="35"/>
      <c r="F58" s="35"/>
      <c r="G58" s="8">
        <f>SUM(G2:G57)</f>
        <v>52072500</v>
      </c>
      <c r="H58" s="20"/>
      <c r="I58" s="19"/>
      <c r="J58" s="19"/>
      <c r="K58" s="19"/>
    </row>
    <row r="59" spans="1:11" x14ac:dyDescent="0.25">
      <c r="A59" s="36" t="s">
        <v>10</v>
      </c>
      <c r="B59" s="36"/>
      <c r="C59" s="9" t="s">
        <v>11</v>
      </c>
      <c r="F59" s="1" t="s">
        <v>12</v>
      </c>
      <c r="H59" s="22"/>
      <c r="I59" s="19"/>
      <c r="J59" s="19"/>
      <c r="K59" s="19"/>
    </row>
    <row r="60" spans="1:11" x14ac:dyDescent="0.25">
      <c r="H60" s="22"/>
    </row>
    <row r="61" spans="1:11" x14ac:dyDescent="0.25">
      <c r="H61" s="22"/>
    </row>
    <row r="62" spans="1:11" x14ac:dyDescent="0.25">
      <c r="A62" t="s">
        <v>13</v>
      </c>
      <c r="C62" s="2" t="s">
        <v>14</v>
      </c>
      <c r="E62" s="36" t="s">
        <v>15</v>
      </c>
      <c r="F62" s="36"/>
      <c r="G62" s="36"/>
      <c r="H62" s="22"/>
    </row>
  </sheetData>
  <autoFilter ref="A1:K62"/>
  <mergeCells count="3">
    <mergeCell ref="A58:F58"/>
    <mergeCell ref="A59:B59"/>
    <mergeCell ref="E62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C23" sqref="C23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37" t="s">
        <v>8</v>
      </c>
      <c r="B1" s="37"/>
      <c r="C1" s="37"/>
      <c r="D1" s="37"/>
      <c r="E1" s="37"/>
      <c r="F1" s="37"/>
      <c r="G1" s="37"/>
    </row>
    <row r="2" spans="1:7" x14ac:dyDescent="0.25">
      <c r="A2" s="23" t="s">
        <v>2</v>
      </c>
      <c r="B2" s="23" t="s">
        <v>0</v>
      </c>
      <c r="C2" s="23" t="s">
        <v>3</v>
      </c>
      <c r="D2" s="23" t="s">
        <v>4</v>
      </c>
      <c r="E2" s="23" t="s">
        <v>1</v>
      </c>
      <c r="F2" s="24" t="s">
        <v>5</v>
      </c>
      <c r="G2" s="24" t="s">
        <v>6</v>
      </c>
    </row>
    <row r="3" spans="1:7" x14ac:dyDescent="0.25">
      <c r="A3" s="10">
        <v>42464</v>
      </c>
      <c r="B3" s="15">
        <v>1</v>
      </c>
      <c r="C3" s="6" t="s">
        <v>30</v>
      </c>
      <c r="D3" s="4" t="s">
        <v>24</v>
      </c>
      <c r="E3" s="4">
        <v>400</v>
      </c>
      <c r="F3" s="5">
        <v>20000</v>
      </c>
      <c r="G3" s="5">
        <v>8000000</v>
      </c>
    </row>
    <row r="4" spans="1:7" x14ac:dyDescent="0.25">
      <c r="A4" s="10">
        <v>42464</v>
      </c>
      <c r="B4" s="15">
        <v>2</v>
      </c>
      <c r="C4" s="6" t="s">
        <v>20</v>
      </c>
      <c r="D4" s="4" t="s">
        <v>21</v>
      </c>
      <c r="E4" s="4">
        <v>1900</v>
      </c>
      <c r="F4" s="5">
        <v>2400</v>
      </c>
      <c r="G4" s="5">
        <v>4560000</v>
      </c>
    </row>
    <row r="5" spans="1:7" x14ac:dyDescent="0.25">
      <c r="A5" s="10">
        <v>42464</v>
      </c>
      <c r="B5" s="15">
        <v>3</v>
      </c>
      <c r="C5" s="6" t="s">
        <v>28</v>
      </c>
      <c r="D5" s="4" t="s">
        <v>24</v>
      </c>
      <c r="E5" s="4">
        <v>500</v>
      </c>
      <c r="F5" s="5">
        <v>980</v>
      </c>
      <c r="G5" s="5">
        <v>490000</v>
      </c>
    </row>
    <row r="6" spans="1:7" x14ac:dyDescent="0.25">
      <c r="A6" s="10">
        <v>42464</v>
      </c>
      <c r="B6" s="15">
        <v>4</v>
      </c>
      <c r="C6" s="6" t="s">
        <v>31</v>
      </c>
      <c r="D6" s="4" t="s">
        <v>25</v>
      </c>
      <c r="E6" s="4">
        <v>40</v>
      </c>
      <c r="F6" s="5">
        <v>31500</v>
      </c>
      <c r="G6" s="5">
        <v>1260000</v>
      </c>
    </row>
    <row r="7" spans="1:7" x14ac:dyDescent="0.25">
      <c r="A7" s="10">
        <v>42473</v>
      </c>
      <c r="B7" s="15">
        <v>28</v>
      </c>
      <c r="C7" s="6" t="s">
        <v>31</v>
      </c>
      <c r="D7" s="4" t="s">
        <v>25</v>
      </c>
      <c r="E7" s="4">
        <v>20</v>
      </c>
      <c r="F7" s="5">
        <v>31500</v>
      </c>
      <c r="G7" s="5">
        <v>630000</v>
      </c>
    </row>
    <row r="8" spans="1:7" x14ac:dyDescent="0.25">
      <c r="A8" s="10">
        <v>42473</v>
      </c>
      <c r="B8" s="15">
        <v>29</v>
      </c>
      <c r="C8" s="6" t="s">
        <v>28</v>
      </c>
      <c r="D8" s="4" t="s">
        <v>24</v>
      </c>
      <c r="E8" s="4">
        <v>500</v>
      </c>
      <c r="F8" s="5">
        <v>980</v>
      </c>
      <c r="G8" s="5">
        <v>490000</v>
      </c>
    </row>
    <row r="9" spans="1:7" x14ac:dyDescent="0.25">
      <c r="A9" s="10">
        <v>42485</v>
      </c>
      <c r="B9" s="15">
        <v>37</v>
      </c>
      <c r="C9" s="6" t="s">
        <v>31</v>
      </c>
      <c r="D9" s="4" t="s">
        <v>25</v>
      </c>
      <c r="E9" s="4">
        <v>60</v>
      </c>
      <c r="F9" s="5">
        <v>31500</v>
      </c>
      <c r="G9" s="5">
        <v>1890000</v>
      </c>
    </row>
    <row r="10" spans="1:7" x14ac:dyDescent="0.25">
      <c r="A10" s="10">
        <v>42485</v>
      </c>
      <c r="B10" s="15">
        <v>38</v>
      </c>
      <c r="C10" s="6" t="s">
        <v>28</v>
      </c>
      <c r="D10" s="4" t="s">
        <v>24</v>
      </c>
      <c r="E10" s="4">
        <v>1500</v>
      </c>
      <c r="F10" s="5">
        <v>980</v>
      </c>
      <c r="G10" s="5">
        <v>1470000</v>
      </c>
    </row>
    <row r="11" spans="1:7" x14ac:dyDescent="0.25">
      <c r="A11" s="10">
        <v>42485</v>
      </c>
      <c r="B11" s="15">
        <v>42</v>
      </c>
      <c r="C11" s="6" t="s">
        <v>30</v>
      </c>
      <c r="D11" s="4" t="s">
        <v>24</v>
      </c>
      <c r="E11" s="4">
        <v>200</v>
      </c>
      <c r="F11" s="5">
        <v>20000</v>
      </c>
      <c r="G11" s="5">
        <v>4000000</v>
      </c>
    </row>
    <row r="12" spans="1:7" x14ac:dyDescent="0.25">
      <c r="A12" s="10">
        <v>42487</v>
      </c>
      <c r="B12" s="15">
        <v>47</v>
      </c>
      <c r="C12" s="6" t="s">
        <v>66</v>
      </c>
      <c r="D12" s="4" t="s">
        <v>21</v>
      </c>
      <c r="E12" s="4">
        <v>10</v>
      </c>
      <c r="F12" s="5">
        <v>61000</v>
      </c>
      <c r="G12" s="5">
        <v>610000</v>
      </c>
    </row>
    <row r="13" spans="1:7" x14ac:dyDescent="0.25">
      <c r="A13" s="10">
        <v>42487</v>
      </c>
      <c r="B13" s="15">
        <v>48</v>
      </c>
      <c r="C13" s="6" t="s">
        <v>67</v>
      </c>
      <c r="D13" s="4" t="s">
        <v>21</v>
      </c>
      <c r="E13" s="4">
        <v>12</v>
      </c>
      <c r="F13" s="5">
        <v>61000</v>
      </c>
      <c r="G13" s="5">
        <v>732000</v>
      </c>
    </row>
    <row r="14" spans="1:7" x14ac:dyDescent="0.25">
      <c r="A14" s="10">
        <v>42487</v>
      </c>
      <c r="B14" s="15">
        <v>49</v>
      </c>
      <c r="C14" s="6" t="s">
        <v>68</v>
      </c>
      <c r="D14" s="4" t="s">
        <v>21</v>
      </c>
      <c r="E14" s="4">
        <v>20</v>
      </c>
      <c r="F14" s="5">
        <v>61000</v>
      </c>
      <c r="G14" s="5">
        <v>1220000</v>
      </c>
    </row>
    <row r="15" spans="1:7" x14ac:dyDescent="0.25">
      <c r="A15" s="10">
        <v>42487</v>
      </c>
      <c r="B15" s="15">
        <v>50</v>
      </c>
      <c r="C15" s="6" t="s">
        <v>69</v>
      </c>
      <c r="D15" s="4" t="s">
        <v>21</v>
      </c>
      <c r="E15" s="4">
        <v>25</v>
      </c>
      <c r="F15" s="5">
        <v>61000</v>
      </c>
      <c r="G15" s="5">
        <v>1525000</v>
      </c>
    </row>
    <row r="16" spans="1:7" x14ac:dyDescent="0.25">
      <c r="A16" s="10">
        <v>42487</v>
      </c>
      <c r="B16" s="15">
        <v>51</v>
      </c>
      <c r="C16" s="6" t="s">
        <v>70</v>
      </c>
      <c r="D16" s="4" t="s">
        <v>21</v>
      </c>
      <c r="E16" s="4">
        <v>25</v>
      </c>
      <c r="F16" s="5">
        <v>61000</v>
      </c>
      <c r="G16" s="5">
        <v>1525000</v>
      </c>
    </row>
    <row r="17" spans="1:7" x14ac:dyDescent="0.25">
      <c r="A17" s="10">
        <v>42487</v>
      </c>
      <c r="B17" s="15">
        <v>52</v>
      </c>
      <c r="C17" s="6" t="s">
        <v>71</v>
      </c>
      <c r="D17" s="4" t="s">
        <v>21</v>
      </c>
      <c r="E17" s="4">
        <v>15</v>
      </c>
      <c r="F17" s="5">
        <v>61000</v>
      </c>
      <c r="G17" s="5">
        <v>915000</v>
      </c>
    </row>
    <row r="18" spans="1:7" x14ac:dyDescent="0.25">
      <c r="A18" s="10">
        <v>42487</v>
      </c>
      <c r="B18" s="15">
        <v>53</v>
      </c>
      <c r="C18" s="6" t="s">
        <v>72</v>
      </c>
      <c r="D18" s="4" t="s">
        <v>21</v>
      </c>
      <c r="E18" s="4">
        <v>10</v>
      </c>
      <c r="F18" s="5">
        <v>61000</v>
      </c>
      <c r="G18" s="5">
        <v>610000</v>
      </c>
    </row>
    <row r="19" spans="1:7" x14ac:dyDescent="0.25">
      <c r="A19" s="10">
        <v>42487</v>
      </c>
      <c r="B19" s="15">
        <v>54</v>
      </c>
      <c r="C19" s="6" t="s">
        <v>73</v>
      </c>
      <c r="D19" s="4" t="s">
        <v>21</v>
      </c>
      <c r="E19" s="4">
        <v>10</v>
      </c>
      <c r="F19" s="5">
        <v>61000</v>
      </c>
      <c r="G19" s="5">
        <v>610000</v>
      </c>
    </row>
    <row r="20" spans="1:7" x14ac:dyDescent="0.25">
      <c r="A20" s="10">
        <v>42487</v>
      </c>
      <c r="B20" s="15">
        <v>55</v>
      </c>
      <c r="C20" s="6" t="s">
        <v>74</v>
      </c>
      <c r="D20" s="4" t="s">
        <v>21</v>
      </c>
      <c r="E20" s="4">
        <v>18</v>
      </c>
      <c r="F20" s="5">
        <v>515000</v>
      </c>
      <c r="G20" s="5">
        <v>9270000</v>
      </c>
    </row>
    <row r="21" spans="1:7" x14ac:dyDescent="0.25">
      <c r="A21" s="45" t="s">
        <v>7</v>
      </c>
      <c r="B21" s="45"/>
      <c r="C21" s="45"/>
      <c r="D21" s="45"/>
      <c r="E21" s="45"/>
      <c r="F21" s="45"/>
      <c r="G21" s="46">
        <f>SUM(G3:G20)</f>
        <v>39807000</v>
      </c>
    </row>
    <row r="22" spans="1:7" x14ac:dyDescent="0.25">
      <c r="A22" s="41"/>
      <c r="B22" s="42"/>
      <c r="C22" s="43"/>
      <c r="D22" s="9"/>
      <c r="E22" s="9"/>
      <c r="F22" s="44"/>
      <c r="G22" s="44"/>
    </row>
    <row r="23" spans="1:7" x14ac:dyDescent="0.25">
      <c r="A23" s="36" t="s">
        <v>10</v>
      </c>
      <c r="B23" s="36"/>
      <c r="C23" s="9" t="s">
        <v>11</v>
      </c>
      <c r="F23" s="1" t="s">
        <v>12</v>
      </c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A26" t="s">
        <v>13</v>
      </c>
      <c r="C26" s="34" t="s">
        <v>14</v>
      </c>
      <c r="E26" s="36" t="s">
        <v>15</v>
      </c>
      <c r="F26" s="36"/>
      <c r="G26" s="36"/>
    </row>
  </sheetData>
  <mergeCells count="4">
    <mergeCell ref="E26:G26"/>
    <mergeCell ref="A1:G1"/>
    <mergeCell ref="A21:F21"/>
    <mergeCell ref="A23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workbookViewId="0">
      <selection activeCell="G20" sqref="G20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39" t="s">
        <v>9</v>
      </c>
      <c r="B1" s="39"/>
      <c r="C1" s="39"/>
      <c r="D1" s="39"/>
      <c r="E1" s="39"/>
      <c r="F1" s="39"/>
      <c r="G1" s="39"/>
    </row>
    <row r="2" spans="1:7" x14ac:dyDescent="0.25">
      <c r="A2" s="23" t="s">
        <v>2</v>
      </c>
      <c r="B2" s="23" t="s">
        <v>0</v>
      </c>
      <c r="C2" s="23" t="s">
        <v>3</v>
      </c>
      <c r="D2" s="23" t="s">
        <v>4</v>
      </c>
      <c r="E2" s="23" t="s">
        <v>1</v>
      </c>
      <c r="F2" s="24" t="s">
        <v>5</v>
      </c>
      <c r="G2" s="24" t="s">
        <v>6</v>
      </c>
    </row>
    <row r="3" spans="1:7" x14ac:dyDescent="0.25">
      <c r="A3" s="10">
        <v>42465</v>
      </c>
      <c r="B3" s="15">
        <v>7</v>
      </c>
      <c r="C3" s="6" t="s">
        <v>34</v>
      </c>
      <c r="D3" s="4" t="s">
        <v>26</v>
      </c>
      <c r="E3" s="4">
        <v>40</v>
      </c>
      <c r="F3" s="5">
        <v>2400</v>
      </c>
      <c r="G3" s="5">
        <v>96000</v>
      </c>
    </row>
    <row r="4" spans="1:7" x14ac:dyDescent="0.25">
      <c r="A4" s="10">
        <v>42465</v>
      </c>
      <c r="B4" s="15">
        <v>16</v>
      </c>
      <c r="C4" s="6" t="s">
        <v>44</v>
      </c>
      <c r="D4" s="4" t="s">
        <v>27</v>
      </c>
      <c r="E4" s="4">
        <v>5</v>
      </c>
      <c r="F4" s="5">
        <v>7600</v>
      </c>
      <c r="G4" s="5">
        <v>38000</v>
      </c>
    </row>
    <row r="5" spans="1:7" x14ac:dyDescent="0.25">
      <c r="A5" s="10">
        <v>42465</v>
      </c>
      <c r="B5" s="15">
        <v>17</v>
      </c>
      <c r="C5" s="6" t="s">
        <v>45</v>
      </c>
      <c r="D5" s="4" t="s">
        <v>19</v>
      </c>
      <c r="E5" s="4">
        <v>1</v>
      </c>
      <c r="F5" s="5">
        <v>26000</v>
      </c>
      <c r="G5" s="5">
        <v>26000</v>
      </c>
    </row>
    <row r="6" spans="1:7" x14ac:dyDescent="0.25">
      <c r="A6" s="10">
        <v>42465</v>
      </c>
      <c r="B6" s="15">
        <v>18</v>
      </c>
      <c r="C6" s="6" t="s">
        <v>46</v>
      </c>
      <c r="D6" s="4" t="s">
        <v>27</v>
      </c>
      <c r="E6" s="4">
        <v>2</v>
      </c>
      <c r="F6" s="5">
        <v>24000</v>
      </c>
      <c r="G6" s="5">
        <v>48000</v>
      </c>
    </row>
    <row r="7" spans="1:7" x14ac:dyDescent="0.25">
      <c r="A7" s="10">
        <v>42465</v>
      </c>
      <c r="B7" s="15">
        <v>19</v>
      </c>
      <c r="C7" s="27" t="s">
        <v>47</v>
      </c>
      <c r="D7" s="4" t="s">
        <v>19</v>
      </c>
      <c r="E7" s="4">
        <v>5</v>
      </c>
      <c r="F7" s="5">
        <v>54500</v>
      </c>
      <c r="G7" s="5">
        <v>272500</v>
      </c>
    </row>
    <row r="8" spans="1:7" x14ac:dyDescent="0.25">
      <c r="A8" s="10">
        <v>42473</v>
      </c>
      <c r="B8" s="15">
        <v>20</v>
      </c>
      <c r="C8" s="6" t="s">
        <v>48</v>
      </c>
      <c r="D8" s="4" t="s">
        <v>24</v>
      </c>
      <c r="E8" s="4">
        <v>5</v>
      </c>
      <c r="F8" s="5">
        <v>31000</v>
      </c>
      <c r="G8" s="5">
        <v>155000</v>
      </c>
    </row>
    <row r="9" spans="1:7" x14ac:dyDescent="0.25">
      <c r="A9" s="10">
        <v>42473</v>
      </c>
      <c r="B9" s="15">
        <v>21</v>
      </c>
      <c r="C9" s="6" t="s">
        <v>49</v>
      </c>
      <c r="D9" s="4" t="s">
        <v>24</v>
      </c>
      <c r="E9" s="4">
        <v>15</v>
      </c>
      <c r="F9" s="5">
        <v>31000</v>
      </c>
      <c r="G9" s="5">
        <v>465000</v>
      </c>
    </row>
    <row r="10" spans="1:7" x14ac:dyDescent="0.25">
      <c r="A10" s="10">
        <v>42473</v>
      </c>
      <c r="B10" s="15">
        <v>22</v>
      </c>
      <c r="C10" s="6" t="s">
        <v>50</v>
      </c>
      <c r="D10" s="4" t="s">
        <v>51</v>
      </c>
      <c r="E10" s="4">
        <v>1</v>
      </c>
      <c r="F10" s="5">
        <v>82000</v>
      </c>
      <c r="G10" s="5">
        <v>82000</v>
      </c>
    </row>
    <row r="11" spans="1:7" x14ac:dyDescent="0.25">
      <c r="A11" s="10">
        <v>42473</v>
      </c>
      <c r="B11" s="15">
        <v>23</v>
      </c>
      <c r="C11" s="11" t="s">
        <v>52</v>
      </c>
      <c r="D11" s="4" t="s">
        <v>23</v>
      </c>
      <c r="E11" s="4">
        <v>2</v>
      </c>
      <c r="F11" s="5">
        <v>75000</v>
      </c>
      <c r="G11" s="5">
        <v>150000</v>
      </c>
    </row>
    <row r="12" spans="1:7" x14ac:dyDescent="0.25">
      <c r="A12" s="10">
        <v>42473</v>
      </c>
      <c r="B12" s="15">
        <v>24</v>
      </c>
      <c r="C12" s="6" t="s">
        <v>53</v>
      </c>
      <c r="D12" s="4" t="s">
        <v>27</v>
      </c>
      <c r="E12" s="4">
        <v>10</v>
      </c>
      <c r="F12" s="5">
        <v>19000</v>
      </c>
      <c r="G12" s="5">
        <v>190000</v>
      </c>
    </row>
    <row r="13" spans="1:7" x14ac:dyDescent="0.25">
      <c r="A13" s="10">
        <v>42473</v>
      </c>
      <c r="B13" s="15">
        <v>32</v>
      </c>
      <c r="C13" s="6" t="s">
        <v>58</v>
      </c>
      <c r="D13" s="4" t="s">
        <v>19</v>
      </c>
      <c r="E13" s="4">
        <v>5</v>
      </c>
      <c r="F13" s="5">
        <v>43000</v>
      </c>
      <c r="G13" s="5">
        <v>215000</v>
      </c>
    </row>
    <row r="14" spans="1:7" x14ac:dyDescent="0.25">
      <c r="A14" s="10">
        <v>42473</v>
      </c>
      <c r="B14" s="15">
        <v>33</v>
      </c>
      <c r="C14" s="6" t="s">
        <v>47</v>
      </c>
      <c r="D14" s="4" t="s">
        <v>19</v>
      </c>
      <c r="E14" s="4">
        <v>10</v>
      </c>
      <c r="F14" s="5">
        <v>54500</v>
      </c>
      <c r="G14" s="5">
        <v>545000</v>
      </c>
    </row>
    <row r="15" spans="1:7" x14ac:dyDescent="0.25">
      <c r="A15" s="10">
        <v>42485</v>
      </c>
      <c r="B15" s="15">
        <v>36</v>
      </c>
      <c r="C15" s="6" t="s">
        <v>60</v>
      </c>
      <c r="D15" s="4" t="s">
        <v>24</v>
      </c>
      <c r="E15" s="4">
        <v>5</v>
      </c>
      <c r="F15" s="5">
        <v>31000</v>
      </c>
      <c r="G15" s="5">
        <v>155000</v>
      </c>
    </row>
    <row r="16" spans="1:7" x14ac:dyDescent="0.25">
      <c r="A16" s="10">
        <v>42485</v>
      </c>
      <c r="B16" s="15">
        <v>46</v>
      </c>
      <c r="C16" s="6" t="s">
        <v>50</v>
      </c>
      <c r="D16" s="4" t="s">
        <v>51</v>
      </c>
      <c r="E16" s="4">
        <v>1</v>
      </c>
      <c r="F16" s="5">
        <v>82000</v>
      </c>
      <c r="G16" s="5">
        <v>82000</v>
      </c>
    </row>
    <row r="17" spans="1:7" x14ac:dyDescent="0.25">
      <c r="A17" s="10"/>
      <c r="B17" s="15"/>
      <c r="C17" s="6"/>
      <c r="D17" s="4"/>
      <c r="E17" s="4"/>
      <c r="F17" s="5"/>
      <c r="G17" s="5"/>
    </row>
    <row r="18" spans="1:7" x14ac:dyDescent="0.25">
      <c r="A18" s="38" t="s">
        <v>7</v>
      </c>
      <c r="B18" s="38"/>
      <c r="C18" s="38"/>
      <c r="D18" s="38"/>
      <c r="E18" s="38"/>
      <c r="F18" s="38"/>
      <c r="G18" s="7">
        <f>SUM(G3:G17)</f>
        <v>2519500</v>
      </c>
    </row>
    <row r="20" spans="1:7" x14ac:dyDescent="0.25">
      <c r="A20" s="36" t="s">
        <v>10</v>
      </c>
      <c r="B20" s="36"/>
      <c r="C20" s="9" t="s">
        <v>11</v>
      </c>
      <c r="F20" s="1" t="s">
        <v>12</v>
      </c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A23" t="s">
        <v>13</v>
      </c>
      <c r="C23" s="29" t="s">
        <v>14</v>
      </c>
      <c r="E23" s="36" t="s">
        <v>15</v>
      </c>
      <c r="F23" s="36"/>
      <c r="G23" s="36"/>
    </row>
  </sheetData>
  <mergeCells count="4">
    <mergeCell ref="A20:B20"/>
    <mergeCell ref="E23:G23"/>
    <mergeCell ref="A1:G1"/>
    <mergeCell ref="A18:F18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32" sqref="C32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37" t="s">
        <v>8</v>
      </c>
      <c r="B1" s="37"/>
      <c r="C1" s="37"/>
      <c r="D1" s="37"/>
      <c r="E1" s="37"/>
      <c r="F1" s="37"/>
      <c r="G1" s="37"/>
    </row>
    <row r="2" spans="1:7" x14ac:dyDescent="0.25">
      <c r="A2" s="23" t="s">
        <v>2</v>
      </c>
      <c r="B2" s="23" t="s">
        <v>0</v>
      </c>
      <c r="C2" s="23" t="s">
        <v>3</v>
      </c>
      <c r="D2" s="23" t="s">
        <v>4</v>
      </c>
      <c r="E2" s="23" t="s">
        <v>1</v>
      </c>
      <c r="F2" s="24" t="s">
        <v>5</v>
      </c>
      <c r="G2" s="24" t="s">
        <v>6</v>
      </c>
    </row>
    <row r="3" spans="1:7" x14ac:dyDescent="0.25">
      <c r="A3" s="10">
        <v>42465</v>
      </c>
      <c r="B3" s="15">
        <v>5</v>
      </c>
      <c r="C3" s="6" t="s">
        <v>32</v>
      </c>
      <c r="D3" s="4" t="s">
        <v>24</v>
      </c>
      <c r="E3" s="4">
        <v>2</v>
      </c>
      <c r="F3" s="5">
        <v>25000</v>
      </c>
      <c r="G3" s="5">
        <v>50000</v>
      </c>
    </row>
    <row r="4" spans="1:7" x14ac:dyDescent="0.25">
      <c r="A4" s="10">
        <v>42465</v>
      </c>
      <c r="B4" s="15">
        <v>6</v>
      </c>
      <c r="C4" s="6" t="s">
        <v>33</v>
      </c>
      <c r="D4" s="4" t="s">
        <v>24</v>
      </c>
      <c r="E4" s="4">
        <v>2</v>
      </c>
      <c r="F4" s="5">
        <v>56000</v>
      </c>
      <c r="G4" s="5">
        <v>112000</v>
      </c>
    </row>
    <row r="5" spans="1:7" ht="17.25" customHeight="1" x14ac:dyDescent="0.25">
      <c r="A5" s="10">
        <v>42465</v>
      </c>
      <c r="B5" s="15">
        <v>8</v>
      </c>
      <c r="C5" s="6" t="s">
        <v>35</v>
      </c>
      <c r="D5" s="4" t="s">
        <v>36</v>
      </c>
      <c r="E5" s="4">
        <v>20</v>
      </c>
      <c r="F5" s="5">
        <v>39000</v>
      </c>
      <c r="G5" s="5">
        <v>780000</v>
      </c>
    </row>
    <row r="6" spans="1:7" x14ac:dyDescent="0.25">
      <c r="A6" s="10">
        <v>42465</v>
      </c>
      <c r="B6" s="15">
        <v>9</v>
      </c>
      <c r="C6" s="6" t="s">
        <v>22</v>
      </c>
      <c r="D6" s="4" t="s">
        <v>23</v>
      </c>
      <c r="E6" s="4">
        <v>200</v>
      </c>
      <c r="F6" s="5">
        <v>3000</v>
      </c>
      <c r="G6" s="5">
        <v>600000</v>
      </c>
    </row>
    <row r="7" spans="1:7" x14ac:dyDescent="0.25">
      <c r="A7" s="10">
        <v>42465</v>
      </c>
      <c r="B7" s="15">
        <v>10</v>
      </c>
      <c r="C7" s="6" t="s">
        <v>37</v>
      </c>
      <c r="D7" s="4" t="s">
        <v>29</v>
      </c>
      <c r="E7" s="4">
        <v>1</v>
      </c>
      <c r="F7" s="5">
        <v>75000</v>
      </c>
      <c r="G7" s="5">
        <v>75000</v>
      </c>
    </row>
    <row r="8" spans="1:7" x14ac:dyDescent="0.25">
      <c r="A8" s="10">
        <v>42465</v>
      </c>
      <c r="B8" s="15">
        <v>11</v>
      </c>
      <c r="C8" s="6" t="s">
        <v>38</v>
      </c>
      <c r="D8" s="4" t="s">
        <v>26</v>
      </c>
      <c r="E8" s="4">
        <v>5</v>
      </c>
      <c r="F8" s="5">
        <v>29000</v>
      </c>
      <c r="G8" s="5">
        <v>145000</v>
      </c>
    </row>
    <row r="9" spans="1:7" x14ac:dyDescent="0.25">
      <c r="A9" s="10">
        <v>42465</v>
      </c>
      <c r="B9" s="15">
        <v>12</v>
      </c>
      <c r="C9" s="6" t="s">
        <v>39</v>
      </c>
      <c r="D9" s="4" t="s">
        <v>40</v>
      </c>
      <c r="E9" s="4">
        <v>5</v>
      </c>
      <c r="F9" s="5">
        <v>425000</v>
      </c>
      <c r="G9" s="5">
        <v>2125000</v>
      </c>
    </row>
    <row r="10" spans="1:7" x14ac:dyDescent="0.25">
      <c r="A10" s="10">
        <v>42465</v>
      </c>
      <c r="B10" s="15">
        <v>13</v>
      </c>
      <c r="C10" s="6" t="s">
        <v>41</v>
      </c>
      <c r="D10" s="4" t="s">
        <v>24</v>
      </c>
      <c r="E10" s="4">
        <v>1</v>
      </c>
      <c r="F10" s="5">
        <v>62000</v>
      </c>
      <c r="G10" s="5">
        <v>62000</v>
      </c>
    </row>
    <row r="11" spans="1:7" x14ac:dyDescent="0.25">
      <c r="A11" s="10">
        <v>42465</v>
      </c>
      <c r="B11" s="15">
        <v>14</v>
      </c>
      <c r="C11" s="6" t="s">
        <v>42</v>
      </c>
      <c r="D11" s="4" t="s">
        <v>23</v>
      </c>
      <c r="E11" s="4">
        <v>30</v>
      </c>
      <c r="F11" s="5">
        <v>20500</v>
      </c>
      <c r="G11" s="5">
        <v>615000</v>
      </c>
    </row>
    <row r="12" spans="1:7" x14ac:dyDescent="0.25">
      <c r="A12" s="10">
        <v>42465</v>
      </c>
      <c r="B12" s="15">
        <v>15</v>
      </c>
      <c r="C12" s="6" t="s">
        <v>43</v>
      </c>
      <c r="D12" s="4" t="s">
        <v>24</v>
      </c>
      <c r="E12" s="4">
        <v>20</v>
      </c>
      <c r="F12" s="5">
        <v>4000</v>
      </c>
      <c r="G12" s="5">
        <v>80000</v>
      </c>
    </row>
    <row r="13" spans="1:7" x14ac:dyDescent="0.25">
      <c r="A13" s="10">
        <v>42473</v>
      </c>
      <c r="B13" s="15">
        <v>25</v>
      </c>
      <c r="C13" s="6" t="s">
        <v>22</v>
      </c>
      <c r="D13" s="4" t="s">
        <v>23</v>
      </c>
      <c r="E13" s="4">
        <v>250</v>
      </c>
      <c r="F13" s="5">
        <v>3000</v>
      </c>
      <c r="G13" s="5">
        <v>750000</v>
      </c>
    </row>
    <row r="14" spans="1:7" x14ac:dyDescent="0.25">
      <c r="A14" s="10">
        <v>42473</v>
      </c>
      <c r="B14" s="15">
        <v>26</v>
      </c>
      <c r="C14" s="6" t="s">
        <v>54</v>
      </c>
      <c r="D14" s="4" t="s">
        <v>24</v>
      </c>
      <c r="E14" s="4">
        <v>15</v>
      </c>
      <c r="F14" s="5">
        <v>20800</v>
      </c>
      <c r="G14" s="5">
        <v>312000</v>
      </c>
    </row>
    <row r="15" spans="1:7" x14ac:dyDescent="0.25">
      <c r="A15" s="10">
        <v>42473</v>
      </c>
      <c r="B15" s="15">
        <v>27</v>
      </c>
      <c r="C15" s="11" t="s">
        <v>55</v>
      </c>
      <c r="D15" s="4" t="s">
        <v>24</v>
      </c>
      <c r="E15" s="4">
        <v>5</v>
      </c>
      <c r="F15" s="5">
        <v>108000</v>
      </c>
      <c r="G15" s="5">
        <v>540000</v>
      </c>
    </row>
    <row r="16" spans="1:7" x14ac:dyDescent="0.25">
      <c r="A16" s="10">
        <v>42473</v>
      </c>
      <c r="B16" s="15">
        <v>30</v>
      </c>
      <c r="C16" s="6" t="s">
        <v>56</v>
      </c>
      <c r="D16" s="4" t="s">
        <v>21</v>
      </c>
      <c r="E16" s="4">
        <v>30</v>
      </c>
      <c r="F16" s="5">
        <v>3800</v>
      </c>
      <c r="G16" s="5">
        <v>114000</v>
      </c>
    </row>
    <row r="17" spans="1:9" x14ac:dyDescent="0.25">
      <c r="A17" s="10">
        <v>42473</v>
      </c>
      <c r="B17" s="15">
        <v>31</v>
      </c>
      <c r="C17" s="6" t="s">
        <v>57</v>
      </c>
      <c r="D17" s="4" t="s">
        <v>23</v>
      </c>
      <c r="E17" s="4">
        <v>2</v>
      </c>
      <c r="F17" s="5">
        <v>235000</v>
      </c>
      <c r="G17" s="5">
        <v>470000</v>
      </c>
    </row>
    <row r="18" spans="1:9" x14ac:dyDescent="0.25">
      <c r="A18" s="10">
        <v>42485</v>
      </c>
      <c r="B18" s="15">
        <v>34</v>
      </c>
      <c r="C18" s="6" t="s">
        <v>22</v>
      </c>
      <c r="D18" s="4" t="s">
        <v>23</v>
      </c>
      <c r="E18" s="4">
        <v>200</v>
      </c>
      <c r="F18" s="5">
        <v>3000</v>
      </c>
      <c r="G18" s="5">
        <v>600000</v>
      </c>
    </row>
    <row r="19" spans="1:9" x14ac:dyDescent="0.25">
      <c r="A19" s="10">
        <v>42485</v>
      </c>
      <c r="B19" s="15">
        <v>35</v>
      </c>
      <c r="C19" s="6" t="s">
        <v>59</v>
      </c>
      <c r="D19" s="4" t="s">
        <v>51</v>
      </c>
      <c r="E19" s="4">
        <v>2</v>
      </c>
      <c r="F19" s="5">
        <v>290000</v>
      </c>
      <c r="G19" s="5">
        <v>580000</v>
      </c>
    </row>
    <row r="20" spans="1:9" x14ac:dyDescent="0.25">
      <c r="A20" s="10">
        <v>42485</v>
      </c>
      <c r="B20" s="15">
        <v>39</v>
      </c>
      <c r="C20" s="6" t="s">
        <v>61</v>
      </c>
      <c r="D20" s="4" t="s">
        <v>62</v>
      </c>
      <c r="E20" s="4">
        <v>1</v>
      </c>
      <c r="F20" s="5">
        <v>82000</v>
      </c>
      <c r="G20" s="5">
        <v>82000</v>
      </c>
    </row>
    <row r="21" spans="1:9" x14ac:dyDescent="0.25">
      <c r="A21" s="10">
        <v>42485</v>
      </c>
      <c r="B21" s="15">
        <v>40</v>
      </c>
      <c r="C21" s="6" t="s">
        <v>63</v>
      </c>
      <c r="D21" s="4" t="s">
        <v>23</v>
      </c>
      <c r="E21" s="4">
        <v>20</v>
      </c>
      <c r="F21" s="5">
        <v>14500</v>
      </c>
      <c r="G21" s="5">
        <v>290000</v>
      </c>
    </row>
    <row r="22" spans="1:9" x14ac:dyDescent="0.25">
      <c r="A22" s="10">
        <v>42485</v>
      </c>
      <c r="B22" s="15">
        <v>41</v>
      </c>
      <c r="C22" s="6" t="s">
        <v>42</v>
      </c>
      <c r="D22" s="4" t="s">
        <v>23</v>
      </c>
      <c r="E22" s="4">
        <v>50</v>
      </c>
      <c r="F22" s="5">
        <v>20500</v>
      </c>
      <c r="G22" s="5">
        <v>1025000</v>
      </c>
    </row>
    <row r="23" spans="1:9" x14ac:dyDescent="0.25">
      <c r="A23" s="10">
        <v>42485</v>
      </c>
      <c r="B23" s="15">
        <v>43</v>
      </c>
      <c r="C23" s="6" t="s">
        <v>64</v>
      </c>
      <c r="D23" s="4" t="s">
        <v>24</v>
      </c>
      <c r="E23" s="4">
        <v>1</v>
      </c>
      <c r="F23" s="5">
        <v>82000</v>
      </c>
      <c r="G23" s="5">
        <v>82000</v>
      </c>
      <c r="H23" s="19"/>
    </row>
    <row r="24" spans="1:9" x14ac:dyDescent="0.25">
      <c r="A24" s="10">
        <v>42485</v>
      </c>
      <c r="B24" s="15">
        <v>44</v>
      </c>
      <c r="C24" s="6" t="s">
        <v>55</v>
      </c>
      <c r="D24" s="4" t="s">
        <v>24</v>
      </c>
      <c r="E24" s="4">
        <v>2</v>
      </c>
      <c r="F24" s="5">
        <v>108000</v>
      </c>
      <c r="G24" s="5">
        <v>216000</v>
      </c>
    </row>
    <row r="25" spans="1:9" x14ac:dyDescent="0.25">
      <c r="A25" s="10">
        <v>42485</v>
      </c>
      <c r="B25" s="15">
        <v>45</v>
      </c>
      <c r="C25" s="6" t="s">
        <v>65</v>
      </c>
      <c r="D25" s="4" t="s">
        <v>26</v>
      </c>
      <c r="E25" s="4">
        <v>1</v>
      </c>
      <c r="F25" s="5">
        <v>41000</v>
      </c>
      <c r="G25" s="5">
        <v>41000</v>
      </c>
    </row>
    <row r="26" spans="1:9" x14ac:dyDescent="0.25">
      <c r="A26" s="10"/>
      <c r="B26" s="15"/>
      <c r="C26" s="6"/>
      <c r="D26" s="4"/>
      <c r="E26" s="4"/>
      <c r="F26" s="5"/>
      <c r="G26" s="5"/>
    </row>
    <row r="27" spans="1:9" x14ac:dyDescent="0.25">
      <c r="A27" s="40" t="s">
        <v>7</v>
      </c>
      <c r="B27" s="40"/>
      <c r="C27" s="40"/>
      <c r="D27" s="40"/>
      <c r="E27" s="40"/>
      <c r="F27" s="40"/>
      <c r="G27" s="28">
        <f>SUM(G3:G26)</f>
        <v>9746000</v>
      </c>
      <c r="I27" s="19"/>
    </row>
    <row r="28" spans="1:9" x14ac:dyDescent="0.25">
      <c r="A28" s="30"/>
      <c r="B28" s="30"/>
      <c r="C28" s="30"/>
      <c r="D28" s="30"/>
      <c r="E28" s="30"/>
      <c r="F28" s="30"/>
      <c r="G28" s="31"/>
      <c r="I28" s="19"/>
    </row>
    <row r="29" spans="1:9" x14ac:dyDescent="0.25">
      <c r="A29" s="36" t="s">
        <v>10</v>
      </c>
      <c r="B29" s="36"/>
      <c r="C29" s="9" t="s">
        <v>11</v>
      </c>
      <c r="F29" s="1" t="s">
        <v>12</v>
      </c>
      <c r="G29" s="1"/>
      <c r="H29" s="19"/>
    </row>
    <row r="30" spans="1:9" x14ac:dyDescent="0.25">
      <c r="F30" s="1"/>
      <c r="G30" s="1"/>
    </row>
    <row r="31" spans="1:9" x14ac:dyDescent="0.25">
      <c r="F31" s="1"/>
      <c r="G31" s="1"/>
    </row>
    <row r="32" spans="1:9" x14ac:dyDescent="0.25">
      <c r="A32" t="s">
        <v>13</v>
      </c>
      <c r="C32" s="26" t="s">
        <v>14</v>
      </c>
      <c r="E32" s="36" t="s">
        <v>15</v>
      </c>
      <c r="F32" s="36"/>
      <c r="G32" s="36"/>
    </row>
  </sheetData>
  <mergeCells count="4">
    <mergeCell ref="A29:B29"/>
    <mergeCell ref="E32:G32"/>
    <mergeCell ref="A1:G1"/>
    <mergeCell ref="A27:F2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t4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2016-04-02T02:05:12Z</cp:lastPrinted>
  <dcterms:created xsi:type="dcterms:W3CDTF">2014-12-02T02:48:51Z</dcterms:created>
  <dcterms:modified xsi:type="dcterms:W3CDTF">2016-05-04T10:33:54Z</dcterms:modified>
</cp:coreProperties>
</file>