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/>
  </bookViews>
  <sheets>
    <sheet name="quy 3 " sheetId="2" r:id="rId1"/>
  </sheets>
  <calcPr calcId="124519"/>
</workbook>
</file>

<file path=xl/calcChain.xml><?xml version="1.0" encoding="utf-8"?>
<calcChain xmlns="http://schemas.openxmlformats.org/spreadsheetml/2006/main">
  <c r="G12" i="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11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G78" l="1"/>
</calcChain>
</file>

<file path=xl/sharedStrings.xml><?xml version="1.0" encoding="utf-8"?>
<sst xmlns="http://schemas.openxmlformats.org/spreadsheetml/2006/main" count="152" uniqueCount="105">
  <si>
    <t>STT</t>
  </si>
  <si>
    <t>TÊN HÀNG</t>
  </si>
  <si>
    <t>ĐVT</t>
  </si>
  <si>
    <t xml:space="preserve">THÀNH TiỀN </t>
  </si>
  <si>
    <t>TỔNG</t>
  </si>
  <si>
    <t xml:space="preserve">SL </t>
  </si>
  <si>
    <t xml:space="preserve">CÔNG TY TNHH THANH THUẬN </t>
  </si>
  <si>
    <t>Địa chỉ: C5/10 D  - Cao Lỗ, Quận 8  - Tp.HCM</t>
  </si>
  <si>
    <t>Điện thoại:  08 62759113</t>
  </si>
  <si>
    <t>ĐƠN GIÁ</t>
  </si>
  <si>
    <t>Kim bấm No.10 SDI</t>
  </si>
  <si>
    <t>Hộp</t>
  </si>
  <si>
    <t>Cái</t>
  </si>
  <si>
    <t>Xấp</t>
  </si>
  <si>
    <t xml:space="preserve">Xấp </t>
  </si>
  <si>
    <t>Cây</t>
  </si>
  <si>
    <t>Giấy trắng A4 72 Excel</t>
  </si>
  <si>
    <t>Ram</t>
  </si>
  <si>
    <t>Tập TT 96 T</t>
  </si>
  <si>
    <t>Quyển</t>
  </si>
  <si>
    <t>Nước lau sàn Gift 4L</t>
  </si>
  <si>
    <t>Can</t>
  </si>
  <si>
    <t>Chai</t>
  </si>
  <si>
    <t>Cuộn</t>
  </si>
  <si>
    <t>Duck tím 900 ml</t>
  </si>
  <si>
    <t xml:space="preserve">cây </t>
  </si>
  <si>
    <t xml:space="preserve">cái </t>
  </si>
  <si>
    <t xml:space="preserve">Lập bảng </t>
  </si>
  <si>
    <t>Đơn giá trên chưa bao gồm VAT 10% .</t>
  </si>
  <si>
    <t>Cục</t>
  </si>
  <si>
    <t>Nguyễn Thị Kiều Thi</t>
  </si>
  <si>
    <t>BẢNG BÁO GIÁ VĂN PHÒNG PHẨM QUÝ 2 NĂM 2016</t>
  </si>
  <si>
    <t xml:space="preserve">Ngày 04/ 04/2016 </t>
  </si>
  <si>
    <t xml:space="preserve">Giấy A4 60 Bãi Bằng </t>
  </si>
  <si>
    <t xml:space="preserve">Giấy Fo màu A4 - 70 </t>
  </si>
  <si>
    <t xml:space="preserve">Giấy cứng A4  màu xd </t>
  </si>
  <si>
    <t xml:space="preserve">xấp </t>
  </si>
  <si>
    <t xml:space="preserve">Giấy ghi chú 3 x 3  hồng </t>
  </si>
  <si>
    <t xml:space="preserve">Giấy ghi chú 3 x4 </t>
  </si>
  <si>
    <t>Phân trang nhựa 12 SỐ</t>
  </si>
  <si>
    <t>Tập TT 200 T  Bìa hoa</t>
  </si>
  <si>
    <t xml:space="preserve">Sổ caro 24 x 32 cm </t>
  </si>
  <si>
    <t xml:space="preserve">cuốn </t>
  </si>
  <si>
    <t>Bút bi TL 027 ( xanh,</t>
  </si>
  <si>
    <t xml:space="preserve">Bút bi TL 027 , đỏ, </t>
  </si>
  <si>
    <t xml:space="preserve">Bút bi TL 027 đen </t>
  </si>
  <si>
    <t xml:space="preserve">Bút dạ quang Toyo vỏ XD + hồng </t>
  </si>
  <si>
    <t xml:space="preserve">Bút ghi trên vải  vàng </t>
  </si>
  <si>
    <t>Bút lông bảng WB-03    đỏ</t>
  </si>
  <si>
    <t>Bút lông bảng WB-03  xanh</t>
  </si>
  <si>
    <t xml:space="preserve">Bút lông bảng WB-03  đen </t>
  </si>
  <si>
    <t xml:space="preserve">Bút lông dầu XANH </t>
  </si>
  <si>
    <t xml:space="preserve">Bút lông dầu ĐỎ </t>
  </si>
  <si>
    <t>Bút lông dầu ĐEN</t>
  </si>
  <si>
    <t>Bút xóa nước CP02-TL 12ml</t>
  </si>
  <si>
    <t>Bút Xóa kéo Plus 5x7 Mini WH-505</t>
  </si>
  <si>
    <t>Bút chì 2B có gôm Gstar</t>
  </si>
  <si>
    <t>Bút chì bấm  Pentel AX 105</t>
  </si>
  <si>
    <t xml:space="preserve">Mực dấu ( đỏ + xanh ) </t>
  </si>
  <si>
    <t xml:space="preserve">chai </t>
  </si>
  <si>
    <t xml:space="preserve">Ruột chì </t>
  </si>
  <si>
    <t>Gôm E09 TL</t>
  </si>
  <si>
    <t xml:space="preserve">Băng keo trong 5p  </t>
  </si>
  <si>
    <t xml:space="preserve">cuộn </t>
  </si>
  <si>
    <t>Băng keo trong 18m/m x 20Y</t>
  </si>
  <si>
    <t>Băng keo giấy 4p8  x 18Y</t>
  </si>
  <si>
    <t xml:space="preserve">Băng keo 2 m 1p2  </t>
  </si>
  <si>
    <t>Bìa còng bật 2 mặt 5P F4 GL</t>
  </si>
  <si>
    <t>Bìa còng bật 2 mặt 7P F4 GL</t>
  </si>
  <si>
    <t>Bìa còng bật 2 mặt 10P F4 GL</t>
  </si>
  <si>
    <t>Bìa trình ký đôi A 4</t>
  </si>
  <si>
    <t xml:space="preserve">Bìa lá F </t>
  </si>
  <si>
    <t xml:space="preserve">Bìa nút F </t>
  </si>
  <si>
    <t>Bìa lỗ A4 (4.5)</t>
  </si>
  <si>
    <t xml:space="preserve">file hồ sơ  3 ngăn </t>
  </si>
  <si>
    <t>Kim bấm No.3 SDI</t>
  </si>
  <si>
    <t xml:space="preserve">hộp </t>
  </si>
  <si>
    <t xml:space="preserve">Bấm kim  10 </t>
  </si>
  <si>
    <t xml:space="preserve">Bấm kim  N0. 3 sdi </t>
  </si>
  <si>
    <t>Gỡ kim</t>
  </si>
  <si>
    <t xml:space="preserve">Bấm lỗ </t>
  </si>
  <si>
    <t>Kẹp Bướm 15 mm</t>
  </si>
  <si>
    <t>Kẹp bướm 19 mm</t>
  </si>
  <si>
    <t>Kẹp bướm 25 mm</t>
  </si>
  <si>
    <t>Kẹp bướm 41 mm</t>
  </si>
  <si>
    <t xml:space="preserve">Kẹp giấy C62 </t>
  </si>
  <si>
    <t xml:space="preserve">Kẹp Accor </t>
  </si>
  <si>
    <t xml:space="preserve">Hồ nước TL </t>
  </si>
  <si>
    <t>Máy tính Casio HL122TV (1)</t>
  </si>
  <si>
    <t>Kéo cắt may chuyên nghiệp N Đ 10</t>
  </si>
  <si>
    <t xml:space="preserve">Cái </t>
  </si>
  <si>
    <t>Kéo S100</t>
  </si>
  <si>
    <t xml:space="preserve">Kéo răng cưa cắt vải </t>
  </si>
  <si>
    <t>Kéo bấm chỉ</t>
  </si>
  <si>
    <t>Dao rọc giấy nhỏ 0411 SDI (1 lưỡi)</t>
  </si>
  <si>
    <t xml:space="preserve">Thước cuộn 3 m </t>
  </si>
  <si>
    <t>Thước mica dẻo win 30 cm</t>
  </si>
  <si>
    <t xml:space="preserve">Giấy vệ sinh Sài gòn </t>
  </si>
  <si>
    <t>Nước rửa chén Sunlight  800g</t>
  </si>
  <si>
    <t xml:space="preserve">Omo 800 kg </t>
  </si>
  <si>
    <t xml:space="preserve">bịch </t>
  </si>
  <si>
    <t xml:space="preserve">Xà bông cục </t>
  </si>
  <si>
    <t xml:space="preserve">cục </t>
  </si>
  <si>
    <t>Người nhận: Chị Bảo Yến  _ 01274509136.</t>
  </si>
  <si>
    <t xml:space="preserve">Kính gửi :  NHÀ MÁY SẢN XUẤT VẢI TARNDYED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</si>
</sst>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#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3"/>
      <name val="Arial"/>
      <family val="2"/>
    </font>
    <font>
      <b/>
      <i/>
      <sz val="12"/>
      <name val="Arial"/>
      <family val="2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7" fillId="0" borderId="2" xfId="1" applyNumberFormat="1" applyFont="1" applyBorder="1" applyAlignme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0" fillId="2" borderId="3" xfId="0" applyNumberFormat="1" applyFill="1" applyBorder="1" applyAlignment="1">
      <alignment horizontal="left"/>
    </xf>
    <xf numFmtId="0" fontId="0" fillId="2" borderId="3" xfId="0" applyNumberFormat="1" applyFont="1" applyFill="1" applyBorder="1" applyAlignment="1">
      <alignment horizontal="center"/>
    </xf>
    <xf numFmtId="165" fontId="0" fillId="2" borderId="3" xfId="0" applyNumberFormat="1" applyFont="1" applyFill="1" applyBorder="1" applyAlignment="1">
      <alignment horizontal="right"/>
    </xf>
    <xf numFmtId="0" fontId="0" fillId="2" borderId="3" xfId="0" applyNumberFormat="1" applyFont="1" applyFill="1" applyBorder="1" applyAlignment="1">
      <alignment horizontal="left"/>
    </xf>
    <xf numFmtId="0" fontId="8" fillId="2" borderId="3" xfId="0" applyNumberFormat="1" applyFont="1" applyFill="1" applyBorder="1" applyAlignment="1">
      <alignment horizontal="left"/>
    </xf>
    <xf numFmtId="0" fontId="0" fillId="2" borderId="3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left"/>
    </xf>
    <xf numFmtId="0" fontId="0" fillId="2" borderId="4" xfId="0" applyNumberFormat="1" applyFont="1" applyFill="1" applyBorder="1" applyAlignment="1">
      <alignment horizontal="center"/>
    </xf>
    <xf numFmtId="165" fontId="0" fillId="2" borderId="4" xfId="0" applyNumberFormat="1" applyFont="1" applyFill="1" applyBorder="1" applyAlignment="1">
      <alignment horizontal="right"/>
    </xf>
    <xf numFmtId="0" fontId="0" fillId="2" borderId="1" xfId="0" applyNumberFormat="1" applyFill="1" applyBorder="1" applyAlignment="1"/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0" fontId="8" fillId="2" borderId="3" xfId="0" applyNumberFormat="1" applyFont="1" applyFill="1" applyBorder="1" applyAlignment="1">
      <alignment horizontal="center"/>
    </xf>
    <xf numFmtId="0" fontId="0" fillId="2" borderId="0" xfId="0" applyNumberFormat="1" applyFill="1" applyBorder="1" applyAlignment="1"/>
    <xf numFmtId="165" fontId="0" fillId="2" borderId="5" xfId="0" applyNumberFormat="1" applyFont="1" applyFill="1" applyBorder="1" applyAlignment="1">
      <alignment horizontal="right"/>
    </xf>
    <xf numFmtId="165" fontId="0" fillId="0" borderId="3" xfId="0" applyNumberFormat="1" applyFont="1" applyFill="1" applyBorder="1" applyAlignment="1">
      <alignment horizontal="right"/>
    </xf>
    <xf numFmtId="0" fontId="0" fillId="2" borderId="4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left"/>
    </xf>
    <xf numFmtId="165" fontId="0" fillId="2" borderId="1" xfId="0" applyNumberFormat="1" applyFont="1" applyFill="1" applyBorder="1" applyAlignment="1">
      <alignment horizontal="right"/>
    </xf>
    <xf numFmtId="164" fontId="2" fillId="0" borderId="1" xfId="1" applyNumberFormat="1" applyFont="1" applyBorder="1" applyAlignment="1">
      <alignment horizontal="center"/>
    </xf>
    <xf numFmtId="0" fontId="9" fillId="0" borderId="0" xfId="0" applyFont="1"/>
    <xf numFmtId="0" fontId="10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11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/>
    <xf numFmtId="0" fontId="12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4" fillId="0" borderId="0" xfId="0" applyFont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4"/>
  <sheetViews>
    <sheetView tabSelected="1" topLeftCell="A62" workbookViewId="0">
      <selection activeCell="L71" sqref="L71"/>
    </sheetView>
  </sheetViews>
  <sheetFormatPr defaultRowHeight="15"/>
  <cols>
    <col min="1" max="1" width="4.140625" customWidth="1"/>
    <col min="2" max="2" width="42" customWidth="1"/>
    <col min="3" max="3" width="7.7109375" customWidth="1"/>
    <col min="4" max="4" width="8.42578125" style="8" customWidth="1"/>
    <col min="5" max="5" width="11.5703125" style="6" customWidth="1"/>
    <col min="6" max="6" width="9.5703125" hidden="1" customWidth="1"/>
    <col min="7" max="7" width="14.7109375" customWidth="1"/>
  </cols>
  <sheetData>
    <row r="1" spans="1:8" ht="16.5">
      <c r="A1" s="31"/>
      <c r="B1" s="43" t="s">
        <v>6</v>
      </c>
      <c r="C1" s="43"/>
      <c r="D1" s="43"/>
      <c r="E1" s="43"/>
      <c r="F1" s="43"/>
      <c r="G1" s="32"/>
      <c r="H1" s="3"/>
    </row>
    <row r="2" spans="1:8" ht="15.75">
      <c r="A2" s="31"/>
      <c r="B2" s="44" t="s">
        <v>7</v>
      </c>
      <c r="C2" s="44"/>
      <c r="D2" s="44"/>
      <c r="E2" s="44"/>
      <c r="F2" s="44"/>
      <c r="G2" s="33"/>
      <c r="H2" s="4"/>
    </row>
    <row r="3" spans="1:8" ht="16.5">
      <c r="A3" s="31"/>
      <c r="B3" s="43" t="s">
        <v>8</v>
      </c>
      <c r="C3" s="43"/>
      <c r="D3" s="43"/>
      <c r="E3" s="43"/>
      <c r="F3" s="43"/>
      <c r="G3" s="32"/>
      <c r="H3" s="3"/>
    </row>
    <row r="4" spans="1:8">
      <c r="A4" s="31"/>
      <c r="B4" s="31"/>
      <c r="C4" s="31"/>
      <c r="D4" s="34"/>
      <c r="E4" s="35"/>
      <c r="F4" s="31"/>
      <c r="G4" s="31"/>
    </row>
    <row r="5" spans="1:8" ht="15.75">
      <c r="A5" s="36" t="s">
        <v>104</v>
      </c>
      <c r="B5" s="37"/>
      <c r="C5" s="31"/>
      <c r="D5" s="34"/>
      <c r="E5" s="35"/>
      <c r="F5" s="31"/>
      <c r="G5" s="31"/>
    </row>
    <row r="6" spans="1:8" ht="15.75">
      <c r="A6" s="36" t="s">
        <v>103</v>
      </c>
      <c r="B6" s="37"/>
      <c r="C6" s="31"/>
      <c r="D6" s="34"/>
      <c r="E6" s="35"/>
      <c r="F6" s="31"/>
      <c r="G6" s="31"/>
    </row>
    <row r="7" spans="1:8" ht="15.75">
      <c r="A7" s="45"/>
      <c r="B7" s="45"/>
      <c r="C7" s="45"/>
      <c r="D7" s="34"/>
      <c r="E7" s="35"/>
      <c r="F7" s="31"/>
      <c r="G7" s="31"/>
    </row>
    <row r="8" spans="1:8" ht="13.5" customHeight="1">
      <c r="A8" s="38"/>
      <c r="B8" s="38"/>
      <c r="C8" s="31"/>
      <c r="D8" s="46" t="s">
        <v>32</v>
      </c>
      <c r="E8" s="46"/>
      <c r="F8" s="46"/>
      <c r="G8" s="46"/>
    </row>
    <row r="9" spans="1:8" ht="26.25">
      <c r="A9" s="42" t="s">
        <v>31</v>
      </c>
      <c r="B9" s="42"/>
      <c r="C9" s="42"/>
      <c r="D9" s="42"/>
      <c r="E9" s="42"/>
      <c r="F9" s="42"/>
      <c r="G9" s="42"/>
    </row>
    <row r="10" spans="1:8" ht="19.5" customHeight="1">
      <c r="A10" s="2" t="s">
        <v>0</v>
      </c>
      <c r="B10" s="2" t="s">
        <v>1</v>
      </c>
      <c r="C10" s="2" t="s">
        <v>2</v>
      </c>
      <c r="D10" s="2" t="s">
        <v>5</v>
      </c>
      <c r="E10" s="5" t="s">
        <v>9</v>
      </c>
      <c r="F10" s="2" t="s">
        <v>3</v>
      </c>
      <c r="G10" s="2" t="s">
        <v>3</v>
      </c>
    </row>
    <row r="11" spans="1:8" s="1" customFormat="1" ht="15.75">
      <c r="A11" s="9">
        <v>1</v>
      </c>
      <c r="B11" s="10" t="s">
        <v>33</v>
      </c>
      <c r="C11" s="11" t="s">
        <v>17</v>
      </c>
      <c r="D11" s="11">
        <v>62</v>
      </c>
      <c r="E11" s="12">
        <v>40000</v>
      </c>
      <c r="F11" s="12">
        <f>E11*D11</f>
        <v>2480000</v>
      </c>
      <c r="G11" s="30">
        <f>E11*D11</f>
        <v>2480000</v>
      </c>
    </row>
    <row r="12" spans="1:8" ht="15.75">
      <c r="A12" s="9">
        <v>2</v>
      </c>
      <c r="B12" s="13" t="s">
        <v>16</v>
      </c>
      <c r="C12" s="11" t="s">
        <v>17</v>
      </c>
      <c r="D12" s="11">
        <v>33</v>
      </c>
      <c r="E12" s="12">
        <v>45000</v>
      </c>
      <c r="F12" s="12">
        <f t="shared" ref="F12:F73" si="0">E12*D12</f>
        <v>1485000</v>
      </c>
      <c r="G12" s="30">
        <f t="shared" ref="G12:G75" si="1">E12*D12</f>
        <v>1485000</v>
      </c>
    </row>
    <row r="13" spans="1:8" ht="15.75">
      <c r="A13" s="9">
        <v>3</v>
      </c>
      <c r="B13" s="10" t="s">
        <v>34</v>
      </c>
      <c r="C13" s="11" t="s">
        <v>17</v>
      </c>
      <c r="D13" s="11">
        <v>16</v>
      </c>
      <c r="E13" s="12">
        <v>63000</v>
      </c>
      <c r="F13" s="12">
        <f t="shared" si="0"/>
        <v>1008000</v>
      </c>
      <c r="G13" s="30">
        <f t="shared" si="1"/>
        <v>1008000</v>
      </c>
    </row>
    <row r="14" spans="1:8" ht="15.75">
      <c r="A14" s="9">
        <v>4</v>
      </c>
      <c r="B14" s="14" t="s">
        <v>35</v>
      </c>
      <c r="C14" s="15" t="s">
        <v>36</v>
      </c>
      <c r="D14" s="11">
        <v>2</v>
      </c>
      <c r="E14" s="12">
        <v>37000</v>
      </c>
      <c r="F14" s="12">
        <f t="shared" si="0"/>
        <v>74000</v>
      </c>
      <c r="G14" s="30">
        <f t="shared" si="1"/>
        <v>74000</v>
      </c>
    </row>
    <row r="15" spans="1:8" ht="15.75">
      <c r="A15" s="9">
        <v>5</v>
      </c>
      <c r="B15" s="14" t="s">
        <v>37</v>
      </c>
      <c r="C15" s="15" t="s">
        <v>36</v>
      </c>
      <c r="D15" s="11">
        <v>8</v>
      </c>
      <c r="E15" s="12">
        <v>6000</v>
      </c>
      <c r="F15" s="12">
        <f t="shared" si="0"/>
        <v>48000</v>
      </c>
      <c r="G15" s="30">
        <f t="shared" si="1"/>
        <v>48000</v>
      </c>
    </row>
    <row r="16" spans="1:8" ht="15.75">
      <c r="A16" s="9">
        <v>6</v>
      </c>
      <c r="B16" s="16" t="s">
        <v>38</v>
      </c>
      <c r="C16" s="17" t="s">
        <v>14</v>
      </c>
      <c r="D16" s="17">
        <v>8</v>
      </c>
      <c r="E16" s="18">
        <v>7500</v>
      </c>
      <c r="F16" s="12">
        <f t="shared" si="0"/>
        <v>60000</v>
      </c>
      <c r="G16" s="30">
        <f t="shared" si="1"/>
        <v>60000</v>
      </c>
    </row>
    <row r="17" spans="1:7" ht="15.75">
      <c r="A17" s="9">
        <v>7</v>
      </c>
      <c r="B17" s="19" t="s">
        <v>39</v>
      </c>
      <c r="C17" s="20" t="s">
        <v>36</v>
      </c>
      <c r="D17" s="21">
        <v>9</v>
      </c>
      <c r="E17" s="22">
        <v>9000</v>
      </c>
      <c r="F17" s="12">
        <f t="shared" si="0"/>
        <v>81000</v>
      </c>
      <c r="G17" s="30">
        <f t="shared" si="1"/>
        <v>81000</v>
      </c>
    </row>
    <row r="18" spans="1:7" ht="15.75">
      <c r="A18" s="9">
        <v>8</v>
      </c>
      <c r="B18" s="13" t="s">
        <v>40</v>
      </c>
      <c r="C18" s="11" t="s">
        <v>19</v>
      </c>
      <c r="D18" s="11">
        <v>45</v>
      </c>
      <c r="E18" s="12">
        <v>6500</v>
      </c>
      <c r="F18" s="12">
        <f t="shared" si="0"/>
        <v>292500</v>
      </c>
      <c r="G18" s="30">
        <f t="shared" si="1"/>
        <v>292500</v>
      </c>
    </row>
    <row r="19" spans="1:7" ht="15.75">
      <c r="A19" s="9">
        <v>9</v>
      </c>
      <c r="B19" s="13" t="s">
        <v>18</v>
      </c>
      <c r="C19" s="11" t="s">
        <v>19</v>
      </c>
      <c r="D19" s="11">
        <v>33</v>
      </c>
      <c r="E19" s="12">
        <v>4000</v>
      </c>
      <c r="F19" s="12">
        <f t="shared" si="0"/>
        <v>132000</v>
      </c>
      <c r="G19" s="30">
        <f t="shared" si="1"/>
        <v>132000</v>
      </c>
    </row>
    <row r="20" spans="1:7" ht="15.75">
      <c r="A20" s="9">
        <v>10</v>
      </c>
      <c r="B20" s="10" t="s">
        <v>41</v>
      </c>
      <c r="C20" s="15" t="s">
        <v>42</v>
      </c>
      <c r="D20" s="11">
        <v>31</v>
      </c>
      <c r="E20" s="12">
        <v>28000</v>
      </c>
      <c r="F20" s="12">
        <f t="shared" si="0"/>
        <v>868000</v>
      </c>
      <c r="G20" s="30">
        <f t="shared" si="1"/>
        <v>868000</v>
      </c>
    </row>
    <row r="21" spans="1:7" ht="15.75">
      <c r="A21" s="9">
        <v>11</v>
      </c>
      <c r="B21" s="10" t="s">
        <v>43</v>
      </c>
      <c r="C21" s="11" t="s">
        <v>15</v>
      </c>
      <c r="D21" s="11">
        <v>270</v>
      </c>
      <c r="E21" s="12">
        <v>2500</v>
      </c>
      <c r="F21" s="12">
        <f t="shared" si="0"/>
        <v>675000</v>
      </c>
      <c r="G21" s="30">
        <f t="shared" si="1"/>
        <v>675000</v>
      </c>
    </row>
    <row r="22" spans="1:7" ht="15.75">
      <c r="A22" s="9">
        <v>12</v>
      </c>
      <c r="B22" s="10" t="s">
        <v>44</v>
      </c>
      <c r="C22" s="11" t="s">
        <v>15</v>
      </c>
      <c r="D22" s="11">
        <v>90</v>
      </c>
      <c r="E22" s="12">
        <v>2500</v>
      </c>
      <c r="F22" s="12">
        <f t="shared" si="0"/>
        <v>225000</v>
      </c>
      <c r="G22" s="30">
        <f t="shared" si="1"/>
        <v>225000</v>
      </c>
    </row>
    <row r="23" spans="1:7" ht="15.75">
      <c r="A23" s="9">
        <v>13</v>
      </c>
      <c r="B23" s="10" t="s">
        <v>45</v>
      </c>
      <c r="C23" s="11" t="s">
        <v>15</v>
      </c>
      <c r="D23" s="11">
        <v>55</v>
      </c>
      <c r="E23" s="12">
        <v>2500</v>
      </c>
      <c r="F23" s="12">
        <f t="shared" si="0"/>
        <v>137500</v>
      </c>
      <c r="G23" s="30">
        <f t="shared" si="1"/>
        <v>137500</v>
      </c>
    </row>
    <row r="24" spans="1:7" ht="15.75">
      <c r="A24" s="9">
        <v>14</v>
      </c>
      <c r="B24" s="14" t="s">
        <v>46</v>
      </c>
      <c r="C24" s="11" t="s">
        <v>15</v>
      </c>
      <c r="D24" s="11">
        <v>2</v>
      </c>
      <c r="E24" s="12">
        <v>5500</v>
      </c>
      <c r="F24" s="12">
        <f t="shared" si="0"/>
        <v>11000</v>
      </c>
      <c r="G24" s="30">
        <f t="shared" si="1"/>
        <v>11000</v>
      </c>
    </row>
    <row r="25" spans="1:7" ht="15.75">
      <c r="A25" s="9">
        <v>15</v>
      </c>
      <c r="B25" s="14" t="s">
        <v>47</v>
      </c>
      <c r="C25" s="15" t="s">
        <v>25</v>
      </c>
      <c r="D25" s="11">
        <v>3</v>
      </c>
      <c r="E25" s="12">
        <v>65000</v>
      </c>
      <c r="F25" s="12">
        <f t="shared" si="0"/>
        <v>195000</v>
      </c>
      <c r="G25" s="30">
        <f t="shared" si="1"/>
        <v>195000</v>
      </c>
    </row>
    <row r="26" spans="1:7" ht="15.75">
      <c r="A26" s="9">
        <v>16</v>
      </c>
      <c r="B26" s="10" t="s">
        <v>48</v>
      </c>
      <c r="C26" s="11" t="s">
        <v>15</v>
      </c>
      <c r="D26" s="11">
        <v>7</v>
      </c>
      <c r="E26" s="12">
        <v>6200</v>
      </c>
      <c r="F26" s="12">
        <f t="shared" si="0"/>
        <v>43400</v>
      </c>
      <c r="G26" s="30">
        <f t="shared" si="1"/>
        <v>43400</v>
      </c>
    </row>
    <row r="27" spans="1:7" ht="15.75">
      <c r="A27" s="9">
        <v>17</v>
      </c>
      <c r="B27" s="10" t="s">
        <v>49</v>
      </c>
      <c r="C27" s="11" t="s">
        <v>15</v>
      </c>
      <c r="D27" s="11">
        <v>13</v>
      </c>
      <c r="E27" s="12">
        <v>6200</v>
      </c>
      <c r="F27" s="12">
        <f t="shared" si="0"/>
        <v>80600</v>
      </c>
      <c r="G27" s="30">
        <f t="shared" si="1"/>
        <v>80600</v>
      </c>
    </row>
    <row r="28" spans="1:7" ht="15.75">
      <c r="A28" s="9">
        <v>18</v>
      </c>
      <c r="B28" s="14" t="s">
        <v>50</v>
      </c>
      <c r="C28" s="15" t="s">
        <v>25</v>
      </c>
      <c r="D28" s="11">
        <v>3</v>
      </c>
      <c r="E28" s="12">
        <v>6200</v>
      </c>
      <c r="F28" s="12">
        <f t="shared" si="0"/>
        <v>18600</v>
      </c>
      <c r="G28" s="30">
        <f t="shared" si="1"/>
        <v>18600</v>
      </c>
    </row>
    <row r="29" spans="1:7" ht="15.75">
      <c r="A29" s="9">
        <v>19</v>
      </c>
      <c r="B29" s="14" t="s">
        <v>51</v>
      </c>
      <c r="C29" s="23" t="s">
        <v>25</v>
      </c>
      <c r="D29" s="11">
        <v>15</v>
      </c>
      <c r="E29" s="12">
        <v>7300</v>
      </c>
      <c r="F29" s="12">
        <f t="shared" si="0"/>
        <v>109500</v>
      </c>
      <c r="G29" s="30">
        <f t="shared" si="1"/>
        <v>109500</v>
      </c>
    </row>
    <row r="30" spans="1:7" ht="15.75">
      <c r="A30" s="9">
        <v>20</v>
      </c>
      <c r="B30" s="14" t="s">
        <v>52</v>
      </c>
      <c r="C30" s="23" t="s">
        <v>25</v>
      </c>
      <c r="D30" s="11">
        <v>10</v>
      </c>
      <c r="E30" s="12">
        <v>7300</v>
      </c>
      <c r="F30" s="12">
        <f t="shared" si="0"/>
        <v>73000</v>
      </c>
      <c r="G30" s="30">
        <f t="shared" si="1"/>
        <v>73000</v>
      </c>
    </row>
    <row r="31" spans="1:7" ht="15.75">
      <c r="A31" s="9">
        <v>21</v>
      </c>
      <c r="B31" s="14" t="s">
        <v>53</v>
      </c>
      <c r="C31" s="23" t="s">
        <v>25</v>
      </c>
      <c r="D31" s="11">
        <v>10</v>
      </c>
      <c r="E31" s="12">
        <v>7300</v>
      </c>
      <c r="F31" s="12">
        <f t="shared" si="0"/>
        <v>73000</v>
      </c>
      <c r="G31" s="30">
        <f t="shared" si="1"/>
        <v>73000</v>
      </c>
    </row>
    <row r="32" spans="1:7" ht="15.75">
      <c r="A32" s="9">
        <v>22</v>
      </c>
      <c r="B32" s="13" t="s">
        <v>54</v>
      </c>
      <c r="C32" s="11" t="s">
        <v>15</v>
      </c>
      <c r="D32" s="11">
        <v>23</v>
      </c>
      <c r="E32" s="12">
        <v>17000</v>
      </c>
      <c r="F32" s="12">
        <f t="shared" si="0"/>
        <v>391000</v>
      </c>
      <c r="G32" s="30">
        <f t="shared" si="1"/>
        <v>391000</v>
      </c>
    </row>
    <row r="33" spans="1:7" ht="15.75">
      <c r="A33" s="9">
        <v>23</v>
      </c>
      <c r="B33" s="13" t="s">
        <v>55</v>
      </c>
      <c r="C33" s="11" t="s">
        <v>15</v>
      </c>
      <c r="D33" s="11">
        <v>7</v>
      </c>
      <c r="E33" s="12">
        <v>13000</v>
      </c>
      <c r="F33" s="12">
        <f t="shared" si="0"/>
        <v>91000</v>
      </c>
      <c r="G33" s="30">
        <f t="shared" si="1"/>
        <v>91000</v>
      </c>
    </row>
    <row r="34" spans="1:7" ht="15.75">
      <c r="A34" s="9">
        <v>24</v>
      </c>
      <c r="B34" s="13" t="s">
        <v>56</v>
      </c>
      <c r="C34" s="11" t="s">
        <v>15</v>
      </c>
      <c r="D34" s="11">
        <v>4</v>
      </c>
      <c r="E34" s="12">
        <v>3000</v>
      </c>
      <c r="F34" s="12">
        <f t="shared" si="0"/>
        <v>12000</v>
      </c>
      <c r="G34" s="30">
        <f t="shared" si="1"/>
        <v>12000</v>
      </c>
    </row>
    <row r="35" spans="1:7" ht="15.75">
      <c r="A35" s="9">
        <v>25</v>
      </c>
      <c r="B35" s="13" t="s">
        <v>57</v>
      </c>
      <c r="C35" s="11" t="s">
        <v>15</v>
      </c>
      <c r="D35" s="11">
        <v>10</v>
      </c>
      <c r="E35" s="12">
        <v>9000</v>
      </c>
      <c r="F35" s="12">
        <f t="shared" si="0"/>
        <v>90000</v>
      </c>
      <c r="G35" s="30">
        <f t="shared" si="1"/>
        <v>90000</v>
      </c>
    </row>
    <row r="36" spans="1:7" ht="15.75">
      <c r="A36" s="9">
        <v>26</v>
      </c>
      <c r="B36" s="14" t="s">
        <v>58</v>
      </c>
      <c r="C36" s="15" t="s">
        <v>59</v>
      </c>
      <c r="D36" s="11">
        <v>4</v>
      </c>
      <c r="E36" s="12">
        <v>40000</v>
      </c>
      <c r="F36" s="12">
        <f t="shared" si="0"/>
        <v>160000</v>
      </c>
      <c r="G36" s="30">
        <f t="shared" si="1"/>
        <v>160000</v>
      </c>
    </row>
    <row r="37" spans="1:7" ht="15.75">
      <c r="A37" s="9">
        <v>27</v>
      </c>
      <c r="B37" s="14" t="s">
        <v>60</v>
      </c>
      <c r="C37" s="23" t="s">
        <v>26</v>
      </c>
      <c r="D37" s="11">
        <v>4</v>
      </c>
      <c r="E37" s="12">
        <v>3500</v>
      </c>
      <c r="F37" s="12">
        <f t="shared" si="0"/>
        <v>14000</v>
      </c>
      <c r="G37" s="30">
        <f t="shared" si="1"/>
        <v>14000</v>
      </c>
    </row>
    <row r="38" spans="1:7" ht="15.75">
      <c r="A38" s="9">
        <v>28</v>
      </c>
      <c r="B38" s="13" t="s">
        <v>61</v>
      </c>
      <c r="C38" s="11" t="s">
        <v>29</v>
      </c>
      <c r="D38" s="11">
        <v>2</v>
      </c>
      <c r="E38" s="12">
        <v>4000</v>
      </c>
      <c r="F38" s="12">
        <f t="shared" si="0"/>
        <v>8000</v>
      </c>
      <c r="G38" s="30">
        <f t="shared" si="1"/>
        <v>8000</v>
      </c>
    </row>
    <row r="39" spans="1:7" ht="15.75">
      <c r="A39" s="9">
        <v>29</v>
      </c>
      <c r="B39" s="14" t="s">
        <v>62</v>
      </c>
      <c r="C39" s="15" t="s">
        <v>63</v>
      </c>
      <c r="D39" s="11">
        <v>2</v>
      </c>
      <c r="E39" s="12">
        <v>11000</v>
      </c>
      <c r="F39" s="12">
        <f t="shared" si="0"/>
        <v>22000</v>
      </c>
      <c r="G39" s="30">
        <f t="shared" si="1"/>
        <v>22000</v>
      </c>
    </row>
    <row r="40" spans="1:7" ht="15.75">
      <c r="A40" s="9">
        <v>30</v>
      </c>
      <c r="B40" s="13" t="s">
        <v>64</v>
      </c>
      <c r="C40" s="15" t="s">
        <v>63</v>
      </c>
      <c r="D40" s="11">
        <v>67</v>
      </c>
      <c r="E40" s="12">
        <v>1400</v>
      </c>
      <c r="F40" s="12">
        <f t="shared" si="0"/>
        <v>93800</v>
      </c>
      <c r="G40" s="30">
        <f t="shared" si="1"/>
        <v>93800</v>
      </c>
    </row>
    <row r="41" spans="1:7" ht="15.75">
      <c r="A41" s="9">
        <v>31</v>
      </c>
      <c r="B41" s="14" t="s">
        <v>65</v>
      </c>
      <c r="C41" s="11" t="s">
        <v>23</v>
      </c>
      <c r="D41" s="11">
        <v>35</v>
      </c>
      <c r="E41" s="12">
        <v>600</v>
      </c>
      <c r="F41" s="12">
        <f t="shared" si="0"/>
        <v>21000</v>
      </c>
      <c r="G41" s="30">
        <f t="shared" si="1"/>
        <v>21000</v>
      </c>
    </row>
    <row r="42" spans="1:7" ht="15.75">
      <c r="A42" s="9">
        <v>32</v>
      </c>
      <c r="B42" s="14" t="s">
        <v>66</v>
      </c>
      <c r="C42" s="15" t="s">
        <v>63</v>
      </c>
      <c r="D42" s="11">
        <v>26</v>
      </c>
      <c r="E42" s="12">
        <v>2000</v>
      </c>
      <c r="F42" s="12">
        <f t="shared" si="0"/>
        <v>52000</v>
      </c>
      <c r="G42" s="30">
        <f t="shared" si="1"/>
        <v>52000</v>
      </c>
    </row>
    <row r="43" spans="1:7" ht="15.75">
      <c r="A43" s="9">
        <v>33</v>
      </c>
      <c r="B43" s="10" t="s">
        <v>67</v>
      </c>
      <c r="C43" s="11" t="s">
        <v>12</v>
      </c>
      <c r="D43" s="11">
        <v>5</v>
      </c>
      <c r="E43" s="12">
        <v>25000</v>
      </c>
      <c r="F43" s="12">
        <f t="shared" si="0"/>
        <v>125000</v>
      </c>
      <c r="G43" s="30">
        <f t="shared" si="1"/>
        <v>125000</v>
      </c>
    </row>
    <row r="44" spans="1:7" ht="15.75">
      <c r="A44" s="9">
        <v>34</v>
      </c>
      <c r="B44" s="10" t="s">
        <v>68</v>
      </c>
      <c r="C44" s="15" t="s">
        <v>26</v>
      </c>
      <c r="D44" s="11">
        <v>22</v>
      </c>
      <c r="E44" s="12">
        <v>2500</v>
      </c>
      <c r="F44" s="12">
        <f t="shared" si="0"/>
        <v>55000</v>
      </c>
      <c r="G44" s="30">
        <f t="shared" si="1"/>
        <v>55000</v>
      </c>
    </row>
    <row r="45" spans="1:7" ht="15.75">
      <c r="A45" s="9">
        <v>35</v>
      </c>
      <c r="B45" s="10" t="s">
        <v>69</v>
      </c>
      <c r="C45" s="15" t="s">
        <v>26</v>
      </c>
      <c r="D45" s="11">
        <v>27</v>
      </c>
      <c r="E45" s="12">
        <v>52000</v>
      </c>
      <c r="F45" s="12">
        <f t="shared" si="0"/>
        <v>1404000</v>
      </c>
      <c r="G45" s="30">
        <f t="shared" si="1"/>
        <v>1404000</v>
      </c>
    </row>
    <row r="46" spans="1:7" ht="15.75">
      <c r="A46" s="9">
        <v>36</v>
      </c>
      <c r="B46" s="10" t="s">
        <v>70</v>
      </c>
      <c r="C46" s="15" t="s">
        <v>26</v>
      </c>
      <c r="D46" s="11">
        <v>27</v>
      </c>
      <c r="E46" s="12">
        <v>32000</v>
      </c>
      <c r="F46" s="12">
        <f t="shared" si="0"/>
        <v>864000</v>
      </c>
      <c r="G46" s="30">
        <f t="shared" si="1"/>
        <v>864000</v>
      </c>
    </row>
    <row r="47" spans="1:7" ht="15.75">
      <c r="A47" s="9">
        <v>37</v>
      </c>
      <c r="B47" s="24" t="s">
        <v>71</v>
      </c>
      <c r="C47" s="15" t="s">
        <v>26</v>
      </c>
      <c r="D47" s="11">
        <v>34</v>
      </c>
      <c r="E47" s="12">
        <v>2600</v>
      </c>
      <c r="F47" s="12">
        <f t="shared" si="0"/>
        <v>88400</v>
      </c>
      <c r="G47" s="30">
        <f t="shared" si="1"/>
        <v>88400</v>
      </c>
    </row>
    <row r="48" spans="1:7" ht="15.75">
      <c r="A48" s="9">
        <v>38</v>
      </c>
      <c r="B48" s="10" t="s">
        <v>72</v>
      </c>
      <c r="C48" s="15" t="s">
        <v>26</v>
      </c>
      <c r="D48" s="11">
        <v>40</v>
      </c>
      <c r="E48" s="12">
        <v>2900</v>
      </c>
      <c r="F48" s="12">
        <f t="shared" si="0"/>
        <v>116000</v>
      </c>
      <c r="G48" s="30">
        <f t="shared" si="1"/>
        <v>116000</v>
      </c>
    </row>
    <row r="49" spans="1:7" ht="15.75">
      <c r="A49" s="9">
        <v>39</v>
      </c>
      <c r="B49" s="13" t="s">
        <v>73</v>
      </c>
      <c r="C49" s="11" t="s">
        <v>13</v>
      </c>
      <c r="D49" s="11">
        <v>4</v>
      </c>
      <c r="E49" s="12">
        <v>35000</v>
      </c>
      <c r="F49" s="12">
        <f t="shared" si="0"/>
        <v>140000</v>
      </c>
      <c r="G49" s="30">
        <f t="shared" si="1"/>
        <v>140000</v>
      </c>
    </row>
    <row r="50" spans="1:7" ht="15.75">
      <c r="A50" s="9">
        <v>40</v>
      </c>
      <c r="B50" s="14" t="s">
        <v>74</v>
      </c>
      <c r="C50" s="15" t="s">
        <v>26</v>
      </c>
      <c r="D50" s="11">
        <v>4</v>
      </c>
      <c r="E50" s="25">
        <v>32000</v>
      </c>
      <c r="F50" s="12">
        <f t="shared" si="0"/>
        <v>128000</v>
      </c>
      <c r="G50" s="30">
        <f t="shared" si="1"/>
        <v>128000</v>
      </c>
    </row>
    <row r="51" spans="1:7" ht="15.75">
      <c r="A51" s="9">
        <v>41</v>
      </c>
      <c r="B51" s="13" t="s">
        <v>10</v>
      </c>
      <c r="C51" s="11" t="s">
        <v>11</v>
      </c>
      <c r="D51" s="11">
        <v>43</v>
      </c>
      <c r="E51" s="12">
        <v>2500</v>
      </c>
      <c r="F51" s="12">
        <f t="shared" si="0"/>
        <v>107500</v>
      </c>
      <c r="G51" s="30">
        <f t="shared" si="1"/>
        <v>107500</v>
      </c>
    </row>
    <row r="52" spans="1:7" ht="15.75">
      <c r="A52" s="9">
        <v>42</v>
      </c>
      <c r="B52" s="14" t="s">
        <v>75</v>
      </c>
      <c r="C52" s="15" t="s">
        <v>76</v>
      </c>
      <c r="D52" s="11">
        <v>5</v>
      </c>
      <c r="E52" s="12">
        <v>4500</v>
      </c>
      <c r="F52" s="12">
        <f t="shared" si="0"/>
        <v>22500</v>
      </c>
      <c r="G52" s="30">
        <f t="shared" si="1"/>
        <v>22500</v>
      </c>
    </row>
    <row r="53" spans="1:7" ht="15.75">
      <c r="A53" s="9">
        <v>43</v>
      </c>
      <c r="B53" s="10" t="s">
        <v>77</v>
      </c>
      <c r="C53" s="15" t="s">
        <v>26</v>
      </c>
      <c r="D53" s="11">
        <v>10</v>
      </c>
      <c r="E53" s="12">
        <v>25000</v>
      </c>
      <c r="F53" s="12">
        <f t="shared" si="0"/>
        <v>250000</v>
      </c>
      <c r="G53" s="30">
        <f t="shared" si="1"/>
        <v>250000</v>
      </c>
    </row>
    <row r="54" spans="1:7" ht="15.75">
      <c r="A54" s="9">
        <v>44</v>
      </c>
      <c r="B54" s="14" t="s">
        <v>78</v>
      </c>
      <c r="C54" s="15" t="s">
        <v>76</v>
      </c>
      <c r="D54" s="11">
        <v>2</v>
      </c>
      <c r="E54" s="12">
        <v>58000</v>
      </c>
      <c r="F54" s="12">
        <f t="shared" si="0"/>
        <v>116000</v>
      </c>
      <c r="G54" s="30">
        <f t="shared" si="1"/>
        <v>116000</v>
      </c>
    </row>
    <row r="55" spans="1:7" ht="15.75">
      <c r="A55" s="9">
        <v>45</v>
      </c>
      <c r="B55" s="10" t="s">
        <v>79</v>
      </c>
      <c r="C55" s="15" t="s">
        <v>26</v>
      </c>
      <c r="D55" s="11">
        <v>3</v>
      </c>
      <c r="E55" s="12">
        <v>7500</v>
      </c>
      <c r="F55" s="12">
        <f t="shared" si="0"/>
        <v>22500</v>
      </c>
      <c r="G55" s="30">
        <f t="shared" si="1"/>
        <v>22500</v>
      </c>
    </row>
    <row r="56" spans="1:7" ht="15.75">
      <c r="A56" s="9">
        <v>46</v>
      </c>
      <c r="B56" s="10" t="s">
        <v>80</v>
      </c>
      <c r="C56" s="15" t="s">
        <v>26</v>
      </c>
      <c r="D56" s="11">
        <v>7</v>
      </c>
      <c r="E56" s="12">
        <v>38000</v>
      </c>
      <c r="F56" s="12">
        <f t="shared" si="0"/>
        <v>266000</v>
      </c>
      <c r="G56" s="30">
        <f t="shared" si="1"/>
        <v>266000</v>
      </c>
    </row>
    <row r="57" spans="1:7" ht="15.75">
      <c r="A57" s="9">
        <v>47</v>
      </c>
      <c r="B57" s="13" t="s">
        <v>81</v>
      </c>
      <c r="C57" s="11" t="s">
        <v>11</v>
      </c>
      <c r="D57" s="11">
        <v>5</v>
      </c>
      <c r="E57" s="12">
        <v>3900</v>
      </c>
      <c r="F57" s="12">
        <f t="shared" si="0"/>
        <v>19500</v>
      </c>
      <c r="G57" s="30">
        <f t="shared" si="1"/>
        <v>19500</v>
      </c>
    </row>
    <row r="58" spans="1:7" ht="15.75">
      <c r="A58" s="9">
        <v>48</v>
      </c>
      <c r="B58" s="13" t="s">
        <v>82</v>
      </c>
      <c r="C58" s="11" t="s">
        <v>11</v>
      </c>
      <c r="D58" s="11">
        <v>10</v>
      </c>
      <c r="E58" s="12">
        <v>4200</v>
      </c>
      <c r="F58" s="12">
        <f t="shared" si="0"/>
        <v>42000</v>
      </c>
      <c r="G58" s="30">
        <f t="shared" si="1"/>
        <v>42000</v>
      </c>
    </row>
    <row r="59" spans="1:7" ht="15.75">
      <c r="A59" s="9">
        <v>49</v>
      </c>
      <c r="B59" s="13" t="s">
        <v>83</v>
      </c>
      <c r="C59" s="11" t="s">
        <v>11</v>
      </c>
      <c r="D59" s="11">
        <v>6</v>
      </c>
      <c r="E59" s="12">
        <v>6800</v>
      </c>
      <c r="F59" s="12">
        <f t="shared" si="0"/>
        <v>40800</v>
      </c>
      <c r="G59" s="30">
        <f t="shared" si="1"/>
        <v>40800</v>
      </c>
    </row>
    <row r="60" spans="1:7" ht="15.75">
      <c r="A60" s="9">
        <v>50</v>
      </c>
      <c r="B60" s="14" t="s">
        <v>84</v>
      </c>
      <c r="C60" s="15" t="s">
        <v>76</v>
      </c>
      <c r="D60" s="11">
        <v>5</v>
      </c>
      <c r="E60" s="12">
        <v>13000</v>
      </c>
      <c r="F60" s="12">
        <f t="shared" si="0"/>
        <v>65000</v>
      </c>
      <c r="G60" s="30">
        <f t="shared" si="1"/>
        <v>65000</v>
      </c>
    </row>
    <row r="61" spans="1:7" ht="15.75">
      <c r="A61" s="9">
        <v>51</v>
      </c>
      <c r="B61" s="10" t="s">
        <v>85</v>
      </c>
      <c r="C61" s="15" t="s">
        <v>76</v>
      </c>
      <c r="D61" s="11">
        <v>6</v>
      </c>
      <c r="E61" s="12">
        <v>2800</v>
      </c>
      <c r="F61" s="12">
        <f t="shared" si="0"/>
        <v>16800</v>
      </c>
      <c r="G61" s="30">
        <f t="shared" si="1"/>
        <v>16800</v>
      </c>
    </row>
    <row r="62" spans="1:7" ht="15.75">
      <c r="A62" s="9">
        <v>52</v>
      </c>
      <c r="B62" s="14" t="s">
        <v>86</v>
      </c>
      <c r="C62" s="15" t="s">
        <v>76</v>
      </c>
      <c r="D62" s="11">
        <v>7</v>
      </c>
      <c r="E62" s="12">
        <v>15000</v>
      </c>
      <c r="F62" s="12">
        <f t="shared" si="0"/>
        <v>105000</v>
      </c>
      <c r="G62" s="30">
        <f t="shared" si="1"/>
        <v>105000</v>
      </c>
    </row>
    <row r="63" spans="1:7" ht="15.75">
      <c r="A63" s="9">
        <v>53</v>
      </c>
      <c r="B63" s="10" t="s">
        <v>87</v>
      </c>
      <c r="C63" s="15" t="s">
        <v>59</v>
      </c>
      <c r="D63" s="11">
        <v>12</v>
      </c>
      <c r="E63" s="12">
        <v>2800</v>
      </c>
      <c r="F63" s="12">
        <f t="shared" si="0"/>
        <v>33600</v>
      </c>
      <c r="G63" s="30">
        <f t="shared" si="1"/>
        <v>33600</v>
      </c>
    </row>
    <row r="64" spans="1:7" ht="15.75">
      <c r="A64" s="9">
        <v>54</v>
      </c>
      <c r="B64" s="13" t="s">
        <v>88</v>
      </c>
      <c r="C64" s="15" t="s">
        <v>26</v>
      </c>
      <c r="D64" s="11">
        <v>3</v>
      </c>
      <c r="E64" s="12">
        <v>219000</v>
      </c>
      <c r="F64" s="12">
        <f t="shared" si="0"/>
        <v>657000</v>
      </c>
      <c r="G64" s="30">
        <f t="shared" si="1"/>
        <v>657000</v>
      </c>
    </row>
    <row r="65" spans="1:7" ht="15.75">
      <c r="A65" s="9">
        <v>55</v>
      </c>
      <c r="B65" s="13" t="s">
        <v>89</v>
      </c>
      <c r="C65" s="11" t="s">
        <v>90</v>
      </c>
      <c r="D65" s="11">
        <v>10</v>
      </c>
      <c r="E65" s="12">
        <v>130000</v>
      </c>
      <c r="F65" s="12">
        <f t="shared" si="0"/>
        <v>1300000</v>
      </c>
      <c r="G65" s="30">
        <f t="shared" si="1"/>
        <v>1300000</v>
      </c>
    </row>
    <row r="66" spans="1:7" ht="15.75">
      <c r="A66" s="9">
        <v>56</v>
      </c>
      <c r="B66" s="10" t="s">
        <v>91</v>
      </c>
      <c r="C66" s="15" t="s">
        <v>26</v>
      </c>
      <c r="D66" s="11">
        <v>11</v>
      </c>
      <c r="E66" s="12">
        <v>19000</v>
      </c>
      <c r="F66" s="12">
        <f t="shared" si="0"/>
        <v>209000</v>
      </c>
      <c r="G66" s="30">
        <f t="shared" si="1"/>
        <v>209000</v>
      </c>
    </row>
    <row r="67" spans="1:7" ht="15.75">
      <c r="A67" s="9">
        <v>57</v>
      </c>
      <c r="B67" s="10" t="s">
        <v>92</v>
      </c>
      <c r="C67" s="15" t="s">
        <v>26</v>
      </c>
      <c r="D67" s="11">
        <v>2</v>
      </c>
      <c r="E67" s="12">
        <v>150000</v>
      </c>
      <c r="F67" s="12">
        <f t="shared" si="0"/>
        <v>300000</v>
      </c>
      <c r="G67" s="30">
        <f t="shared" si="1"/>
        <v>300000</v>
      </c>
    </row>
    <row r="68" spans="1:7" ht="15.75">
      <c r="A68" s="9">
        <v>58</v>
      </c>
      <c r="B68" s="14" t="s">
        <v>93</v>
      </c>
      <c r="C68" s="23" t="s">
        <v>25</v>
      </c>
      <c r="D68" s="11">
        <v>9</v>
      </c>
      <c r="E68" s="25">
        <v>4300</v>
      </c>
      <c r="F68" s="12">
        <f t="shared" si="0"/>
        <v>38700</v>
      </c>
      <c r="G68" s="30">
        <f t="shared" si="1"/>
        <v>38700</v>
      </c>
    </row>
    <row r="69" spans="1:7" ht="15.75">
      <c r="A69" s="9">
        <v>59</v>
      </c>
      <c r="B69" s="13" t="s">
        <v>94</v>
      </c>
      <c r="C69" s="11" t="s">
        <v>15</v>
      </c>
      <c r="D69" s="11">
        <v>7</v>
      </c>
      <c r="E69" s="25">
        <v>7500</v>
      </c>
      <c r="F69" s="12">
        <f t="shared" si="0"/>
        <v>52500</v>
      </c>
      <c r="G69" s="30">
        <f t="shared" si="1"/>
        <v>52500</v>
      </c>
    </row>
    <row r="70" spans="1:7" ht="15.75">
      <c r="A70" s="9">
        <v>60</v>
      </c>
      <c r="B70" s="10" t="s">
        <v>95</v>
      </c>
      <c r="C70" s="15" t="s">
        <v>26</v>
      </c>
      <c r="D70" s="11">
        <v>1</v>
      </c>
      <c r="E70" s="12">
        <v>19000</v>
      </c>
      <c r="F70" s="12">
        <f t="shared" si="0"/>
        <v>19000</v>
      </c>
      <c r="G70" s="30">
        <f t="shared" si="1"/>
        <v>19000</v>
      </c>
    </row>
    <row r="71" spans="1:7" ht="15.75">
      <c r="A71" s="9">
        <v>61</v>
      </c>
      <c r="B71" s="13" t="s">
        <v>96</v>
      </c>
      <c r="C71" s="11" t="s">
        <v>15</v>
      </c>
      <c r="D71" s="11">
        <v>6</v>
      </c>
      <c r="E71" s="12">
        <v>3200</v>
      </c>
      <c r="F71" s="12">
        <f t="shared" si="0"/>
        <v>19200</v>
      </c>
      <c r="G71" s="30">
        <f t="shared" si="1"/>
        <v>19200</v>
      </c>
    </row>
    <row r="72" spans="1:7" ht="15.75">
      <c r="A72" s="9">
        <v>62</v>
      </c>
      <c r="B72" s="10" t="s">
        <v>97</v>
      </c>
      <c r="C72" s="15" t="s">
        <v>63</v>
      </c>
      <c r="D72" s="11">
        <v>400</v>
      </c>
      <c r="E72" s="12">
        <v>2900</v>
      </c>
      <c r="F72" s="12">
        <f t="shared" si="0"/>
        <v>1160000</v>
      </c>
      <c r="G72" s="30">
        <f t="shared" si="1"/>
        <v>1160000</v>
      </c>
    </row>
    <row r="73" spans="1:7" ht="15.75">
      <c r="A73" s="9">
        <v>63</v>
      </c>
      <c r="B73" s="13" t="s">
        <v>24</v>
      </c>
      <c r="C73" s="11" t="s">
        <v>22</v>
      </c>
      <c r="D73" s="11">
        <v>15</v>
      </c>
      <c r="E73" s="12">
        <v>32000</v>
      </c>
      <c r="F73" s="12">
        <f t="shared" si="0"/>
        <v>480000</v>
      </c>
      <c r="G73" s="30">
        <f t="shared" si="1"/>
        <v>480000</v>
      </c>
    </row>
    <row r="74" spans="1:7" ht="15.75">
      <c r="A74" s="9">
        <v>64</v>
      </c>
      <c r="B74" s="13" t="s">
        <v>20</v>
      </c>
      <c r="C74" s="11" t="s">
        <v>21</v>
      </c>
      <c r="D74" s="11">
        <v>2</v>
      </c>
      <c r="E74" s="26">
        <v>79000</v>
      </c>
      <c r="F74" s="12">
        <f>E74*D74</f>
        <v>158000</v>
      </c>
      <c r="G74" s="30">
        <f t="shared" si="1"/>
        <v>158000</v>
      </c>
    </row>
    <row r="75" spans="1:7" ht="15.75">
      <c r="A75" s="9">
        <v>65</v>
      </c>
      <c r="B75" s="13" t="s">
        <v>98</v>
      </c>
      <c r="C75" s="11" t="s">
        <v>22</v>
      </c>
      <c r="D75" s="11">
        <v>2</v>
      </c>
      <c r="E75" s="26">
        <v>24000</v>
      </c>
      <c r="F75" s="12">
        <f>E75*D75</f>
        <v>48000</v>
      </c>
      <c r="G75" s="30">
        <f t="shared" si="1"/>
        <v>48000</v>
      </c>
    </row>
    <row r="76" spans="1:7" ht="15.75">
      <c r="A76" s="9">
        <v>66</v>
      </c>
      <c r="B76" s="16" t="s">
        <v>99</v>
      </c>
      <c r="C76" s="27" t="s">
        <v>100</v>
      </c>
      <c r="D76" s="17">
        <v>4</v>
      </c>
      <c r="E76" s="18">
        <v>32000</v>
      </c>
      <c r="F76" s="18">
        <f>E76*D76</f>
        <v>128000</v>
      </c>
      <c r="G76" s="30">
        <f t="shared" ref="G76:G77" si="2">E76*D76</f>
        <v>128000</v>
      </c>
    </row>
    <row r="77" spans="1:7" ht="15.75">
      <c r="A77" s="9">
        <v>67</v>
      </c>
      <c r="B77" s="28" t="s">
        <v>101</v>
      </c>
      <c r="C77" s="20" t="s">
        <v>102</v>
      </c>
      <c r="D77" s="21">
        <v>30</v>
      </c>
      <c r="E77" s="29">
        <v>8000</v>
      </c>
      <c r="F77" s="29">
        <f>E77*D77</f>
        <v>240000</v>
      </c>
      <c r="G77" s="30">
        <f t="shared" si="2"/>
        <v>240000</v>
      </c>
    </row>
    <row r="78" spans="1:7" ht="19.5">
      <c r="A78" s="40" t="s">
        <v>4</v>
      </c>
      <c r="B78" s="40"/>
      <c r="C78" s="40"/>
      <c r="D78" s="40"/>
      <c r="E78" s="40"/>
      <c r="F78" s="40"/>
      <c r="G78" s="7">
        <f>SUM(G11:G77)</f>
        <v>17961900</v>
      </c>
    </row>
    <row r="79" spans="1:7">
      <c r="A79" t="s">
        <v>28</v>
      </c>
      <c r="E79" s="41"/>
      <c r="F79" s="41"/>
      <c r="G79" s="41"/>
    </row>
    <row r="80" spans="1:7">
      <c r="D80" s="39" t="s">
        <v>27</v>
      </c>
      <c r="E80" s="39"/>
      <c r="F80" s="39"/>
      <c r="G80" s="39"/>
    </row>
    <row r="83" spans="4:7">
      <c r="D83" s="39"/>
      <c r="E83" s="39"/>
      <c r="F83" s="39"/>
      <c r="G83" s="39"/>
    </row>
    <row r="84" spans="4:7">
      <c r="D84" s="39" t="s">
        <v>30</v>
      </c>
      <c r="E84" s="39"/>
      <c r="F84" s="39"/>
      <c r="G84" s="39"/>
    </row>
  </sheetData>
  <mergeCells count="11">
    <mergeCell ref="A9:G9"/>
    <mergeCell ref="B1:F1"/>
    <mergeCell ref="B2:F2"/>
    <mergeCell ref="B3:F3"/>
    <mergeCell ref="A7:C7"/>
    <mergeCell ref="D8:G8"/>
    <mergeCell ref="D84:G84"/>
    <mergeCell ref="A78:F78"/>
    <mergeCell ref="E79:G79"/>
    <mergeCell ref="D80:G80"/>
    <mergeCell ref="D83:G83"/>
  </mergeCells>
  <pageMargins left="0.52" right="0.4" top="0.5" bottom="0.46" header="0.27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quy 3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duysd</dc:creator>
  <cp:lastModifiedBy>admin</cp:lastModifiedBy>
  <cp:lastPrinted>2016-04-04T16:05:46Z</cp:lastPrinted>
  <dcterms:created xsi:type="dcterms:W3CDTF">2015-01-06T15:14:29Z</dcterms:created>
  <dcterms:modified xsi:type="dcterms:W3CDTF">2016-04-04T16:20:22Z</dcterms:modified>
</cp:coreProperties>
</file>