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1"/>
  <c r="F20"/>
  <c r="F18"/>
  <c r="F11"/>
  <c r="F12"/>
  <c r="F13"/>
  <c r="F14"/>
  <c r="F15"/>
  <c r="F16"/>
  <c r="F17"/>
  <c r="F19"/>
  <c r="F10"/>
  <c r="F22" l="1"/>
  <c r="F23" s="1"/>
</calcChain>
</file>

<file path=xl/sharedStrings.xml><?xml version="1.0" encoding="utf-8"?>
<sst xmlns="http://schemas.openxmlformats.org/spreadsheetml/2006/main" count="35" uniqueCount="32">
  <si>
    <t xml:space="preserve"> VĂN PHÒNG PHẨM</t>
  </si>
  <si>
    <t>STT</t>
  </si>
  <si>
    <t>Văn phòng phẩm
(Qui cách,mẫu mã)</t>
  </si>
  <si>
    <t>ĐV tính</t>
  </si>
  <si>
    <t>Số lượng</t>
  </si>
  <si>
    <t>Đơn giá</t>
  </si>
  <si>
    <t>Thành tiền</t>
  </si>
  <si>
    <t>Ghi chú</t>
  </si>
  <si>
    <t>ram</t>
  </si>
  <si>
    <t>cây</t>
  </si>
  <si>
    <t>Bút bi TL ( xanh)TL027 0.5mm</t>
  </si>
  <si>
    <t>Tổng:</t>
  </si>
  <si>
    <t>VAT 10 %</t>
  </si>
  <si>
    <t>Tổng cộng:</t>
  </si>
  <si>
    <t>Bút xóa giấy whiper V</t>
  </si>
  <si>
    <t>Giấy A3 double A</t>
  </si>
  <si>
    <t>cái</t>
  </si>
  <si>
    <t>cuộn</t>
  </si>
  <si>
    <t>Đồ gỡ gim bấm</t>
  </si>
  <si>
    <t>cái nhỏ</t>
  </si>
  <si>
    <t xml:space="preserve">cuộn </t>
  </si>
  <si>
    <t>Thư : 0919.062.118</t>
  </si>
  <si>
    <t>Keo dán bìa màu xanh đậm bản lớn</t>
  </si>
  <si>
    <t>Giấy A4 excel 82</t>
  </si>
  <si>
    <t>Giấy double A 82</t>
  </si>
  <si>
    <t>Đồ bấm N0.10 Plus</t>
  </si>
  <si>
    <t>Băng keo giấy 2.4p</t>
  </si>
  <si>
    <t>xấp</t>
  </si>
  <si>
    <t>Giấy note nhỏ 4 màu</t>
  </si>
  <si>
    <t>Tháng 6/2016</t>
  </si>
  <si>
    <t>bút Zebra F 301</t>
  </si>
  <si>
    <t>Cây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</si>
</sst>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VNI-Times"/>
    </font>
    <font>
      <sz val="12"/>
      <name val="VNI-Times"/>
    </font>
    <font>
      <b/>
      <sz val="12"/>
      <name val="VNI-Times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/>
    <xf numFmtId="4" fontId="3" fillId="0" borderId="0" xfId="0" applyNumberFormat="1" applyFont="1" applyAlignment="1"/>
    <xf numFmtId="3" fontId="3" fillId="0" borderId="0" xfId="0" applyNumberFormat="1" applyFont="1" applyAlignment="1"/>
    <xf numFmtId="0" fontId="4" fillId="0" borderId="0" xfId="0" applyFont="1" applyAlignment="1"/>
    <xf numFmtId="4" fontId="4" fillId="0" borderId="0" xfId="0" applyNumberFormat="1" applyFont="1" applyAlignment="1"/>
    <xf numFmtId="3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1" applyNumberFormat="1" applyFont="1"/>
    <xf numFmtId="3" fontId="7" fillId="0" borderId="0" xfId="1" applyNumberFormat="1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4" fontId="10" fillId="0" borderId="1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0" fillId="0" borderId="2" xfId="0" applyFill="1" applyBorder="1"/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Fill="1" applyBorder="1"/>
    <xf numFmtId="3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3" xfId="0" applyFill="1" applyBorder="1"/>
    <xf numFmtId="0" fontId="0" fillId="0" borderId="4" xfId="0" applyBorder="1"/>
    <xf numFmtId="0" fontId="0" fillId="0" borderId="3" xfId="0" applyBorder="1"/>
    <xf numFmtId="3" fontId="0" fillId="0" borderId="3" xfId="0" applyNumberFormat="1" applyBorder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104775</xdr:rowOff>
    </xdr:from>
    <xdr:to>
      <xdr:col>1</xdr:col>
      <xdr:colOff>772669</xdr:colOff>
      <xdr:row>0</xdr:row>
      <xdr:rowOff>107823</xdr:rowOff>
    </xdr:to>
    <xdr:pic>
      <xdr:nvPicPr>
        <xdr:cNvPr id="2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1" y="104775"/>
          <a:ext cx="114414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66676</xdr:rowOff>
    </xdr:from>
    <xdr:to>
      <xdr:col>1</xdr:col>
      <xdr:colOff>771525</xdr:colOff>
      <xdr:row>0</xdr:row>
      <xdr:rowOff>69343</xdr:rowOff>
    </xdr:to>
    <xdr:pic>
      <xdr:nvPicPr>
        <xdr:cNvPr id="3" name="Picture 2" descr="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6676"/>
          <a:ext cx="1219200" cy="2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581025</xdr:colOff>
      <xdr:row>4</xdr:row>
      <xdr:rowOff>145923</xdr:rowOff>
    </xdr:to>
    <xdr:pic>
      <xdr:nvPicPr>
        <xdr:cNvPr id="5" name="Picture 4" descr="1.TIEU DE VAN BAN COMPA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905625" cy="1069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F22" sqref="F22"/>
    </sheetView>
  </sheetViews>
  <sheetFormatPr defaultRowHeight="15"/>
  <cols>
    <col min="1" max="1" width="6.7109375" customWidth="1"/>
    <col min="2" max="2" width="41.140625" customWidth="1"/>
    <col min="3" max="3" width="9.5703125" customWidth="1"/>
    <col min="4" max="4" width="10.42578125" customWidth="1"/>
    <col min="5" max="5" width="12.42578125" style="27" customWidth="1"/>
    <col min="6" max="6" width="14.5703125" style="28" customWidth="1"/>
    <col min="7" max="7" width="14.5703125" customWidth="1"/>
  </cols>
  <sheetData>
    <row r="1" spans="1:11" ht="18">
      <c r="B1" s="1"/>
      <c r="C1" s="1"/>
      <c r="D1" s="1"/>
      <c r="E1" s="2"/>
      <c r="F1" s="3"/>
      <c r="G1" s="1"/>
    </row>
    <row r="2" spans="1:11" ht="15.75">
      <c r="B2" s="4"/>
      <c r="C2" s="4"/>
      <c r="D2" s="4"/>
      <c r="E2" s="5"/>
      <c r="F2" s="6"/>
      <c r="G2" s="4"/>
    </row>
    <row r="3" spans="1:11" ht="15.75">
      <c r="A3" s="7"/>
      <c r="B3" s="4"/>
      <c r="C3" s="4"/>
      <c r="D3" s="4"/>
      <c r="E3" s="5"/>
      <c r="F3" s="6"/>
      <c r="G3" s="4"/>
    </row>
    <row r="4" spans="1:11" ht="16.5">
      <c r="A4" s="8"/>
      <c r="B4" s="9"/>
      <c r="C4" s="9"/>
      <c r="D4" s="9"/>
      <c r="E4" s="10"/>
      <c r="F4" s="11"/>
      <c r="G4" s="9"/>
    </row>
    <row r="5" spans="1:11" ht="16.5">
      <c r="A5" s="8"/>
      <c r="B5" s="9"/>
      <c r="C5" s="9"/>
      <c r="D5" s="9"/>
      <c r="E5" s="10"/>
      <c r="F5" s="11"/>
      <c r="G5" s="9"/>
    </row>
    <row r="6" spans="1:11" ht="22.5">
      <c r="A6" s="33" t="s">
        <v>0</v>
      </c>
      <c r="B6" s="33"/>
      <c r="C6" s="33"/>
      <c r="D6" s="33"/>
      <c r="E6" s="33"/>
      <c r="F6" s="33"/>
      <c r="G6" s="33"/>
    </row>
    <row r="7" spans="1:11" ht="20.25">
      <c r="A7" s="34" t="s">
        <v>29</v>
      </c>
      <c r="B7" s="34"/>
      <c r="C7" s="34"/>
      <c r="D7" s="34"/>
      <c r="E7" s="34"/>
      <c r="F7" s="34"/>
      <c r="G7" s="34"/>
    </row>
    <row r="9" spans="1:11" ht="34.5" customHeight="1">
      <c r="A9" s="12" t="s">
        <v>1</v>
      </c>
      <c r="B9" s="13" t="s">
        <v>2</v>
      </c>
      <c r="C9" s="12" t="s">
        <v>3</v>
      </c>
      <c r="D9" s="12" t="s">
        <v>4</v>
      </c>
      <c r="E9" s="14" t="s">
        <v>5</v>
      </c>
      <c r="F9" s="15" t="s">
        <v>6</v>
      </c>
      <c r="G9" s="16" t="s">
        <v>7</v>
      </c>
    </row>
    <row r="10" spans="1:11">
      <c r="A10" s="17">
        <v>1</v>
      </c>
      <c r="B10" s="17" t="s">
        <v>23</v>
      </c>
      <c r="C10" s="17" t="s">
        <v>8</v>
      </c>
      <c r="D10" s="17">
        <v>5</v>
      </c>
      <c r="E10" s="18">
        <v>53000</v>
      </c>
      <c r="F10" s="18">
        <f>+D10*E10</f>
        <v>265000</v>
      </c>
      <c r="G10" s="17"/>
    </row>
    <row r="11" spans="1:11">
      <c r="A11" s="17">
        <v>2</v>
      </c>
      <c r="B11" s="17" t="s">
        <v>24</v>
      </c>
      <c r="C11" s="17" t="s">
        <v>8</v>
      </c>
      <c r="D11" s="17">
        <v>2</v>
      </c>
      <c r="E11" s="18">
        <v>76000</v>
      </c>
      <c r="F11" s="18">
        <f t="shared" ref="F11:F20" si="0">+D11*E11</f>
        <v>152000</v>
      </c>
      <c r="G11" s="17"/>
    </row>
    <row r="12" spans="1:11">
      <c r="A12" s="17">
        <v>3</v>
      </c>
      <c r="B12" s="17" t="s">
        <v>10</v>
      </c>
      <c r="C12" s="17" t="s">
        <v>9</v>
      </c>
      <c r="D12" s="17">
        <v>20</v>
      </c>
      <c r="E12" s="18">
        <v>2400</v>
      </c>
      <c r="F12" s="18">
        <f t="shared" si="0"/>
        <v>48000</v>
      </c>
      <c r="G12" s="17"/>
    </row>
    <row r="13" spans="1:11">
      <c r="A13" s="17">
        <v>4</v>
      </c>
      <c r="B13" s="17" t="s">
        <v>14</v>
      </c>
      <c r="C13" s="17" t="s">
        <v>9</v>
      </c>
      <c r="D13" s="17">
        <v>3</v>
      </c>
      <c r="E13" s="18">
        <v>17000</v>
      </c>
      <c r="F13" s="18">
        <f t="shared" si="0"/>
        <v>51000</v>
      </c>
      <c r="G13" s="17"/>
      <c r="K13" s="30"/>
    </row>
    <row r="14" spans="1:11">
      <c r="A14" s="17">
        <v>5</v>
      </c>
      <c r="B14" s="17" t="s">
        <v>15</v>
      </c>
      <c r="C14" s="17" t="s">
        <v>8</v>
      </c>
      <c r="D14" s="17">
        <v>3</v>
      </c>
      <c r="E14" s="18">
        <v>154000</v>
      </c>
      <c r="F14" s="18">
        <f t="shared" si="0"/>
        <v>462000</v>
      </c>
      <c r="G14" s="17"/>
    </row>
    <row r="15" spans="1:11">
      <c r="A15" s="17">
        <v>6</v>
      </c>
      <c r="B15" s="19" t="s">
        <v>25</v>
      </c>
      <c r="C15" s="17" t="s">
        <v>16</v>
      </c>
      <c r="D15" s="17">
        <v>1</v>
      </c>
      <c r="E15" s="18">
        <v>26000</v>
      </c>
      <c r="F15" s="18">
        <f t="shared" si="0"/>
        <v>26000</v>
      </c>
      <c r="G15" s="17"/>
    </row>
    <row r="16" spans="1:11">
      <c r="A16" s="17">
        <v>7</v>
      </c>
      <c r="B16" s="17" t="s">
        <v>26</v>
      </c>
      <c r="C16" s="17" t="s">
        <v>20</v>
      </c>
      <c r="D16" s="17">
        <v>2</v>
      </c>
      <c r="E16" s="18">
        <v>5600</v>
      </c>
      <c r="F16" s="18">
        <f t="shared" si="0"/>
        <v>11200</v>
      </c>
      <c r="G16" s="17"/>
    </row>
    <row r="17" spans="1:7">
      <c r="A17" s="17">
        <v>8</v>
      </c>
      <c r="B17" s="17" t="s">
        <v>18</v>
      </c>
      <c r="C17" s="17" t="s">
        <v>19</v>
      </c>
      <c r="D17" s="17">
        <v>1</v>
      </c>
      <c r="E17" s="18">
        <v>7500</v>
      </c>
      <c r="F17" s="18">
        <f t="shared" si="0"/>
        <v>7500</v>
      </c>
      <c r="G17" s="17"/>
    </row>
    <row r="18" spans="1:7">
      <c r="A18" s="17">
        <v>9</v>
      </c>
      <c r="B18" s="17" t="s">
        <v>28</v>
      </c>
      <c r="C18" s="17" t="s">
        <v>27</v>
      </c>
      <c r="D18" s="17">
        <v>2</v>
      </c>
      <c r="E18" s="18">
        <v>12000</v>
      </c>
      <c r="F18" s="18">
        <f t="shared" si="0"/>
        <v>24000</v>
      </c>
      <c r="G18" s="17"/>
    </row>
    <row r="19" spans="1:7">
      <c r="A19" s="17">
        <v>10</v>
      </c>
      <c r="B19" s="29" t="s">
        <v>22</v>
      </c>
      <c r="C19" s="17" t="s">
        <v>17</v>
      </c>
      <c r="D19" s="17">
        <v>3</v>
      </c>
      <c r="E19" s="18">
        <v>12500</v>
      </c>
      <c r="F19" s="18">
        <f t="shared" si="0"/>
        <v>37500</v>
      </c>
      <c r="G19" s="17"/>
    </row>
    <row r="20" spans="1:7">
      <c r="A20" s="17">
        <v>11</v>
      </c>
      <c r="B20" s="29" t="s">
        <v>30</v>
      </c>
      <c r="C20" s="31" t="s">
        <v>31</v>
      </c>
      <c r="D20" s="31">
        <v>5</v>
      </c>
      <c r="E20" s="32">
        <v>29000</v>
      </c>
      <c r="F20" s="32">
        <f t="shared" si="0"/>
        <v>145000</v>
      </c>
      <c r="G20" s="31"/>
    </row>
    <row r="21" spans="1:7">
      <c r="A21" s="20"/>
      <c r="B21" s="20"/>
      <c r="C21" s="20"/>
      <c r="D21" s="20"/>
      <c r="E21" s="21" t="s">
        <v>11</v>
      </c>
      <c r="F21" s="22">
        <f>SUM(F10:F20)</f>
        <v>1229200</v>
      </c>
      <c r="G21" s="20"/>
    </row>
    <row r="22" spans="1:7">
      <c r="A22" s="23"/>
      <c r="B22" s="23"/>
      <c r="C22" s="23"/>
      <c r="D22" s="23"/>
      <c r="E22" s="24" t="s">
        <v>12</v>
      </c>
      <c r="F22" s="25">
        <f>F21*0.1</f>
        <v>122920</v>
      </c>
      <c r="G22" s="23"/>
    </row>
    <row r="23" spans="1:7">
      <c r="A23" s="23"/>
      <c r="B23" s="23"/>
      <c r="C23" s="23"/>
      <c r="D23" s="23"/>
      <c r="E23" s="24" t="s">
        <v>13</v>
      </c>
      <c r="F23" s="26">
        <f>F22+F21</f>
        <v>1352120</v>
      </c>
      <c r="G23" s="23"/>
    </row>
    <row r="25" spans="1:7">
      <c r="B25" t="s">
        <v>21</v>
      </c>
    </row>
  </sheetData>
  <mergeCells count="2">
    <mergeCell ref="A6:G6"/>
    <mergeCell ref="A7:G7"/>
  </mergeCells>
  <pageMargins left="0.16" right="0.1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2016-06-09T09:54:16Z</dcterms:modified>
</cp:coreProperties>
</file>