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440" windowHeight="7245" tabRatio="767" activeTab="1"/>
  </bookViews>
  <sheets>
    <sheet name="Mã VPP" sheetId="1" r:id="rId1"/>
    <sheet name="HCNS" sheetId="2" r:id="rId2"/>
    <sheet name="KToán" sheetId="3" r:id="rId3"/>
    <sheet name="18A" sheetId="4" r:id="rId4"/>
    <sheet name="Marketing" sheetId="5" r:id="rId5"/>
    <sheet name="Bán lẻ" sheetId="6" r:id="rId6"/>
    <sheet name="Thu mua" sheetId="7" r:id="rId7"/>
    <sheet name="KK" sheetId="27" r:id="rId8"/>
    <sheet name="TMDT" sheetId="8" r:id="rId9"/>
    <sheet name="A29" sheetId="9" r:id="rId10"/>
    <sheet name="796" sheetId="10" r:id="rId11"/>
    <sheet name="735" sheetId="11" r:id="rId12"/>
    <sheet name="525" sheetId="12" r:id="rId13"/>
    <sheet name="503" sheetId="13" r:id="rId14"/>
    <sheet name="500" sheetId="14" r:id="rId15"/>
    <sheet name="428" sheetId="15" r:id="rId16"/>
    <sheet name="308" sheetId="16" r:id="rId17"/>
    <sheet name="303" sheetId="17" r:id="rId18"/>
    <sheet name="293" sheetId="18" r:id="rId19"/>
    <sheet name="253" sheetId="19" r:id="rId20"/>
    <sheet name="233" sheetId="20" r:id="rId21"/>
    <sheet name="157" sheetId="21" r:id="rId22"/>
    <sheet name="107" sheetId="22" r:id="rId23"/>
    <sheet name="31M" sheetId="23" r:id="rId24"/>
    <sheet name="16LVK" sheetId="24" r:id="rId25"/>
    <sheet name="02" sheetId="25" r:id="rId26"/>
    <sheet name="656" sheetId="26" r:id="rId27"/>
    <sheet name="538" sheetId="28" r:id="rId28"/>
  </sheets>
  <externalReferences>
    <externalReference r:id="rId29"/>
  </externalReferences>
  <calcPr calcId="144525"/>
</workbook>
</file>

<file path=xl/calcChain.xml><?xml version="1.0" encoding="utf-8"?>
<calcChain xmlns="http://schemas.openxmlformats.org/spreadsheetml/2006/main">
  <c r="E8" i="16" l="1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1" i="16"/>
  <c r="E7" i="16"/>
  <c r="E25" i="5" l="1"/>
  <c r="E22" i="5"/>
  <c r="E21" i="5"/>
  <c r="E20" i="5"/>
  <c r="E19" i="5"/>
  <c r="E18" i="5"/>
  <c r="E17" i="5"/>
  <c r="E16" i="5"/>
  <c r="E15" i="5"/>
  <c r="E14" i="5"/>
  <c r="E13" i="5"/>
  <c r="E12" i="5"/>
  <c r="E11" i="5"/>
  <c r="E10" i="5"/>
</calcChain>
</file>

<file path=xl/sharedStrings.xml><?xml version="1.0" encoding="utf-8"?>
<sst xmlns="http://schemas.openxmlformats.org/spreadsheetml/2006/main" count="2331" uniqueCount="276">
  <si>
    <t>Mã SP</t>
  </si>
  <si>
    <t>Tên Sản Phẩm</t>
  </si>
  <si>
    <t>Đơn Vị Tính</t>
  </si>
  <si>
    <t>Giá</t>
  </si>
  <si>
    <t>Số lượng</t>
  </si>
  <si>
    <t>Tồn</t>
  </si>
  <si>
    <t>Đề Nghị tháng 1/ 2017</t>
  </si>
  <si>
    <t>Cuộn</t>
  </si>
  <si>
    <t>9070001</t>
  </si>
  <si>
    <t>Băng dính  trắng 200yar 1,7kg</t>
  </si>
  <si>
    <t xml:space="preserve">Cuộn </t>
  </si>
  <si>
    <t>9070011</t>
  </si>
  <si>
    <t>Băng keo 2 mặt 12m/m x 9Y</t>
  </si>
  <si>
    <t>9020008</t>
  </si>
  <si>
    <t>Băng keo VP</t>
  </si>
  <si>
    <t>9090017</t>
  </si>
  <si>
    <t>Khan lau ve sinh 30*30</t>
  </si>
  <si>
    <t>Cái</t>
  </si>
  <si>
    <t>9010016</t>
  </si>
  <si>
    <t>Giấy vệ sinh Rosy</t>
  </si>
  <si>
    <t>Lock</t>
  </si>
  <si>
    <t>9010017</t>
  </si>
  <si>
    <t>Giấy trắng A4 72 Excel</t>
  </si>
  <si>
    <t>Ram</t>
  </si>
  <si>
    <t>Xấp</t>
  </si>
  <si>
    <t>9010007</t>
  </si>
  <si>
    <t>Giấy giao việc Post-it 3*3</t>
  </si>
  <si>
    <t>9030007</t>
  </si>
  <si>
    <t>Bìa nút Myclear F4</t>
  </si>
  <si>
    <t>9030006</t>
  </si>
  <si>
    <t>Bìa lá A4 TL</t>
  </si>
  <si>
    <t>9030004</t>
  </si>
  <si>
    <t>Bìa lỗ A4 (4.5)</t>
  </si>
  <si>
    <t>Cây</t>
  </si>
  <si>
    <t>9040011</t>
  </si>
  <si>
    <t>But logo Kidsplaza</t>
  </si>
  <si>
    <t>Cuốn</t>
  </si>
  <si>
    <t>9020007</t>
  </si>
  <si>
    <t>Tập vở học sinh 96T</t>
  </si>
  <si>
    <t>9030003</t>
  </si>
  <si>
    <t>Bìa còng bật 5P 1 mặt si F - TL</t>
  </si>
  <si>
    <t>9050003</t>
  </si>
  <si>
    <t>Bìa còng bật 7P 1 mặt si F - TL</t>
  </si>
  <si>
    <t>Chai</t>
  </si>
  <si>
    <t>9090020</t>
  </si>
  <si>
    <t>Nuoc rua tay Life boy</t>
  </si>
  <si>
    <t>9020006</t>
  </si>
  <si>
    <t>Sáp thơm Glade 200g</t>
  </si>
  <si>
    <t>Cục</t>
  </si>
  <si>
    <t>9050001</t>
  </si>
  <si>
    <t>Kẹp bướm 25 mm</t>
  </si>
  <si>
    <t>Hộp</t>
  </si>
  <si>
    <t>9050006</t>
  </si>
  <si>
    <t>Kẹp bướm 32 mm</t>
  </si>
  <si>
    <t>9060004</t>
  </si>
  <si>
    <t>Kim bấm N.10 Plus</t>
  </si>
  <si>
    <t>9060002</t>
  </si>
  <si>
    <t>Ghim cài chữ A</t>
  </si>
  <si>
    <t>9050005</t>
  </si>
  <si>
    <t>Khóa Accor nhựa Deli 5548</t>
  </si>
  <si>
    <t>9080002</t>
  </si>
  <si>
    <t xml:space="preserve">File đúc 3 ngăn </t>
  </si>
  <si>
    <t>9100015</t>
  </si>
  <si>
    <t>Mực dấu Shiny</t>
  </si>
  <si>
    <t>9090085</t>
  </si>
  <si>
    <t>Kẹp bướm 51mm</t>
  </si>
  <si>
    <t>bổ sung</t>
  </si>
  <si>
    <t>Mực viết lông màu xanh</t>
  </si>
  <si>
    <t>hộp</t>
  </si>
  <si>
    <t>Bìa nhiều màu dày đóng BC</t>
  </si>
  <si>
    <t>gram</t>
  </si>
  <si>
    <t>đồ gắp ghim</t>
  </si>
  <si>
    <t>cái</t>
  </si>
  <si>
    <t>STT</t>
  </si>
  <si>
    <t>Đề xuất</t>
  </si>
  <si>
    <t>9010009</t>
  </si>
  <si>
    <t>Giấy in nhiệt K80</t>
  </si>
  <si>
    <t>9010001</t>
  </si>
  <si>
    <t xml:space="preserve">Decal mã vạch 50m ( 35 x 22 mm) </t>
  </si>
  <si>
    <t>9100012</t>
  </si>
  <si>
    <t>Mực in mã vạch Wax 110mm x 300m</t>
  </si>
  <si>
    <t>9070006</t>
  </si>
  <si>
    <t>Túi bóng 3kg (26x42)</t>
  </si>
  <si>
    <t>Kg</t>
  </si>
  <si>
    <t>9070007</t>
  </si>
  <si>
    <t>Túi bòng 5Kg (30x49)</t>
  </si>
  <si>
    <t>9070003</t>
  </si>
  <si>
    <t>Túi bóng 10kg (36x59)</t>
  </si>
  <si>
    <t>9070004</t>
  </si>
  <si>
    <t>Túi bóng 15kg (44x69)</t>
  </si>
  <si>
    <t>9070005</t>
  </si>
  <si>
    <t>Túi bóng 20kg (50x79)</t>
  </si>
  <si>
    <t>9090066</t>
  </si>
  <si>
    <t>Băng keo 2 mặt 2F4 X 9Ya</t>
  </si>
  <si>
    <t>Khan lau ve sinh</t>
  </si>
  <si>
    <t>Giấy vệ sinh SG</t>
  </si>
  <si>
    <t>9010015</t>
  </si>
  <si>
    <t>Giấy trắng A5 72 Excel</t>
  </si>
  <si>
    <t>9090067</t>
  </si>
  <si>
    <t>Giấy Double A A4 80gsm</t>
  </si>
  <si>
    <t>9010002</t>
  </si>
  <si>
    <t>Giấy A0 ĐL 80</t>
  </si>
  <si>
    <t>Tờ</t>
  </si>
  <si>
    <t>9010011</t>
  </si>
  <si>
    <t>Giấy Notes - Stick</t>
  </si>
  <si>
    <t>9090007</t>
  </si>
  <si>
    <t xml:space="preserve">Phân trang </t>
  </si>
  <si>
    <t>9010012</t>
  </si>
  <si>
    <t>Giấy than</t>
  </si>
  <si>
    <t>9070008</t>
  </si>
  <si>
    <t>Bìa nút Myclear A4</t>
  </si>
  <si>
    <t>9040003</t>
  </si>
  <si>
    <t xml:space="preserve">Bút lông bảng WB-03 </t>
  </si>
  <si>
    <t xml:space="preserve">Bút lông dầu PM-09 </t>
  </si>
  <si>
    <t>9040007</t>
  </si>
  <si>
    <t>Bút xóa băng to WH-105T</t>
  </si>
  <si>
    <t>9040006</t>
  </si>
  <si>
    <t>Bút dạ quang HL-03 TL vàng</t>
  </si>
  <si>
    <t>9040012</t>
  </si>
  <si>
    <t xml:space="preserve">Bút chì gỗ Staedtler 2 B </t>
  </si>
  <si>
    <t>9040004</t>
  </si>
  <si>
    <t>Bút dính bàn đôi</t>
  </si>
  <si>
    <t>Bộ</t>
  </si>
  <si>
    <t>9040001</t>
  </si>
  <si>
    <t>Bút bi TL 08</t>
  </si>
  <si>
    <t>9020002</t>
  </si>
  <si>
    <t xml:space="preserve">Sổ da A4 dày </t>
  </si>
  <si>
    <t>9020001</t>
  </si>
  <si>
    <t>Bao thư trắng 12x22, Fo 80</t>
  </si>
  <si>
    <t>9070012</t>
  </si>
  <si>
    <t xml:space="preserve">Bao rác </t>
  </si>
  <si>
    <t>9090024</t>
  </si>
  <si>
    <t>Đồ hốt rác</t>
  </si>
  <si>
    <t>Thùng rác có nắp(Đại)</t>
  </si>
  <si>
    <t>9090002</t>
  </si>
  <si>
    <t>Thùng rác có nắp trung</t>
  </si>
  <si>
    <t>9090026</t>
  </si>
  <si>
    <t>Xô đựng nước 10L</t>
  </si>
  <si>
    <t>9090028</t>
  </si>
  <si>
    <t>Chà Toilet</t>
  </si>
  <si>
    <t>9090022</t>
  </si>
  <si>
    <t>Cây lau nhà 360</t>
  </si>
  <si>
    <t>9090027</t>
  </si>
  <si>
    <t>Chổi quét nhà</t>
  </si>
  <si>
    <t>9050004</t>
  </si>
  <si>
    <t xml:space="preserve">Chổi quét sân </t>
  </si>
  <si>
    <t>9090018</t>
  </si>
  <si>
    <t>Nuoc Sunlight lau san</t>
  </si>
  <si>
    <t>9090019</t>
  </si>
  <si>
    <t>Nuoc lau kinh Sumo 850ml</t>
  </si>
  <si>
    <t>9090021</t>
  </si>
  <si>
    <t>Duck tím 900 ml</t>
  </si>
  <si>
    <t>9040005</t>
  </si>
  <si>
    <t>Xịt phòng Glade</t>
  </si>
  <si>
    <t>Xịt mũi Raid  600 ml</t>
  </si>
  <si>
    <t>9090054</t>
  </si>
  <si>
    <t>Nước thông bồn cầu</t>
  </si>
  <si>
    <t>9090003</t>
  </si>
  <si>
    <t xml:space="preserve">Thảm ovan </t>
  </si>
  <si>
    <t>9060001</t>
  </si>
  <si>
    <t>Bấm kim PS 10 E  Plus</t>
  </si>
  <si>
    <t>9030002</t>
  </si>
  <si>
    <t>Meka A4 chữ T</t>
  </si>
  <si>
    <t>9080004</t>
  </si>
  <si>
    <t>Bìa trình ký nhựa đôi CB01</t>
  </si>
  <si>
    <t>9090070</t>
  </si>
  <si>
    <t>Bìa trình ký đơn mica A4</t>
  </si>
  <si>
    <t>9090011</t>
  </si>
  <si>
    <t>Bấm 2 lỗ K.W-TriO 978 (30) chính hãng</t>
  </si>
  <si>
    <t>9090015</t>
  </si>
  <si>
    <t>Máy tính Casio DX-12B</t>
  </si>
  <si>
    <t>9090023</t>
  </si>
  <si>
    <t>Kéo VP K19</t>
  </si>
  <si>
    <t>9090010</t>
  </si>
  <si>
    <t>Cắt băng keo 7P</t>
  </si>
  <si>
    <t>Hộp cắm bút GP 058</t>
  </si>
  <si>
    <t>9090025</t>
  </si>
  <si>
    <t>Cây lau kiếng 3 m</t>
  </si>
  <si>
    <t>9090072</t>
  </si>
  <si>
    <t>Cây lấy đồ Inox 1m6</t>
  </si>
  <si>
    <t>9100006</t>
  </si>
  <si>
    <t xml:space="preserve">Dây thun trung XK </t>
  </si>
  <si>
    <t>Bịch</t>
  </si>
  <si>
    <t>9100003</t>
  </si>
  <si>
    <t>Dây Nylon dệt cuộn</t>
  </si>
  <si>
    <t>9040008</t>
  </si>
  <si>
    <t xml:space="preserve">Keo nước TL </t>
  </si>
  <si>
    <t>9040010</t>
  </si>
  <si>
    <t>Ly uống nước LHTS</t>
  </si>
  <si>
    <t>9030005</t>
  </si>
  <si>
    <t xml:space="preserve">Nước suối Aquafina 350 ml </t>
  </si>
  <si>
    <t>Thùng</t>
  </si>
  <si>
    <t>9090074</t>
  </si>
  <si>
    <t>Dây dù xanh lá</t>
  </si>
  <si>
    <t>Mét</t>
  </si>
  <si>
    <t>9090075</t>
  </si>
  <si>
    <t>Dây thun vải xanh 4P ( 3m )</t>
  </si>
  <si>
    <t>9090076</t>
  </si>
  <si>
    <t>Thẻ đeo da đứng</t>
  </si>
  <si>
    <t>Dây đeo móc xoay</t>
  </si>
  <si>
    <t>Dây</t>
  </si>
  <si>
    <t>9090078</t>
  </si>
  <si>
    <t>Mực C664 - Cyan (xanh)</t>
  </si>
  <si>
    <t>9090079</t>
  </si>
  <si>
    <t>Mực M664 - Magenta (Hồng)</t>
  </si>
  <si>
    <t>9090080</t>
  </si>
  <si>
    <t>Mực Y664 - Yellow (Vàng)</t>
  </si>
  <si>
    <t>9010013</t>
  </si>
  <si>
    <t>Giấy in ảnh PTS 1 mặt ĐL 135</t>
  </si>
  <si>
    <t>9090081</t>
  </si>
  <si>
    <t>Giấy in ảnh PTS 2 mặt ĐL 160</t>
  </si>
  <si>
    <t>9090082</t>
  </si>
  <si>
    <t xml:space="preserve">Giấy in màu 1 mặt  Epson ĐL 130 </t>
  </si>
  <si>
    <t>9010008</t>
  </si>
  <si>
    <t xml:space="preserve">Giấy in màu Epson 2 mặt ĐL 130 </t>
  </si>
  <si>
    <t xml:space="preserve">Mã mới </t>
  </si>
  <si>
    <t>Tên VPP</t>
  </si>
  <si>
    <t>ĐVT</t>
  </si>
  <si>
    <t>Tồn
CH</t>
  </si>
  <si>
    <t>Đề Xuất</t>
  </si>
  <si>
    <t>9090087</t>
  </si>
  <si>
    <t>Sổ da CK 7 có nút bấm</t>
  </si>
  <si>
    <t>9090091</t>
  </si>
  <si>
    <t>Dao rọc giấy lớn 0423 SDI</t>
  </si>
  <si>
    <t>Chỉ cần lấy cây, ko cần mua miếng mút</t>
  </si>
  <si>
    <t>Sợi</t>
  </si>
  <si>
    <t>9090088</t>
  </si>
  <si>
    <t>Bìa phân trang nhựa 12 số TL</t>
  </si>
  <si>
    <t>9090083</t>
  </si>
  <si>
    <t xml:space="preserve">Cây gắp </t>
  </si>
  <si>
    <t>9090086</t>
  </si>
  <si>
    <t>Ổ cắm điện 2 chấu</t>
  </si>
  <si>
    <t>9090084</t>
  </si>
  <si>
    <t>Hộp đựng name card 181 XK</t>
  </si>
  <si>
    <t>9090089</t>
  </si>
  <si>
    <t>Băng keo giấy 24mm x 9Y</t>
  </si>
  <si>
    <t>9090090</t>
  </si>
  <si>
    <t>Bìa thái A4</t>
  </si>
  <si>
    <t>số tay nhỏ nhỏ thôi chị nhé</t>
  </si>
  <si>
    <t>sổ nhỏ</t>
  </si>
  <si>
    <t>Bộ phận đề nghị:</t>
  </si>
  <si>
    <t>Sử dụng cho tháng:</t>
  </si>
  <si>
    <t>phòng HCNS - Kidsplaza</t>
  </si>
  <si>
    <t>Năm 2017</t>
  </si>
  <si>
    <t>phòng Kế Toán - Kidsplaza</t>
  </si>
  <si>
    <t>phòng 18a - Kidsplaza</t>
  </si>
  <si>
    <t>phòng Marketing - Kidsplaza</t>
  </si>
  <si>
    <t>phòng Bán lẻ - Kidsplaza</t>
  </si>
  <si>
    <t>phòng Thu mua - Kidsplaza</t>
  </si>
  <si>
    <t>phòng TMDT - Kidsplaza</t>
  </si>
  <si>
    <t>CH A29 - Kidsplaza</t>
  </si>
  <si>
    <t>CH 796 - Kidsplaza</t>
  </si>
  <si>
    <t>CH 735 - Kidsplaza</t>
  </si>
  <si>
    <t>CH 525 - Kidsplaza</t>
  </si>
  <si>
    <t>CH 503 - Kidsplaza</t>
  </si>
  <si>
    <t>CH 500 - Kidsplaza</t>
  </si>
  <si>
    <t>CH 308 - Kidsplaza</t>
  </si>
  <si>
    <t>CH 303 - Kidsplaza</t>
  </si>
  <si>
    <t>CH 293 - Kidsplaza</t>
  </si>
  <si>
    <t>CH 253 - Kidsplaza</t>
  </si>
  <si>
    <t>CH 233 - Kidsplaza</t>
  </si>
  <si>
    <t>CH 157 - Kidsplaza</t>
  </si>
  <si>
    <t>CH 107 - Kidsplaza</t>
  </si>
  <si>
    <t>CH 31M - Kidsplaza</t>
  </si>
  <si>
    <t>CH 16/2 - Kidsplaza</t>
  </si>
  <si>
    <t>CH 02 - Kidsplaza</t>
  </si>
  <si>
    <t>CH 656 - Kidsplaza</t>
  </si>
  <si>
    <t>Tạm duyệt</t>
  </si>
  <si>
    <t>Đề Nghị t1/ 2017</t>
  </si>
  <si>
    <t>phòng Kiểm kê - Kidsplaza</t>
  </si>
  <si>
    <t>Kéo VP K19 ( cây lớn )</t>
  </si>
  <si>
    <t>CH 428 - Kidsplaza</t>
  </si>
  <si>
    <t>CH 538 - Kidsplaza</t>
  </si>
  <si>
    <t>cho anh giao hàng</t>
  </si>
  <si>
    <t>CHỈ SD CHO KẾ TOÁN</t>
  </si>
  <si>
    <t xml:space="preserve"> duyệt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</si>
</sst>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₫_-;\-* #,##0.00\ _₫_-;_-* &quot;-&quot;??\ _₫_-;_-@_-"/>
    <numFmt numFmtId="164" formatCode="0.000"/>
  </numFmts>
  <fonts count="29" x14ac:knownFonts="1">
    <font>
      <sz val="11"/>
      <color theme="1"/>
      <name val="Arial"/>
      <family val="2"/>
      <charset val="163"/>
      <scheme val="minor"/>
    </font>
    <font>
      <b/>
      <sz val="14"/>
      <name val="Times New Roman"/>
      <family val="1"/>
      <charset val="163"/>
      <scheme val="major"/>
    </font>
    <font>
      <b/>
      <sz val="14"/>
      <color theme="1"/>
      <name val="Times New Roman"/>
      <family val="1"/>
      <charset val="163"/>
      <scheme val="major"/>
    </font>
    <font>
      <sz val="12"/>
      <name val="Times New Roman"/>
      <family val="1"/>
      <charset val="163"/>
      <scheme val="major"/>
    </font>
    <font>
      <sz val="11"/>
      <name val="Times New Roman"/>
      <family val="1"/>
      <charset val="163"/>
      <scheme val="major"/>
    </font>
    <font>
      <sz val="12"/>
      <color theme="1"/>
      <name val="Times New Roman"/>
      <family val="1"/>
      <charset val="163"/>
      <scheme val="major"/>
    </font>
    <font>
      <sz val="11"/>
      <color theme="1"/>
      <name val="Arial"/>
      <family val="2"/>
      <charset val="163"/>
      <scheme val="minor"/>
    </font>
    <font>
      <sz val="11"/>
      <color theme="1"/>
      <name val="Times New Roman"/>
      <family val="1"/>
      <charset val="163"/>
      <scheme val="major"/>
    </font>
    <font>
      <sz val="11"/>
      <color theme="1"/>
      <name val="Arial"/>
      <family val="2"/>
      <scheme val="minor"/>
    </font>
    <font>
      <sz val="12"/>
      <color rgb="FFC00000"/>
      <name val="Times New Roman"/>
      <family val="1"/>
      <charset val="163"/>
      <scheme val="major"/>
    </font>
    <font>
      <b/>
      <sz val="12"/>
      <color theme="1"/>
      <name val="Times New Roman"/>
      <family val="1"/>
    </font>
    <font>
      <b/>
      <sz val="12"/>
      <color theme="1"/>
      <name val="Times New Roman"/>
      <family val="1"/>
      <scheme val="major"/>
    </font>
    <font>
      <sz val="12"/>
      <color theme="1"/>
      <name val="Times New Roman"/>
      <family val="1"/>
    </font>
    <font>
      <sz val="12"/>
      <color rgb="FFFF0000"/>
      <name val="Times New Roman"/>
      <family val="1"/>
      <charset val="163"/>
      <scheme val="major"/>
    </font>
    <font>
      <sz val="11"/>
      <color rgb="FFFF0000"/>
      <name val="Times New Roman"/>
      <family val="1"/>
      <charset val="163"/>
      <scheme val="major"/>
    </font>
    <font>
      <sz val="12"/>
      <name val="Times New Roman"/>
      <family val="1"/>
      <charset val="163"/>
    </font>
    <font>
      <b/>
      <sz val="12"/>
      <color rgb="FFFF0000"/>
      <name val="Times New Roman"/>
      <family val="1"/>
      <charset val="163"/>
      <scheme val="major"/>
    </font>
    <font>
      <b/>
      <sz val="12"/>
      <name val="Times New Roman"/>
      <family val="1"/>
      <charset val="163"/>
      <scheme val="major"/>
    </font>
    <font>
      <b/>
      <sz val="12"/>
      <color indexed="60"/>
      <name val="Times New Roman"/>
      <family val="1"/>
      <charset val="163"/>
      <scheme val="major"/>
    </font>
    <font>
      <b/>
      <sz val="12"/>
      <color indexed="8"/>
      <name val="Times New Roman"/>
      <family val="1"/>
      <charset val="163"/>
      <scheme val="major"/>
    </font>
    <font>
      <b/>
      <sz val="12.1"/>
      <color rgb="FF000000"/>
      <name val="Times New Roman"/>
      <family val="1"/>
      <charset val="163"/>
      <scheme val="major"/>
    </font>
    <font>
      <b/>
      <sz val="11"/>
      <color theme="1"/>
      <name val="Times New Roman"/>
      <family val="1"/>
    </font>
    <font>
      <sz val="12"/>
      <color rgb="FFC00000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  <scheme val="major"/>
    </font>
    <font>
      <sz val="11"/>
      <name val="Arial"/>
      <family val="2"/>
      <charset val="163"/>
      <scheme val="minor"/>
    </font>
    <font>
      <sz val="12.1"/>
      <color rgb="FF000000"/>
      <name val="Arial"/>
      <family val="2"/>
      <charset val="163"/>
      <scheme val="minor"/>
    </font>
    <font>
      <sz val="10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8" fillId="0" borderId="0"/>
  </cellStyleXfs>
  <cellXfs count="252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/>
    <xf numFmtId="49" fontId="3" fillId="0" borderId="2" xfId="0" applyNumberFormat="1" applyFont="1" applyBorder="1" applyAlignment="1" applyProtection="1">
      <alignment horizontal="center"/>
      <protection locked="0"/>
    </xf>
    <xf numFmtId="0" fontId="3" fillId="0" borderId="2" xfId="0" applyNumberFormat="1" applyFont="1" applyFill="1" applyBorder="1" applyAlignment="1">
      <alignment horizontal="center"/>
    </xf>
    <xf numFmtId="0" fontId="5" fillId="0" borderId="2" xfId="0" applyFont="1" applyBorder="1"/>
    <xf numFmtId="3" fontId="3" fillId="0" borderId="2" xfId="0" applyNumberFormat="1" applyFont="1" applyFill="1" applyBorder="1" applyAlignment="1">
      <alignment horizontal="center"/>
    </xf>
    <xf numFmtId="0" fontId="3" fillId="0" borderId="2" xfId="0" applyFont="1" applyBorder="1" applyAlignment="1" applyProtection="1">
      <alignment horizontal="center"/>
      <protection locked="0"/>
    </xf>
    <xf numFmtId="49" fontId="3" fillId="3" borderId="2" xfId="0" applyNumberFormat="1" applyFont="1" applyFill="1" applyBorder="1" applyAlignment="1" applyProtection="1">
      <alignment horizontal="center"/>
      <protection locked="0"/>
    </xf>
    <xf numFmtId="0" fontId="3" fillId="0" borderId="2" xfId="0" applyNumberFormat="1" applyFont="1" applyFill="1" applyBorder="1" applyAlignment="1">
      <alignment horizontal="left"/>
    </xf>
    <xf numFmtId="0" fontId="3" fillId="0" borderId="2" xfId="0" applyFont="1" applyBorder="1" applyProtection="1">
      <protection locked="0"/>
    </xf>
    <xf numFmtId="0" fontId="5" fillId="0" borderId="2" xfId="0" applyFont="1" applyBorder="1" applyAlignment="1">
      <alignment horizontal="center"/>
    </xf>
    <xf numFmtId="0" fontId="3" fillId="3" borderId="2" xfId="0" applyFont="1" applyFill="1" applyBorder="1" applyProtection="1">
      <protection locked="0"/>
    </xf>
    <xf numFmtId="0" fontId="3" fillId="4" borderId="2" xfId="0" applyNumberFormat="1" applyFont="1" applyFill="1" applyBorder="1" applyAlignment="1"/>
    <xf numFmtId="0" fontId="3" fillId="0" borderId="2" xfId="0" applyNumberFormat="1" applyFont="1" applyFill="1" applyBorder="1" applyAlignment="1"/>
    <xf numFmtId="0" fontId="3" fillId="0" borderId="2" xfId="0" applyFont="1" applyFill="1" applyBorder="1" applyProtection="1">
      <protection locked="0"/>
    </xf>
    <xf numFmtId="0" fontId="3" fillId="0" borderId="2" xfId="0" applyFont="1" applyFill="1" applyBorder="1" applyAlignment="1" applyProtection="1">
      <alignment horizontal="center"/>
      <protection locked="0"/>
    </xf>
    <xf numFmtId="0" fontId="0" fillId="0" borderId="2" xfId="0" applyBorder="1"/>
    <xf numFmtId="0" fontId="5" fillId="0" borderId="0" xfId="0" applyFont="1"/>
    <xf numFmtId="0" fontId="5" fillId="0" borderId="8" xfId="0" applyFont="1" applyBorder="1" applyAlignment="1">
      <alignment horizontal="center"/>
    </xf>
    <xf numFmtId="0" fontId="12" fillId="0" borderId="8" xfId="0" applyFont="1" applyBorder="1" applyProtection="1">
      <protection locked="0"/>
    </xf>
    <xf numFmtId="0" fontId="12" fillId="0" borderId="8" xfId="0" applyFont="1" applyBorder="1" applyAlignment="1" applyProtection="1">
      <alignment horizontal="center"/>
      <protection locked="0"/>
    </xf>
    <xf numFmtId="0" fontId="5" fillId="0" borderId="8" xfId="0" applyFont="1" applyBorder="1"/>
    <xf numFmtId="0" fontId="5" fillId="0" borderId="9" xfId="0" applyFont="1" applyBorder="1" applyAlignment="1">
      <alignment horizontal="center"/>
    </xf>
    <xf numFmtId="49" fontId="5" fillId="0" borderId="9" xfId="0" applyNumberFormat="1" applyFont="1" applyBorder="1" applyAlignment="1" applyProtection="1">
      <alignment horizontal="center"/>
      <protection locked="0"/>
    </xf>
    <xf numFmtId="0" fontId="4" fillId="0" borderId="9" xfId="0" applyNumberFormat="1" applyFont="1" applyFill="1" applyBorder="1" applyAlignment="1">
      <alignment horizontal="left"/>
    </xf>
    <xf numFmtId="0" fontId="3" fillId="0" borderId="9" xfId="0" applyNumberFormat="1" applyFont="1" applyFill="1" applyBorder="1" applyAlignment="1">
      <alignment horizontal="center"/>
    </xf>
    <xf numFmtId="0" fontId="5" fillId="0" borderId="5" xfId="0" applyFont="1" applyBorder="1"/>
    <xf numFmtId="49" fontId="13" fillId="0" borderId="5" xfId="0" applyNumberFormat="1" applyFont="1" applyBorder="1" applyAlignment="1" applyProtection="1">
      <alignment horizontal="center"/>
      <protection locked="0"/>
    </xf>
    <xf numFmtId="49" fontId="14" fillId="0" borderId="5" xfId="0" applyNumberFormat="1" applyFont="1" applyBorder="1" applyAlignment="1" applyProtection="1">
      <alignment horizontal="left"/>
      <protection locked="0"/>
    </xf>
    <xf numFmtId="0" fontId="13" fillId="0" borderId="5" xfId="0" applyNumberFormat="1" applyFont="1" applyFill="1" applyBorder="1" applyAlignment="1">
      <alignment horizontal="center"/>
    </xf>
    <xf numFmtId="3" fontId="13" fillId="0" borderId="5" xfId="0" applyNumberFormat="1" applyFont="1" applyFill="1" applyBorder="1" applyAlignment="1">
      <alignment horizontal="center"/>
    </xf>
    <xf numFmtId="0" fontId="13" fillId="0" borderId="5" xfId="0" applyFont="1" applyBorder="1"/>
    <xf numFmtId="0" fontId="13" fillId="0" borderId="0" xfId="0" applyFont="1"/>
    <xf numFmtId="0" fontId="7" fillId="0" borderId="9" xfId="0" applyFont="1" applyBorder="1" applyProtection="1">
      <protection locked="0"/>
    </xf>
    <xf numFmtId="0" fontId="5" fillId="0" borderId="9" xfId="0" applyFont="1" applyBorder="1" applyAlignment="1" applyProtection="1">
      <alignment horizontal="center"/>
      <protection locked="0"/>
    </xf>
    <xf numFmtId="0" fontId="5" fillId="0" borderId="9" xfId="0" applyFont="1" applyBorder="1"/>
    <xf numFmtId="0" fontId="7" fillId="3" borderId="9" xfId="0" applyFont="1" applyFill="1" applyBorder="1" applyProtection="1">
      <protection locked="0"/>
    </xf>
    <xf numFmtId="49" fontId="9" fillId="0" borderId="9" xfId="0" applyNumberFormat="1" applyFont="1" applyBorder="1" applyAlignment="1" applyProtection="1">
      <alignment horizontal="center"/>
      <protection locked="0"/>
    </xf>
    <xf numFmtId="49" fontId="12" fillId="0" borderId="9" xfId="0" applyNumberFormat="1" applyFont="1" applyBorder="1" applyAlignment="1" applyProtection="1">
      <alignment horizontal="center"/>
      <protection locked="0"/>
    </xf>
    <xf numFmtId="0" fontId="12" fillId="0" borderId="9" xfId="0" applyFont="1" applyBorder="1" applyProtection="1">
      <protection locked="0"/>
    </xf>
    <xf numFmtId="0" fontId="12" fillId="0" borderId="9" xfId="0" applyFont="1" applyBorder="1" applyAlignment="1" applyProtection="1">
      <alignment horizontal="center"/>
      <protection locked="0"/>
    </xf>
    <xf numFmtId="0" fontId="5" fillId="0" borderId="5" xfId="0" applyFont="1" applyBorder="1" applyAlignment="1">
      <alignment horizontal="center"/>
    </xf>
    <xf numFmtId="49" fontId="5" fillId="0" borderId="5" xfId="0" applyNumberFormat="1" applyFont="1" applyBorder="1" applyAlignment="1" applyProtection="1">
      <alignment horizontal="center"/>
      <protection locked="0"/>
    </xf>
    <xf numFmtId="0" fontId="4" fillId="0" borderId="5" xfId="0" applyNumberFormat="1" applyFont="1" applyFill="1" applyBorder="1" applyAlignment="1">
      <alignment horizontal="left"/>
    </xf>
    <xf numFmtId="0" fontId="3" fillId="0" borderId="5" xfId="0" applyNumberFormat="1" applyFont="1" applyFill="1" applyBorder="1" applyAlignment="1">
      <alignment horizontal="center"/>
    </xf>
    <xf numFmtId="0" fontId="1" fillId="4" borderId="5" xfId="0" applyNumberFormat="1" applyFont="1" applyFill="1" applyBorder="1" applyAlignment="1">
      <alignment horizontal="center"/>
    </xf>
    <xf numFmtId="3" fontId="1" fillId="4" borderId="5" xfId="0" applyNumberFormat="1" applyFont="1" applyFill="1" applyBorder="1" applyAlignment="1">
      <alignment horizontal="center"/>
    </xf>
    <xf numFmtId="49" fontId="3" fillId="0" borderId="5" xfId="0" applyNumberFormat="1" applyFont="1" applyBorder="1" applyAlignment="1" applyProtection="1">
      <alignment horizontal="center"/>
      <protection locked="0"/>
    </xf>
    <xf numFmtId="0" fontId="4" fillId="0" borderId="5" xfId="0" applyFont="1" applyBorder="1" applyProtection="1">
      <protection locked="0"/>
    </xf>
    <xf numFmtId="3" fontId="3" fillId="0" borderId="5" xfId="1" applyNumberFormat="1" applyFont="1" applyFill="1" applyBorder="1" applyAlignment="1">
      <alignment horizontal="center"/>
    </xf>
    <xf numFmtId="3" fontId="3" fillId="0" borderId="5" xfId="0" applyNumberFormat="1" applyFont="1" applyFill="1" applyBorder="1" applyAlignment="1">
      <alignment horizontal="center"/>
    </xf>
    <xf numFmtId="0" fontId="3" fillId="0" borderId="5" xfId="0" applyFont="1" applyBorder="1" applyAlignment="1" applyProtection="1">
      <alignment horizontal="center"/>
      <protection locked="0"/>
    </xf>
    <xf numFmtId="0" fontId="4" fillId="3" borderId="5" xfId="0" applyFont="1" applyFill="1" applyBorder="1" applyProtection="1">
      <protection locked="0"/>
    </xf>
    <xf numFmtId="49" fontId="3" fillId="3" borderId="5" xfId="0" applyNumberFormat="1" applyFont="1" applyFill="1" applyBorder="1" applyAlignment="1" applyProtection="1">
      <alignment horizontal="center"/>
      <protection locked="0"/>
    </xf>
    <xf numFmtId="49" fontId="3" fillId="0" borderId="5" xfId="0" quotePrefix="1" applyNumberFormat="1" applyFont="1" applyBorder="1" applyAlignment="1" applyProtection="1">
      <alignment horizontal="center"/>
      <protection locked="0"/>
    </xf>
    <xf numFmtId="0" fontId="4" fillId="0" borderId="5" xfId="0" applyFont="1" applyBorder="1"/>
    <xf numFmtId="0" fontId="3" fillId="0" borderId="5" xfId="0" applyFont="1" applyBorder="1" applyAlignment="1">
      <alignment horizontal="center"/>
    </xf>
    <xf numFmtId="49" fontId="4" fillId="0" borderId="5" xfId="0" applyNumberFormat="1" applyFont="1" applyBorder="1" applyAlignment="1" applyProtection="1">
      <alignment horizontal="left"/>
      <protection locked="0"/>
    </xf>
    <xf numFmtId="0" fontId="3" fillId="0" borderId="5" xfId="0" applyNumberFormat="1" applyFont="1" applyFill="1" applyBorder="1" applyAlignment="1">
      <alignment horizontal="left"/>
    </xf>
    <xf numFmtId="0" fontId="4" fillId="0" borderId="5" xfId="0" applyNumberFormat="1" applyFont="1" applyFill="1" applyBorder="1" applyAlignment="1"/>
    <xf numFmtId="49" fontId="15" fillId="0" borderId="5" xfId="0" applyNumberFormat="1" applyFont="1" applyBorder="1" applyAlignment="1" applyProtection="1">
      <alignment horizontal="center"/>
      <protection locked="0"/>
    </xf>
    <xf numFmtId="0" fontId="15" fillId="0" borderId="5" xfId="0" applyFont="1" applyBorder="1" applyProtection="1">
      <protection locked="0"/>
    </xf>
    <xf numFmtId="0" fontId="15" fillId="0" borderId="5" xfId="0" applyFont="1" applyBorder="1" applyAlignment="1" applyProtection="1">
      <alignment horizontal="center"/>
      <protection locked="0"/>
    </xf>
    <xf numFmtId="0" fontId="3" fillId="0" borderId="5" xfId="0" applyNumberFormat="1" applyFont="1" applyFill="1" applyBorder="1" applyAlignment="1"/>
    <xf numFmtId="0" fontId="2" fillId="2" borderId="5" xfId="0" applyFont="1" applyFill="1" applyBorder="1"/>
    <xf numFmtId="0" fontId="0" fillId="0" borderId="5" xfId="0" applyBorder="1"/>
    <xf numFmtId="0" fontId="7" fillId="0" borderId="5" xfId="0" applyFont="1" applyBorder="1" applyProtection="1">
      <protection locked="0"/>
    </xf>
    <xf numFmtId="0" fontId="5" fillId="0" borderId="5" xfId="0" applyFont="1" applyBorder="1" applyAlignment="1" applyProtection="1">
      <alignment horizontal="center"/>
      <protection locked="0"/>
    </xf>
    <xf numFmtId="164" fontId="3" fillId="0" borderId="5" xfId="0" applyNumberFormat="1" applyFont="1" applyFill="1" applyBorder="1" applyAlignment="1"/>
    <xf numFmtId="49" fontId="9" fillId="0" borderId="5" xfId="0" applyNumberFormat="1" applyFont="1" applyBorder="1" applyAlignment="1" applyProtection="1">
      <alignment horizontal="center"/>
      <protection locked="0"/>
    </xf>
    <xf numFmtId="49" fontId="7" fillId="0" borderId="5" xfId="0" applyNumberFormat="1" applyFont="1" applyBorder="1" applyAlignment="1" applyProtection="1">
      <alignment horizontal="left"/>
      <protection locked="0"/>
    </xf>
    <xf numFmtId="0" fontId="0" fillId="0" borderId="5" xfId="0" applyBorder="1" applyAlignment="1">
      <alignment horizontal="center" vertical="center"/>
    </xf>
    <xf numFmtId="0" fontId="16" fillId="0" borderId="5" xfId="0" applyFont="1" applyBorder="1" applyAlignment="1">
      <alignment horizontal="center"/>
    </xf>
    <xf numFmtId="0" fontId="0" fillId="4" borderId="0" xfId="0" applyFill="1"/>
    <xf numFmtId="0" fontId="0" fillId="0" borderId="5" xfId="0" applyBorder="1" applyAlignment="1">
      <alignment horizontal="center"/>
    </xf>
    <xf numFmtId="0" fontId="5" fillId="0" borderId="5" xfId="0" applyFont="1" applyFill="1" applyBorder="1"/>
    <xf numFmtId="49" fontId="13" fillId="0" borderId="5" xfId="2" applyNumberFormat="1" applyFont="1" applyBorder="1" applyAlignment="1" applyProtection="1">
      <alignment horizontal="center"/>
      <protection locked="0"/>
    </xf>
    <xf numFmtId="0" fontId="14" fillId="0" borderId="5" xfId="2" applyNumberFormat="1" applyFont="1" applyFill="1" applyBorder="1" applyAlignment="1">
      <alignment horizontal="left"/>
    </xf>
    <xf numFmtId="0" fontId="13" fillId="0" borderId="5" xfId="2" applyNumberFormat="1" applyFont="1" applyFill="1" applyBorder="1" applyAlignment="1">
      <alignment horizontal="center"/>
    </xf>
    <xf numFmtId="0" fontId="17" fillId="0" borderId="0" xfId="0" applyNumberFormat="1" applyFont="1" applyFill="1" applyBorder="1" applyAlignment="1">
      <alignment horizontal="right" vertical="center" wrapText="1"/>
    </xf>
    <xf numFmtId="0" fontId="18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right" vertical="center" wrapText="1"/>
    </xf>
    <xf numFmtId="0" fontId="19" fillId="0" borderId="0" xfId="0" applyNumberFormat="1" applyFont="1" applyFill="1" applyBorder="1" applyAlignment="1">
      <alignment vertical="center"/>
    </xf>
    <xf numFmtId="0" fontId="18" fillId="0" borderId="0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1" fillId="0" borderId="4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0" fillId="0" borderId="0" xfId="0" applyBorder="1"/>
    <xf numFmtId="0" fontId="7" fillId="0" borderId="5" xfId="0" applyFont="1" applyBorder="1" applyAlignment="1">
      <alignment horizontal="center"/>
    </xf>
    <xf numFmtId="0" fontId="1" fillId="2" borderId="5" xfId="0" applyNumberFormat="1" applyFont="1" applyFill="1" applyBorder="1" applyAlignment="1">
      <alignment horizontal="center" vertical="center"/>
    </xf>
    <xf numFmtId="0" fontId="21" fillId="6" borderId="6" xfId="0" applyFont="1" applyFill="1" applyBorder="1" applyAlignment="1" applyProtection="1">
      <alignment horizontal="center" vertical="center" wrapText="1"/>
      <protection locked="0"/>
    </xf>
    <xf numFmtId="0" fontId="21" fillId="6" borderId="7" xfId="0" applyFont="1" applyFill="1" applyBorder="1" applyAlignment="1" applyProtection="1">
      <alignment horizontal="center" vertical="center" wrapText="1"/>
      <protection locked="0"/>
    </xf>
    <xf numFmtId="49" fontId="5" fillId="0" borderId="12" xfId="0" applyNumberFormat="1" applyFont="1" applyBorder="1" applyAlignment="1" applyProtection="1">
      <alignment horizontal="center"/>
      <protection locked="0"/>
    </xf>
    <xf numFmtId="0" fontId="7" fillId="0" borderId="12" xfId="0" applyFont="1" applyBorder="1" applyProtection="1">
      <protection locked="0"/>
    </xf>
    <xf numFmtId="0" fontId="3" fillId="0" borderId="12" xfId="0" applyNumberFormat="1" applyFont="1" applyFill="1" applyBorder="1" applyAlignment="1">
      <alignment horizontal="center"/>
    </xf>
    <xf numFmtId="0" fontId="5" fillId="0" borderId="12" xfId="0" applyFont="1" applyBorder="1"/>
    <xf numFmtId="49" fontId="7" fillId="0" borderId="9" xfId="0" applyNumberFormat="1" applyFont="1" applyBorder="1" applyAlignment="1" applyProtection="1">
      <alignment horizontal="left"/>
      <protection locked="0"/>
    </xf>
    <xf numFmtId="0" fontId="5" fillId="4" borderId="5" xfId="0" applyFont="1" applyFill="1" applyBorder="1" applyAlignment="1">
      <alignment horizontal="center"/>
    </xf>
    <xf numFmtId="0" fontId="3" fillId="4" borderId="12" xfId="0" applyNumberFormat="1" applyFont="1" applyFill="1" applyBorder="1" applyAlignment="1">
      <alignment horizontal="center"/>
    </xf>
    <xf numFmtId="0" fontId="5" fillId="4" borderId="9" xfId="0" applyFont="1" applyFill="1" applyBorder="1"/>
    <xf numFmtId="0" fontId="0" fillId="0" borderId="5" xfId="0" applyFill="1" applyBorder="1" applyAlignment="1">
      <alignment horizontal="center"/>
    </xf>
    <xf numFmtId="0" fontId="2" fillId="2" borderId="17" xfId="0" applyFont="1" applyFill="1" applyBorder="1"/>
    <xf numFmtId="0" fontId="5" fillId="0" borderId="17" xfId="0" applyFont="1" applyBorder="1"/>
    <xf numFmtId="49" fontId="3" fillId="0" borderId="6" xfId="0" applyNumberFormat="1" applyFont="1" applyBorder="1" applyAlignment="1" applyProtection="1">
      <alignment horizontal="center"/>
      <protection locked="0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left" indent="1"/>
    </xf>
    <xf numFmtId="49" fontId="3" fillId="0" borderId="5" xfId="0" applyNumberFormat="1" applyFont="1" applyBorder="1" applyAlignment="1" applyProtection="1">
      <alignment horizontal="left" indent="1"/>
      <protection locked="0"/>
    </xf>
    <xf numFmtId="0" fontId="4" fillId="0" borderId="5" xfId="0" applyFont="1" applyBorder="1" applyAlignment="1" applyProtection="1">
      <alignment horizontal="left" wrapText="1" indent="1"/>
      <protection locked="0"/>
    </xf>
    <xf numFmtId="0" fontId="3" fillId="0" borderId="5" xfId="0" applyNumberFormat="1" applyFont="1" applyFill="1" applyBorder="1" applyAlignment="1">
      <alignment horizontal="left" indent="1"/>
    </xf>
    <xf numFmtId="3" fontId="3" fillId="0" borderId="5" xfId="1" applyNumberFormat="1" applyFont="1" applyFill="1" applyBorder="1" applyAlignment="1">
      <alignment horizontal="left" indent="1"/>
    </xf>
    <xf numFmtId="0" fontId="5" fillId="0" borderId="5" xfId="0" applyFont="1" applyBorder="1" applyAlignment="1">
      <alignment horizontal="left" indent="1"/>
    </xf>
    <xf numFmtId="0" fontId="4" fillId="0" borderId="5" xfId="0" applyNumberFormat="1" applyFont="1" applyFill="1" applyBorder="1" applyAlignment="1">
      <alignment horizontal="left" wrapText="1" indent="1"/>
    </xf>
    <xf numFmtId="3" fontId="3" fillId="0" borderId="5" xfId="0" applyNumberFormat="1" applyFont="1" applyFill="1" applyBorder="1" applyAlignment="1">
      <alignment horizontal="left" indent="1"/>
    </xf>
    <xf numFmtId="0" fontId="3" fillId="0" borderId="5" xfId="0" applyFont="1" applyBorder="1" applyAlignment="1" applyProtection="1">
      <alignment horizontal="left" indent="1"/>
      <protection locked="0"/>
    </xf>
    <xf numFmtId="49" fontId="24" fillId="0" borderId="9" xfId="0" applyNumberFormat="1" applyFont="1" applyBorder="1" applyAlignment="1" applyProtection="1">
      <alignment horizontal="center"/>
      <protection locked="0"/>
    </xf>
    <xf numFmtId="0" fontId="24" fillId="0" borderId="9" xfId="0" applyNumberFormat="1" applyFont="1" applyFill="1" applyBorder="1" applyAlignment="1">
      <alignment horizontal="center"/>
    </xf>
    <xf numFmtId="0" fontId="21" fillId="6" borderId="5" xfId="0" applyFont="1" applyFill="1" applyBorder="1" applyAlignment="1" applyProtection="1">
      <alignment horizontal="center" vertical="center" wrapText="1"/>
      <protection locked="0"/>
    </xf>
    <xf numFmtId="49" fontId="13" fillId="0" borderId="2" xfId="0" applyNumberFormat="1" applyFont="1" applyBorder="1" applyAlignment="1" applyProtection="1">
      <alignment horizontal="center"/>
      <protection locked="0"/>
    </xf>
    <xf numFmtId="0" fontId="13" fillId="0" borderId="2" xfId="0" applyNumberFormat="1" applyFont="1" applyFill="1" applyBorder="1" applyAlignment="1">
      <alignment horizontal="left"/>
    </xf>
    <xf numFmtId="0" fontId="13" fillId="0" borderId="2" xfId="0" applyNumberFormat="1" applyFont="1" applyFill="1" applyBorder="1" applyAlignment="1">
      <alignment horizontal="center"/>
    </xf>
    <xf numFmtId="3" fontId="13" fillId="0" borderId="2" xfId="0" applyNumberFormat="1" applyFont="1" applyFill="1" applyBorder="1" applyAlignment="1">
      <alignment horizontal="center"/>
    </xf>
    <xf numFmtId="0" fontId="13" fillId="0" borderId="2" xfId="0" applyFont="1" applyBorder="1"/>
    <xf numFmtId="0" fontId="13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2" borderId="10" xfId="0" applyFont="1" applyFill="1" applyBorder="1" applyAlignment="1">
      <alignment vertical="center"/>
    </xf>
    <xf numFmtId="0" fontId="3" fillId="4" borderId="5" xfId="0" applyNumberFormat="1" applyFont="1" applyFill="1" applyBorder="1" applyAlignment="1">
      <alignment horizontal="center"/>
    </xf>
    <xf numFmtId="0" fontId="5" fillId="4" borderId="5" xfId="0" applyFont="1" applyFill="1" applyBorder="1"/>
    <xf numFmtId="49" fontId="3" fillId="0" borderId="9" xfId="0" applyNumberFormat="1" applyFont="1" applyBorder="1" applyAlignment="1" applyProtection="1">
      <alignment horizontal="center"/>
      <protection locked="0"/>
    </xf>
    <xf numFmtId="49" fontId="15" fillId="0" borderId="9" xfId="0" applyNumberFormat="1" applyFont="1" applyBorder="1" applyAlignment="1" applyProtection="1">
      <alignment horizontal="center"/>
      <protection locked="0"/>
    </xf>
    <xf numFmtId="49" fontId="3" fillId="0" borderId="8" xfId="0" applyNumberFormat="1" applyFont="1" applyBorder="1" applyAlignment="1" applyProtection="1">
      <alignment horizontal="center"/>
      <protection locked="0"/>
    </xf>
    <xf numFmtId="0" fontId="3" fillId="0" borderId="5" xfId="0" applyFont="1" applyBorder="1"/>
    <xf numFmtId="0" fontId="17" fillId="0" borderId="5" xfId="0" applyFont="1" applyBorder="1" applyAlignment="1">
      <alignment horizontal="center"/>
    </xf>
    <xf numFmtId="0" fontId="25" fillId="0" borderId="0" xfId="0" applyFont="1"/>
    <xf numFmtId="49" fontId="3" fillId="4" borderId="2" xfId="0" applyNumberFormat="1" applyFont="1" applyFill="1" applyBorder="1" applyAlignment="1" applyProtection="1">
      <alignment horizontal="center"/>
      <protection locked="0"/>
    </xf>
    <xf numFmtId="0" fontId="3" fillId="4" borderId="2" xfId="0" applyFont="1" applyFill="1" applyBorder="1" applyProtection="1">
      <protection locked="0"/>
    </xf>
    <xf numFmtId="0" fontId="3" fillId="4" borderId="2" xfId="0" applyFont="1" applyFill="1" applyBorder="1" applyAlignment="1" applyProtection="1">
      <alignment horizontal="center"/>
      <protection locked="0"/>
    </xf>
    <xf numFmtId="3" fontId="3" fillId="4" borderId="2" xfId="0" applyNumberFormat="1" applyFont="1" applyFill="1" applyBorder="1" applyAlignment="1">
      <alignment horizontal="center"/>
    </xf>
    <xf numFmtId="0" fontId="5" fillId="4" borderId="2" xfId="0" applyFont="1" applyFill="1" applyBorder="1"/>
    <xf numFmtId="0" fontId="5" fillId="4" borderId="2" xfId="0" applyFont="1" applyFill="1" applyBorder="1" applyAlignment="1">
      <alignment horizontal="center"/>
    </xf>
    <xf numFmtId="0" fontId="13" fillId="4" borderId="5" xfId="0" applyFont="1" applyFill="1" applyBorder="1"/>
    <xf numFmtId="49" fontId="3" fillId="4" borderId="5" xfId="0" applyNumberFormat="1" applyFont="1" applyFill="1" applyBorder="1" applyAlignment="1" applyProtection="1">
      <alignment horizontal="center"/>
      <protection locked="0"/>
    </xf>
    <xf numFmtId="0" fontId="4" fillId="4" borderId="5" xfId="0" applyFont="1" applyFill="1" applyBorder="1" applyProtection="1">
      <protection locked="0"/>
    </xf>
    <xf numFmtId="0" fontId="3" fillId="4" borderId="5" xfId="0" applyFont="1" applyFill="1" applyBorder="1" applyAlignment="1" applyProtection="1">
      <alignment horizontal="center"/>
      <protection locked="0"/>
    </xf>
    <xf numFmtId="3" fontId="3" fillId="4" borderId="5" xfId="0" applyNumberFormat="1" applyFont="1" applyFill="1" applyBorder="1" applyAlignment="1">
      <alignment horizontal="center"/>
    </xf>
    <xf numFmtId="0" fontId="4" fillId="4" borderId="5" xfId="0" applyNumberFormat="1" applyFont="1" applyFill="1" applyBorder="1" applyAlignment="1">
      <alignment horizontal="left"/>
    </xf>
    <xf numFmtId="0" fontId="0" fillId="0" borderId="0" xfId="0"/>
    <xf numFmtId="0" fontId="20" fillId="5" borderId="10" xfId="0" applyFont="1" applyFill="1" applyBorder="1"/>
    <xf numFmtId="0" fontId="26" fillId="0" borderId="5" xfId="0" applyFont="1" applyBorder="1" applyAlignment="1">
      <alignment horizontal="right"/>
    </xf>
    <xf numFmtId="0" fontId="7" fillId="0" borderId="5" xfId="0" applyFont="1" applyBorder="1"/>
    <xf numFmtId="0" fontId="27" fillId="0" borderId="5" xfId="0" applyFont="1" applyBorder="1" applyAlignment="1">
      <alignment wrapText="1"/>
    </xf>
    <xf numFmtId="49" fontId="5" fillId="4" borderId="9" xfId="0" applyNumberFormat="1" applyFont="1" applyFill="1" applyBorder="1" applyAlignment="1" applyProtection="1">
      <alignment horizontal="center"/>
      <protection locked="0"/>
    </xf>
    <xf numFmtId="0" fontId="13" fillId="4" borderId="9" xfId="0" applyFont="1" applyFill="1" applyBorder="1"/>
    <xf numFmtId="49" fontId="22" fillId="0" borderId="5" xfId="0" applyNumberFormat="1" applyFont="1" applyBorder="1" applyAlignment="1" applyProtection="1">
      <alignment horizontal="center"/>
      <protection locked="0"/>
    </xf>
    <xf numFmtId="0" fontId="12" fillId="0" borderId="5" xfId="0" applyFont="1" applyBorder="1" applyProtection="1">
      <protection locked="0"/>
    </xf>
    <xf numFmtId="0" fontId="12" fillId="0" borderId="5" xfId="0" applyFont="1" applyBorder="1" applyAlignment="1" applyProtection="1">
      <alignment horizontal="center"/>
      <protection locked="0"/>
    </xf>
    <xf numFmtId="49" fontId="3" fillId="0" borderId="5" xfId="0" applyNumberFormat="1" applyFont="1" applyFill="1" applyBorder="1" applyAlignment="1" applyProtection="1">
      <alignment horizontal="center"/>
      <protection locked="0"/>
    </xf>
    <xf numFmtId="0" fontId="4" fillId="0" borderId="5" xfId="0" applyFont="1" applyFill="1" applyBorder="1" applyProtection="1">
      <protection locked="0"/>
    </xf>
    <xf numFmtId="0" fontId="3" fillId="0" borderId="5" xfId="0" applyFont="1" applyFill="1" applyBorder="1" applyAlignment="1" applyProtection="1">
      <alignment horizontal="center"/>
      <protection locked="0"/>
    </xf>
    <xf numFmtId="0" fontId="0" fillId="4" borderId="5" xfId="0" applyFill="1" applyBorder="1" applyAlignment="1">
      <alignment horizontal="center"/>
    </xf>
    <xf numFmtId="0" fontId="0" fillId="0" borderId="0" xfId="0" applyFill="1"/>
    <xf numFmtId="0" fontId="5" fillId="0" borderId="0" xfId="0" applyFont="1" applyFill="1"/>
    <xf numFmtId="0" fontId="3" fillId="0" borderId="5" xfId="0" applyFont="1" applyFill="1" applyBorder="1"/>
    <xf numFmtId="0" fontId="5" fillId="0" borderId="5" xfId="0" applyFont="1" applyFill="1" applyBorder="1" applyAlignment="1">
      <alignment horizontal="center"/>
    </xf>
    <xf numFmtId="49" fontId="12" fillId="0" borderId="9" xfId="0" applyNumberFormat="1" applyFont="1" applyFill="1" applyBorder="1" applyAlignment="1" applyProtection="1">
      <alignment horizontal="center"/>
      <protection locked="0"/>
    </xf>
    <xf numFmtId="0" fontId="12" fillId="0" borderId="9" xfId="0" applyFont="1" applyFill="1" applyBorder="1" applyProtection="1">
      <protection locked="0"/>
    </xf>
    <xf numFmtId="0" fontId="12" fillId="0" borderId="9" xfId="0" applyFont="1" applyFill="1" applyBorder="1" applyAlignment="1" applyProtection="1">
      <alignment horizontal="center"/>
      <protection locked="0"/>
    </xf>
    <xf numFmtId="0" fontId="5" fillId="0" borderId="9" xfId="0" applyFont="1" applyFill="1" applyBorder="1"/>
    <xf numFmtId="0" fontId="4" fillId="4" borderId="9" xfId="0" applyNumberFormat="1" applyFont="1" applyFill="1" applyBorder="1" applyAlignment="1">
      <alignment horizontal="left"/>
    </xf>
    <xf numFmtId="0" fontId="3" fillId="4" borderId="9" xfId="0" applyNumberFormat="1" applyFont="1" applyFill="1" applyBorder="1" applyAlignment="1">
      <alignment horizontal="center"/>
    </xf>
    <xf numFmtId="49" fontId="3" fillId="4" borderId="6" xfId="0" applyNumberFormat="1" applyFont="1" applyFill="1" applyBorder="1" applyAlignment="1" applyProtection="1">
      <alignment horizontal="center"/>
      <protection locked="0"/>
    </xf>
    <xf numFmtId="0" fontId="13" fillId="4" borderId="17" xfId="0" applyFont="1" applyFill="1" applyBorder="1"/>
    <xf numFmtId="0" fontId="5" fillId="0" borderId="7" xfId="0" applyFont="1" applyBorder="1" applyAlignment="1">
      <alignment horizontal="center"/>
    </xf>
    <xf numFmtId="0" fontId="28" fillId="0" borderId="5" xfId="0" applyFont="1" applyBorder="1"/>
    <xf numFmtId="0" fontId="13" fillId="0" borderId="5" xfId="0" applyFont="1" applyBorder="1" applyAlignment="1">
      <alignment horizontal="center"/>
    </xf>
    <xf numFmtId="0" fontId="28" fillId="0" borderId="5" xfId="0" applyFont="1" applyBorder="1" applyAlignment="1">
      <alignment horizontal="center"/>
    </xf>
    <xf numFmtId="3" fontId="13" fillId="0" borderId="5" xfId="0" applyNumberFormat="1" applyFont="1" applyBorder="1" applyAlignment="1">
      <alignment horizontal="center"/>
    </xf>
    <xf numFmtId="3" fontId="28" fillId="0" borderId="5" xfId="0" applyNumberFormat="1" applyFont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49" fontId="24" fillId="0" borderId="9" xfId="0" applyNumberFormat="1" applyFont="1" applyFill="1" applyBorder="1" applyAlignment="1" applyProtection="1">
      <alignment horizontal="center"/>
      <protection locked="0"/>
    </xf>
    <xf numFmtId="0" fontId="7" fillId="0" borderId="9" xfId="0" applyFont="1" applyFill="1" applyBorder="1" applyProtection="1">
      <protection locked="0"/>
    </xf>
    <xf numFmtId="0" fontId="5" fillId="0" borderId="9" xfId="0" applyFont="1" applyFill="1" applyBorder="1" applyAlignment="1" applyProtection="1">
      <alignment horizontal="center"/>
      <protection locked="0"/>
    </xf>
    <xf numFmtId="49" fontId="3" fillId="3" borderId="5" xfId="0" applyNumberFormat="1" applyFont="1" applyFill="1" applyBorder="1" applyAlignment="1" applyProtection="1">
      <alignment horizontal="left" indent="1"/>
      <protection locked="0"/>
    </xf>
    <xf numFmtId="0" fontId="4" fillId="3" borderId="5" xfId="0" applyNumberFormat="1" applyFont="1" applyFill="1" applyBorder="1" applyAlignment="1">
      <alignment horizontal="left" wrapText="1" indent="1"/>
    </xf>
    <xf numFmtId="0" fontId="3" fillId="3" borderId="5" xfId="0" applyNumberFormat="1" applyFont="1" applyFill="1" applyBorder="1" applyAlignment="1">
      <alignment horizontal="left" indent="1"/>
    </xf>
    <xf numFmtId="3" fontId="3" fillId="3" borderId="5" xfId="0" applyNumberFormat="1" applyFont="1" applyFill="1" applyBorder="1" applyAlignment="1">
      <alignment horizontal="left" indent="1"/>
    </xf>
    <xf numFmtId="0" fontId="5" fillId="3" borderId="5" xfId="0" applyFont="1" applyFill="1" applyBorder="1" applyAlignment="1">
      <alignment horizontal="left" indent="1"/>
    </xf>
    <xf numFmtId="0" fontId="13" fillId="3" borderId="5" xfId="0" applyFont="1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3" fillId="3" borderId="5" xfId="0" applyFont="1" applyFill="1" applyBorder="1" applyAlignment="1" applyProtection="1">
      <alignment horizontal="center"/>
      <protection locked="0"/>
    </xf>
    <xf numFmtId="3" fontId="3" fillId="3" borderId="5" xfId="0" applyNumberFormat="1" applyFont="1" applyFill="1" applyBorder="1" applyAlignment="1">
      <alignment horizontal="center"/>
    </xf>
    <xf numFmtId="0" fontId="5" fillId="3" borderId="5" xfId="0" applyFont="1" applyFill="1" applyBorder="1"/>
    <xf numFmtId="0" fontId="13" fillId="3" borderId="5" xfId="0" applyFont="1" applyFill="1" applyBorder="1"/>
    <xf numFmtId="0" fontId="0" fillId="3" borderId="0" xfId="0" applyFill="1"/>
    <xf numFmtId="0" fontId="0" fillId="3" borderId="5" xfId="0" applyFill="1" applyBorder="1" applyAlignment="1">
      <alignment horizontal="center"/>
    </xf>
    <xf numFmtId="0" fontId="0" fillId="7" borderId="2" xfId="0" applyFill="1" applyBorder="1"/>
    <xf numFmtId="49" fontId="3" fillId="7" borderId="2" xfId="0" applyNumberFormat="1" applyFont="1" applyFill="1" applyBorder="1" applyAlignment="1" applyProtection="1">
      <alignment horizontal="center"/>
      <protection locked="0"/>
    </xf>
    <xf numFmtId="3" fontId="3" fillId="7" borderId="2" xfId="0" applyNumberFormat="1" applyFont="1" applyFill="1" applyBorder="1" applyAlignment="1">
      <alignment horizontal="center"/>
    </xf>
    <xf numFmtId="0" fontId="5" fillId="7" borderId="2" xfId="0" applyFont="1" applyFill="1" applyBorder="1"/>
    <xf numFmtId="0" fontId="5" fillId="7" borderId="2" xfId="0" applyFont="1" applyFill="1" applyBorder="1" applyAlignment="1">
      <alignment horizontal="center"/>
    </xf>
    <xf numFmtId="0" fontId="3" fillId="7" borderId="2" xfId="0" applyFont="1" applyFill="1" applyBorder="1" applyProtection="1">
      <protection locked="0"/>
    </xf>
    <xf numFmtId="0" fontId="3" fillId="7" borderId="2" xfId="0" applyFont="1" applyFill="1" applyBorder="1" applyAlignment="1" applyProtection="1">
      <alignment horizontal="center"/>
      <protection locked="0"/>
    </xf>
    <xf numFmtId="0" fontId="4" fillId="7" borderId="9" xfId="0" applyNumberFormat="1" applyFont="1" applyFill="1" applyBorder="1" applyAlignment="1">
      <alignment horizontal="left"/>
    </xf>
    <xf numFmtId="0" fontId="3" fillId="7" borderId="9" xfId="0" applyNumberFormat="1" applyFont="1" applyFill="1" applyBorder="1" applyAlignment="1">
      <alignment horizontal="center"/>
    </xf>
    <xf numFmtId="0" fontId="5" fillId="7" borderId="9" xfId="0" applyFont="1" applyFill="1" applyBorder="1" applyAlignment="1" applyProtection="1">
      <alignment horizontal="center"/>
      <protection locked="0"/>
    </xf>
    <xf numFmtId="0" fontId="5" fillId="7" borderId="9" xfId="0" applyFont="1" applyFill="1" applyBorder="1"/>
    <xf numFmtId="49" fontId="3" fillId="7" borderId="5" xfId="0" applyNumberFormat="1" applyFont="1" applyFill="1" applyBorder="1" applyAlignment="1" applyProtection="1">
      <alignment horizontal="center"/>
      <protection locked="0"/>
    </xf>
    <xf numFmtId="0" fontId="4" fillId="7" borderId="5" xfId="0" applyNumberFormat="1" applyFont="1" applyFill="1" applyBorder="1" applyAlignment="1">
      <alignment horizontal="left"/>
    </xf>
    <xf numFmtId="0" fontId="3" fillId="7" borderId="5" xfId="0" applyNumberFormat="1" applyFont="1" applyFill="1" applyBorder="1" applyAlignment="1">
      <alignment horizontal="center"/>
    </xf>
    <xf numFmtId="0" fontId="13" fillId="7" borderId="5" xfId="0" applyFont="1" applyFill="1" applyBorder="1"/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3" fontId="1" fillId="2" borderId="3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/>
    </xf>
    <xf numFmtId="3" fontId="1" fillId="2" borderId="10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center" vertical="center"/>
    </xf>
    <xf numFmtId="3" fontId="1" fillId="2" borderId="5" xfId="0" applyNumberFormat="1" applyFont="1" applyFill="1" applyBorder="1" applyAlignment="1">
      <alignment horizontal="center" vertical="center"/>
    </xf>
    <xf numFmtId="0" fontId="20" fillId="5" borderId="7" xfId="0" applyFont="1" applyFill="1" applyBorder="1" applyAlignment="1">
      <alignment horizontal="center" vertical="center"/>
    </xf>
    <xf numFmtId="0" fontId="20" fillId="5" borderId="6" xfId="0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vertical="center"/>
    </xf>
    <xf numFmtId="0" fontId="20" fillId="5" borderId="10" xfId="0" applyFont="1" applyFill="1" applyBorder="1" applyAlignment="1">
      <alignment vertical="center"/>
    </xf>
    <xf numFmtId="0" fontId="1" fillId="2" borderId="7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21" fillId="6" borderId="13" xfId="0" applyFont="1" applyFill="1" applyBorder="1" applyAlignment="1" applyProtection="1">
      <alignment horizontal="center" vertical="center"/>
      <protection locked="0"/>
    </xf>
    <xf numFmtId="0" fontId="21" fillId="6" borderId="14" xfId="0" applyFont="1" applyFill="1" applyBorder="1" applyAlignment="1" applyProtection="1">
      <alignment horizontal="center" vertical="center"/>
      <protection locked="0"/>
    </xf>
    <xf numFmtId="49" fontId="21" fillId="6" borderId="5" xfId="0" applyNumberFormat="1" applyFont="1" applyFill="1" applyBorder="1" applyAlignment="1" applyProtection="1">
      <alignment horizontal="center" vertical="center"/>
      <protection locked="0"/>
    </xf>
    <xf numFmtId="0" fontId="21" fillId="6" borderId="5" xfId="0" applyFont="1" applyFill="1" applyBorder="1" applyAlignment="1" applyProtection="1">
      <alignment horizontal="center" vertical="center"/>
      <protection locked="0"/>
    </xf>
    <xf numFmtId="0" fontId="11" fillId="6" borderId="11" xfId="0" applyFont="1" applyFill="1" applyBorder="1" applyAlignment="1">
      <alignment horizontal="center" wrapText="1"/>
    </xf>
    <xf numFmtId="0" fontId="1" fillId="2" borderId="18" xfId="0" applyNumberFormat="1" applyFont="1" applyFill="1" applyBorder="1" applyAlignment="1">
      <alignment horizontal="center" vertical="center"/>
    </xf>
    <xf numFmtId="0" fontId="1" fillId="2" borderId="15" xfId="0" applyNumberFormat="1" applyFont="1" applyFill="1" applyBorder="1" applyAlignment="1">
      <alignment horizontal="center" vertical="center"/>
    </xf>
    <xf numFmtId="3" fontId="1" fillId="2" borderId="15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left" vertical="center" indent="1"/>
    </xf>
    <xf numFmtId="0" fontId="1" fillId="2" borderId="3" xfId="0" applyNumberFormat="1" applyFont="1" applyFill="1" applyBorder="1" applyAlignment="1">
      <alignment horizontal="left" vertical="center" indent="1"/>
    </xf>
    <xf numFmtId="0" fontId="1" fillId="2" borderId="10" xfId="0" applyNumberFormat="1" applyFont="1" applyFill="1" applyBorder="1" applyAlignment="1">
      <alignment horizontal="left" vertical="center" wrapText="1" indent="1"/>
    </xf>
    <xf numFmtId="0" fontId="1" fillId="2" borderId="3" xfId="0" applyNumberFormat="1" applyFont="1" applyFill="1" applyBorder="1" applyAlignment="1">
      <alignment horizontal="left" vertical="center" wrapText="1" indent="1"/>
    </xf>
    <xf numFmtId="3" fontId="1" fillId="2" borderId="10" xfId="0" applyNumberFormat="1" applyFont="1" applyFill="1" applyBorder="1" applyAlignment="1">
      <alignment horizontal="left" vertical="center" indent="1"/>
    </xf>
    <xf numFmtId="3" fontId="1" fillId="2" borderId="3" xfId="0" applyNumberFormat="1" applyFont="1" applyFill="1" applyBorder="1" applyAlignment="1">
      <alignment horizontal="left" vertical="center" indent="1"/>
    </xf>
    <xf numFmtId="49" fontId="23" fillId="6" borderId="5" xfId="0" applyNumberFormat="1" applyFont="1" applyFill="1" applyBorder="1" applyAlignment="1" applyProtection="1">
      <alignment horizontal="center" vertical="center"/>
      <protection locked="0"/>
    </xf>
    <xf numFmtId="0" fontId="11" fillId="6" borderId="5" xfId="0" applyFont="1" applyFill="1" applyBorder="1" applyAlignment="1">
      <alignment horizontal="center" wrapText="1"/>
    </xf>
    <xf numFmtId="0" fontId="0" fillId="3" borderId="5" xfId="0" applyFill="1" applyBorder="1"/>
    <xf numFmtId="49" fontId="15" fillId="3" borderId="5" xfId="0" applyNumberFormat="1" applyFont="1" applyFill="1" applyBorder="1" applyAlignment="1" applyProtection="1">
      <alignment horizontal="center"/>
      <protection locked="0"/>
    </xf>
    <xf numFmtId="0" fontId="15" fillId="3" borderId="5" xfId="0" applyFont="1" applyFill="1" applyBorder="1" applyProtection="1">
      <protection locked="0"/>
    </xf>
    <xf numFmtId="0" fontId="15" fillId="3" borderId="5" xfId="0" applyFont="1" applyFill="1" applyBorder="1" applyAlignment="1" applyProtection="1">
      <alignment horizontal="center"/>
      <protection locked="0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YL/VPP%20&#273;&#227;%20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ã VPP"/>
      <sheetName val="HCNS"/>
      <sheetName val="Kiem ke"/>
      <sheetName val="CSKH"/>
      <sheetName val="Marketing"/>
      <sheetName val="K.Toán"/>
      <sheetName val="T.Mua"/>
      <sheetName val="18A"/>
      <sheetName val="KDoanh"/>
      <sheetName val="538"/>
      <sheetName val="253"/>
      <sheetName val="500"/>
      <sheetName val="525"/>
      <sheetName val="31M"/>
      <sheetName val="293"/>
      <sheetName val="107"/>
      <sheetName val="303"/>
      <sheetName val="233"/>
      <sheetName val="428"/>
      <sheetName val="02"/>
      <sheetName val="157"/>
      <sheetName val="A29"/>
      <sheetName val="796"/>
      <sheetName val="656LDT"/>
      <sheetName val="16-2"/>
      <sheetName val="503"/>
      <sheetName val="735 LLQ"/>
      <sheetName val="308 PVH"/>
    </sheetNames>
    <sheetDataSet>
      <sheetData sheetId="0">
        <row r="3">
          <cell r="B3" t="str">
            <v>9010009</v>
          </cell>
          <cell r="C3" t="str">
            <v>Giấy in nhiệt K80</v>
          </cell>
          <cell r="D3" t="str">
            <v>Cuộn</v>
          </cell>
          <cell r="E3">
            <v>5500</v>
          </cell>
        </row>
        <row r="4">
          <cell r="B4" t="str">
            <v>9010001</v>
          </cell>
          <cell r="C4" t="str">
            <v xml:space="preserve">Decal mã vạch 50m ( 35 x 22 mm) </v>
          </cell>
          <cell r="D4" t="str">
            <v>Cuộn</v>
          </cell>
          <cell r="E4">
            <v>73000</v>
          </cell>
        </row>
        <row r="5">
          <cell r="B5" t="str">
            <v>9100012</v>
          </cell>
          <cell r="C5" t="str">
            <v>Mực in mã vạch Wax 110mm x 300m</v>
          </cell>
          <cell r="D5" t="str">
            <v>Cuộn</v>
          </cell>
          <cell r="E5">
            <v>112000</v>
          </cell>
        </row>
        <row r="6">
          <cell r="B6" t="str">
            <v>9070006</v>
          </cell>
          <cell r="C6" t="str">
            <v>Túi bóng 3kg (26x42)</v>
          </cell>
          <cell r="D6" t="str">
            <v>Kg</v>
          </cell>
          <cell r="E6">
            <v>42000</v>
          </cell>
        </row>
        <row r="7">
          <cell r="B7" t="str">
            <v>9070007</v>
          </cell>
          <cell r="C7" t="str">
            <v>Túi bòng 5Kg (30x49)</v>
          </cell>
          <cell r="D7" t="str">
            <v>Kg</v>
          </cell>
          <cell r="E7">
            <v>42000</v>
          </cell>
        </row>
        <row r="8">
          <cell r="B8" t="str">
            <v>9070003</v>
          </cell>
          <cell r="C8" t="str">
            <v>Túi bóng 10kg (36x59)</v>
          </cell>
          <cell r="D8" t="str">
            <v>Kg</v>
          </cell>
          <cell r="E8">
            <v>42000</v>
          </cell>
        </row>
        <row r="9">
          <cell r="B9" t="str">
            <v>9070004</v>
          </cell>
          <cell r="C9" t="str">
            <v>Túi bóng 15kg (44x69)</v>
          </cell>
          <cell r="D9" t="str">
            <v>Kg</v>
          </cell>
          <cell r="E9">
            <v>42000</v>
          </cell>
        </row>
        <row r="10">
          <cell r="B10" t="str">
            <v>9070005</v>
          </cell>
          <cell r="C10" t="str">
            <v>Túi bóng 20kg (50x79)</v>
          </cell>
          <cell r="D10" t="str">
            <v>Kg</v>
          </cell>
          <cell r="E10">
            <v>42000</v>
          </cell>
        </row>
        <row r="11">
          <cell r="B11" t="str">
            <v>9070001</v>
          </cell>
          <cell r="C11" t="str">
            <v>Băng dính  trắng 200yar 1,7kg</v>
          </cell>
          <cell r="D11" t="str">
            <v xml:space="preserve">Cuộn </v>
          </cell>
          <cell r="E11">
            <v>14300</v>
          </cell>
        </row>
        <row r="12">
          <cell r="B12" t="str">
            <v>9070011</v>
          </cell>
          <cell r="C12" t="str">
            <v>Băng keo 2 mặt 12m/m x 9Y</v>
          </cell>
          <cell r="D12" t="str">
            <v>Cuộn</v>
          </cell>
          <cell r="E12">
            <v>1800</v>
          </cell>
        </row>
        <row r="13">
          <cell r="B13" t="str">
            <v>9090066</v>
          </cell>
          <cell r="C13" t="str">
            <v>Băng keo 2 mặt 2F4 X 9Ya</v>
          </cell>
          <cell r="D13" t="str">
            <v>Cuộn</v>
          </cell>
          <cell r="E13">
            <v>3600</v>
          </cell>
        </row>
        <row r="14">
          <cell r="B14" t="str">
            <v>9020008</v>
          </cell>
          <cell r="C14" t="str">
            <v>Băng keo VP</v>
          </cell>
          <cell r="D14" t="str">
            <v>Cuộn</v>
          </cell>
          <cell r="E14">
            <v>1200</v>
          </cell>
        </row>
        <row r="15">
          <cell r="B15" t="str">
            <v>9090017</v>
          </cell>
          <cell r="C15" t="str">
            <v>Khan lau ve sinh 30*30</v>
          </cell>
          <cell r="D15" t="str">
            <v>Cái</v>
          </cell>
          <cell r="E15">
            <v>3200</v>
          </cell>
        </row>
        <row r="16">
          <cell r="B16" t="str">
            <v>9010016</v>
          </cell>
          <cell r="C16" t="str">
            <v>Giấy vệ sinh Rosy</v>
          </cell>
          <cell r="D16" t="str">
            <v>Lock</v>
          </cell>
          <cell r="E16">
            <v>32400</v>
          </cell>
        </row>
        <row r="17">
          <cell r="B17" t="str">
            <v>9010017</v>
          </cell>
          <cell r="C17" t="str">
            <v>Giấy trắng A4 72 Excel</v>
          </cell>
          <cell r="D17" t="str">
            <v>Ram</v>
          </cell>
          <cell r="E17">
            <v>40500</v>
          </cell>
        </row>
        <row r="18">
          <cell r="B18" t="str">
            <v>9010015</v>
          </cell>
          <cell r="C18" t="str">
            <v>Giấy trắng A5 72 Excel</v>
          </cell>
          <cell r="D18" t="str">
            <v>Ram</v>
          </cell>
          <cell r="E18">
            <v>20000</v>
          </cell>
        </row>
        <row r="19">
          <cell r="B19" t="str">
            <v>9090067</v>
          </cell>
          <cell r="C19" t="str">
            <v>Giấy Double A A4 80gsm</v>
          </cell>
          <cell r="D19" t="str">
            <v>Ram</v>
          </cell>
          <cell r="E19">
            <v>68500</v>
          </cell>
        </row>
        <row r="20">
          <cell r="B20" t="str">
            <v>9010002</v>
          </cell>
          <cell r="C20" t="str">
            <v>Giấy A0 ĐL 80</v>
          </cell>
          <cell r="D20" t="str">
            <v>Tờ</v>
          </cell>
          <cell r="E20">
            <v>2600</v>
          </cell>
        </row>
        <row r="21">
          <cell r="B21" t="str">
            <v>9010011</v>
          </cell>
          <cell r="C21" t="str">
            <v>Giấy Notes - Stick</v>
          </cell>
          <cell r="D21" t="str">
            <v>Xấp</v>
          </cell>
          <cell r="E21">
            <v>8000</v>
          </cell>
        </row>
        <row r="22">
          <cell r="B22" t="str">
            <v>9010007</v>
          </cell>
          <cell r="C22" t="str">
            <v>Giấy giao việc Post-it 3*3</v>
          </cell>
          <cell r="D22" t="str">
            <v>Xấp</v>
          </cell>
          <cell r="E22">
            <v>7000</v>
          </cell>
        </row>
        <row r="23">
          <cell r="B23" t="str">
            <v>9090007</v>
          </cell>
          <cell r="C23" t="str">
            <v xml:space="preserve">Phân trang </v>
          </cell>
          <cell r="D23" t="str">
            <v>Xấp</v>
          </cell>
          <cell r="E23">
            <v>8500</v>
          </cell>
        </row>
        <row r="24">
          <cell r="B24" t="str">
            <v>9010012</v>
          </cell>
          <cell r="C24" t="str">
            <v>Giấy than</v>
          </cell>
          <cell r="D24" t="str">
            <v>Xấp</v>
          </cell>
          <cell r="E24">
            <v>55000</v>
          </cell>
        </row>
        <row r="25">
          <cell r="B25" t="str">
            <v>9030007</v>
          </cell>
          <cell r="C25" t="str">
            <v>Bìa nút Myclear F4</v>
          </cell>
          <cell r="D25" t="str">
            <v>Cái</v>
          </cell>
          <cell r="E25">
            <v>2400</v>
          </cell>
        </row>
        <row r="26">
          <cell r="B26" t="str">
            <v>9070008</v>
          </cell>
          <cell r="C26" t="str">
            <v>Bìa nút Myclear A4</v>
          </cell>
          <cell r="D26" t="str">
            <v>Cái</v>
          </cell>
          <cell r="E26">
            <v>2300</v>
          </cell>
        </row>
        <row r="27">
          <cell r="B27" t="str">
            <v>9030006</v>
          </cell>
          <cell r="C27" t="str">
            <v>Bìa lá A4 TL</v>
          </cell>
          <cell r="D27" t="str">
            <v>Cái</v>
          </cell>
          <cell r="E27">
            <v>1600</v>
          </cell>
        </row>
        <row r="28">
          <cell r="B28" t="str">
            <v>9030004</v>
          </cell>
          <cell r="C28" t="str">
            <v>Bìa lỗ A4 (4.5)</v>
          </cell>
          <cell r="D28" t="str">
            <v>Xấp</v>
          </cell>
          <cell r="E28">
            <v>32000</v>
          </cell>
        </row>
        <row r="29">
          <cell r="B29" t="str">
            <v>9040003</v>
          </cell>
          <cell r="C29" t="str">
            <v xml:space="preserve">Bút lông bảng WB-03 </v>
          </cell>
          <cell r="D29" t="str">
            <v>Cây</v>
          </cell>
          <cell r="E29">
            <v>5000</v>
          </cell>
        </row>
        <row r="30">
          <cell r="B30">
            <v>9090068</v>
          </cell>
          <cell r="C30" t="str">
            <v xml:space="preserve">Bút lông dầu PM-09 </v>
          </cell>
          <cell r="D30" t="str">
            <v>Cây</v>
          </cell>
          <cell r="E30">
            <v>6500</v>
          </cell>
        </row>
        <row r="31">
          <cell r="B31" t="str">
            <v>9040007</v>
          </cell>
          <cell r="C31" t="str">
            <v>Bút xóa băng to WH-105T</v>
          </cell>
          <cell r="D31" t="str">
            <v>Cây</v>
          </cell>
          <cell r="E31">
            <v>14500</v>
          </cell>
        </row>
        <row r="32">
          <cell r="B32" t="str">
            <v>9040006</v>
          </cell>
          <cell r="C32" t="str">
            <v>Bút dạ quang HL-03 TL vàng</v>
          </cell>
          <cell r="D32" t="str">
            <v>Cây</v>
          </cell>
          <cell r="E32">
            <v>5100</v>
          </cell>
        </row>
        <row r="33">
          <cell r="B33" t="str">
            <v>9040012</v>
          </cell>
          <cell r="C33" t="str">
            <v xml:space="preserve">Bút chì gỗ Staedtler 2 B </v>
          </cell>
          <cell r="D33" t="str">
            <v>Cây</v>
          </cell>
          <cell r="E33">
            <v>2600</v>
          </cell>
        </row>
        <row r="34">
          <cell r="B34" t="str">
            <v>9040004</v>
          </cell>
          <cell r="C34" t="str">
            <v>Bút dính bàn đôi</v>
          </cell>
          <cell r="D34" t="str">
            <v>Bộ</v>
          </cell>
          <cell r="E34">
            <v>10000</v>
          </cell>
        </row>
        <row r="35">
          <cell r="B35" t="str">
            <v>9040011</v>
          </cell>
          <cell r="C35" t="str">
            <v>But logo Kidsplaza</v>
          </cell>
          <cell r="D35" t="str">
            <v>Cây</v>
          </cell>
          <cell r="E35">
            <v>2069</v>
          </cell>
        </row>
        <row r="36">
          <cell r="B36" t="str">
            <v>9040001</v>
          </cell>
          <cell r="C36" t="str">
            <v>Bút bi TL 08</v>
          </cell>
          <cell r="D36" t="str">
            <v>Cây</v>
          </cell>
          <cell r="E36">
            <v>2000</v>
          </cell>
        </row>
        <row r="37">
          <cell r="B37" t="str">
            <v>9020002</v>
          </cell>
          <cell r="C37" t="str">
            <v xml:space="preserve">Sổ da A4 dày </v>
          </cell>
          <cell r="D37" t="str">
            <v>Cuốn</v>
          </cell>
          <cell r="E37">
            <v>36000</v>
          </cell>
        </row>
        <row r="38">
          <cell r="B38" t="str">
            <v>9020007</v>
          </cell>
          <cell r="C38" t="str">
            <v>Tập vở học sinh 96T</v>
          </cell>
          <cell r="D38" t="str">
            <v>Cuốn</v>
          </cell>
          <cell r="E38">
            <v>3800</v>
          </cell>
        </row>
        <row r="39">
          <cell r="B39" t="str">
            <v>9030003</v>
          </cell>
          <cell r="C39" t="str">
            <v>Bìa còng bật 5P 1 mặt si F - TL</v>
          </cell>
          <cell r="D39" t="str">
            <v>Cái</v>
          </cell>
          <cell r="E39">
            <v>28500</v>
          </cell>
        </row>
        <row r="40">
          <cell r="B40" t="str">
            <v>9050003</v>
          </cell>
          <cell r="C40" t="str">
            <v>Bìa còng bật 7P 1 mặt si F - TL</v>
          </cell>
          <cell r="D40" t="str">
            <v>Cái</v>
          </cell>
          <cell r="E40">
            <v>28500</v>
          </cell>
        </row>
        <row r="41">
          <cell r="B41" t="str">
            <v>9020001</v>
          </cell>
          <cell r="C41" t="str">
            <v>Bao thư trắng 12x22, Fo 80</v>
          </cell>
          <cell r="D41" t="str">
            <v>Xấp</v>
          </cell>
          <cell r="E41">
            <v>23000</v>
          </cell>
        </row>
        <row r="42">
          <cell r="B42" t="str">
            <v>9070012</v>
          </cell>
          <cell r="C42" t="str">
            <v xml:space="preserve">Bao rác </v>
          </cell>
          <cell r="D42" t="str">
            <v>Lock</v>
          </cell>
          <cell r="E42">
            <v>31000</v>
          </cell>
        </row>
        <row r="43">
          <cell r="B43" t="str">
            <v>9090024</v>
          </cell>
          <cell r="C43" t="str">
            <v>Đồ hốt rác</v>
          </cell>
          <cell r="D43" t="str">
            <v>Cái</v>
          </cell>
          <cell r="E43">
            <v>17000</v>
          </cell>
        </row>
        <row r="44">
          <cell r="B44">
            <v>9090053</v>
          </cell>
          <cell r="C44" t="str">
            <v>Thùng rác có nắp(Đại)</v>
          </cell>
          <cell r="D44" t="str">
            <v>Cái</v>
          </cell>
          <cell r="E44">
            <v>147000</v>
          </cell>
        </row>
        <row r="45">
          <cell r="B45" t="str">
            <v>9090002</v>
          </cell>
          <cell r="C45" t="str">
            <v>Thùng rác có nắp trung</v>
          </cell>
          <cell r="D45" t="str">
            <v>Cái</v>
          </cell>
          <cell r="E45">
            <v>91000</v>
          </cell>
        </row>
        <row r="46">
          <cell r="B46" t="str">
            <v>9090026</v>
          </cell>
          <cell r="C46" t="str">
            <v>Xô đựng nước 10L</v>
          </cell>
          <cell r="D46" t="str">
            <v>Cái</v>
          </cell>
          <cell r="E46">
            <v>18000</v>
          </cell>
        </row>
        <row r="47">
          <cell r="B47" t="str">
            <v>9090028</v>
          </cell>
          <cell r="C47" t="str">
            <v>Chà Toilet</v>
          </cell>
          <cell r="D47" t="str">
            <v>Cây</v>
          </cell>
          <cell r="E47">
            <v>14000</v>
          </cell>
        </row>
        <row r="48">
          <cell r="B48" t="str">
            <v>9090022</v>
          </cell>
          <cell r="C48" t="str">
            <v>Cây lau nhà 360</v>
          </cell>
          <cell r="D48" t="str">
            <v>Bộ</v>
          </cell>
          <cell r="E48">
            <v>180000</v>
          </cell>
        </row>
        <row r="49">
          <cell r="B49" t="str">
            <v>9090027</v>
          </cell>
          <cell r="C49" t="str">
            <v>Chổi quét nhà</v>
          </cell>
          <cell r="D49" t="str">
            <v>Cây</v>
          </cell>
          <cell r="E49">
            <v>23000</v>
          </cell>
        </row>
        <row r="50">
          <cell r="B50" t="str">
            <v>9050004</v>
          </cell>
          <cell r="C50" t="str">
            <v xml:space="preserve">Chổi quét sân </v>
          </cell>
          <cell r="D50" t="str">
            <v>Cây</v>
          </cell>
          <cell r="E50">
            <v>14000</v>
          </cell>
        </row>
        <row r="51">
          <cell r="B51" t="str">
            <v>9090018</v>
          </cell>
          <cell r="C51" t="str">
            <v>Nuoc Sunlight lau san</v>
          </cell>
          <cell r="D51" t="str">
            <v>Chai</v>
          </cell>
          <cell r="E51">
            <v>24500</v>
          </cell>
        </row>
        <row r="52">
          <cell r="B52" t="str">
            <v>9090019</v>
          </cell>
          <cell r="C52" t="str">
            <v>Nuoc lau kinh Sumo 850ml</v>
          </cell>
          <cell r="D52" t="str">
            <v>Chai</v>
          </cell>
          <cell r="E52">
            <v>21000</v>
          </cell>
        </row>
        <row r="53">
          <cell r="B53" t="str">
            <v>9090020</v>
          </cell>
          <cell r="C53" t="str">
            <v>Nuoc rua tay Life boy</v>
          </cell>
          <cell r="D53" t="str">
            <v>Chai</v>
          </cell>
          <cell r="E53">
            <v>18500</v>
          </cell>
        </row>
        <row r="54">
          <cell r="B54" t="str">
            <v>9090021</v>
          </cell>
          <cell r="C54" t="str">
            <v>Duck tím 900 ml</v>
          </cell>
          <cell r="D54" t="str">
            <v>Chai</v>
          </cell>
          <cell r="E54">
            <v>28500</v>
          </cell>
        </row>
        <row r="55">
          <cell r="B55" t="str">
            <v>9020006</v>
          </cell>
          <cell r="C55" t="str">
            <v>Sáp thơm Glade 200g</v>
          </cell>
          <cell r="D55" t="str">
            <v>Cục</v>
          </cell>
          <cell r="E55">
            <v>45000</v>
          </cell>
        </row>
        <row r="56">
          <cell r="B56" t="str">
            <v>9040005</v>
          </cell>
          <cell r="C56" t="str">
            <v>Xịt phòng Glade</v>
          </cell>
          <cell r="D56" t="str">
            <v>Chai</v>
          </cell>
          <cell r="E56">
            <v>42000</v>
          </cell>
        </row>
        <row r="57">
          <cell r="B57">
            <v>9090069</v>
          </cell>
          <cell r="C57" t="str">
            <v>Xịt mũi Raid  600 ml</v>
          </cell>
          <cell r="D57" t="str">
            <v>Chai</v>
          </cell>
          <cell r="E57">
            <v>52000</v>
          </cell>
        </row>
        <row r="58">
          <cell r="B58" t="str">
            <v>9090054</v>
          </cell>
          <cell r="C58" t="str">
            <v>Nước thông bồn cầu</v>
          </cell>
          <cell r="D58" t="str">
            <v>Chai</v>
          </cell>
          <cell r="E58">
            <v>35000</v>
          </cell>
        </row>
        <row r="59">
          <cell r="B59" t="str">
            <v>9090003</v>
          </cell>
          <cell r="C59" t="str">
            <v xml:space="preserve">Thảm ovan </v>
          </cell>
          <cell r="D59" t="str">
            <v>Cái</v>
          </cell>
          <cell r="E59">
            <v>16000</v>
          </cell>
        </row>
        <row r="60">
          <cell r="B60" t="str">
            <v>9050001</v>
          </cell>
          <cell r="C60" t="str">
            <v>Kẹp bướm 25 mm</v>
          </cell>
          <cell r="D60" t="str">
            <v>Hộp</v>
          </cell>
          <cell r="E60">
            <v>5000</v>
          </cell>
        </row>
        <row r="61">
          <cell r="B61" t="str">
            <v>9050006</v>
          </cell>
          <cell r="C61" t="str">
            <v>Kẹp bướm 32 mm</v>
          </cell>
          <cell r="D61" t="str">
            <v>Hộp</v>
          </cell>
          <cell r="E61">
            <v>7000</v>
          </cell>
        </row>
        <row r="62">
          <cell r="B62" t="str">
            <v>9060001</v>
          </cell>
          <cell r="C62" t="str">
            <v>Bấm kim PS 10 E  Plus</v>
          </cell>
          <cell r="D62" t="str">
            <v>Cái</v>
          </cell>
          <cell r="E62">
            <v>23000</v>
          </cell>
        </row>
        <row r="63">
          <cell r="B63" t="str">
            <v>9060004</v>
          </cell>
          <cell r="C63" t="str">
            <v>Kim bấm N.10 Plus</v>
          </cell>
          <cell r="D63" t="str">
            <v>Hộp</v>
          </cell>
          <cell r="E63">
            <v>2700</v>
          </cell>
        </row>
        <row r="64">
          <cell r="B64" t="str">
            <v>9060002</v>
          </cell>
          <cell r="C64" t="str">
            <v>Ghim cài chữ A</v>
          </cell>
          <cell r="D64" t="str">
            <v>Hộp</v>
          </cell>
          <cell r="E64">
            <v>2400</v>
          </cell>
        </row>
        <row r="65">
          <cell r="B65" t="str">
            <v>9050005</v>
          </cell>
          <cell r="C65" t="str">
            <v>Khóa Accor nhựa Deli 5548</v>
          </cell>
          <cell r="D65" t="str">
            <v>Hộp</v>
          </cell>
          <cell r="E65">
            <v>25000</v>
          </cell>
        </row>
        <row r="66">
          <cell r="B66" t="str">
            <v>9030002</v>
          </cell>
          <cell r="C66" t="str">
            <v>Meka A4 chữ T</v>
          </cell>
          <cell r="D66" t="str">
            <v>Cái</v>
          </cell>
          <cell r="E66">
            <v>125000</v>
          </cell>
        </row>
        <row r="67">
          <cell r="B67" t="str">
            <v>9080004</v>
          </cell>
          <cell r="C67" t="str">
            <v>Bìa trình ký nhựa đôi CB01</v>
          </cell>
          <cell r="D67" t="str">
            <v>Cái</v>
          </cell>
          <cell r="E67">
            <v>26000</v>
          </cell>
        </row>
        <row r="68">
          <cell r="B68" t="str">
            <v>9090070</v>
          </cell>
          <cell r="C68" t="str">
            <v>Bìa trình ký đơn mica A4</v>
          </cell>
          <cell r="D68" t="str">
            <v>Cái</v>
          </cell>
          <cell r="E68">
            <v>22000</v>
          </cell>
        </row>
        <row r="69">
          <cell r="B69" t="str">
            <v>9080002</v>
          </cell>
          <cell r="C69" t="str">
            <v xml:space="preserve">File đúc 3 ngăn </v>
          </cell>
          <cell r="D69" t="str">
            <v>Cái</v>
          </cell>
          <cell r="E69">
            <v>30000</v>
          </cell>
        </row>
        <row r="70">
          <cell r="B70" t="str">
            <v>9090011</v>
          </cell>
          <cell r="C70" t="str">
            <v>Bấm 2 lỗ K.W-TriO 978 (30) chính hãng</v>
          </cell>
          <cell r="D70" t="str">
            <v>Cái</v>
          </cell>
          <cell r="E70">
            <v>90000</v>
          </cell>
        </row>
        <row r="71">
          <cell r="B71" t="str">
            <v>9090015</v>
          </cell>
          <cell r="C71" t="str">
            <v>Máy tính Casio DX-12B</v>
          </cell>
          <cell r="D71" t="str">
            <v>Cái</v>
          </cell>
          <cell r="E71">
            <v>210000</v>
          </cell>
        </row>
        <row r="72">
          <cell r="B72" t="str">
            <v>9090023</v>
          </cell>
          <cell r="C72" t="str">
            <v>Kéo VP K19</v>
          </cell>
          <cell r="D72" t="str">
            <v>Cây</v>
          </cell>
          <cell r="E72">
            <v>15000</v>
          </cell>
        </row>
        <row r="73">
          <cell r="B73" t="str">
            <v>9090013</v>
          </cell>
          <cell r="C73" t="str">
            <v xml:space="preserve">Kéo VP S108 </v>
          </cell>
          <cell r="D73" t="str">
            <v>Cây</v>
          </cell>
          <cell r="E73">
            <v>11000</v>
          </cell>
        </row>
        <row r="74">
          <cell r="B74" t="str">
            <v>9090010</v>
          </cell>
          <cell r="C74" t="str">
            <v>Cắt băng keo 7P</v>
          </cell>
          <cell r="D74" t="str">
            <v>Cái</v>
          </cell>
          <cell r="E74">
            <v>18000</v>
          </cell>
        </row>
        <row r="75">
          <cell r="B75">
            <v>9090071</v>
          </cell>
          <cell r="C75" t="str">
            <v>Hộp cắm bút GP 058</v>
          </cell>
          <cell r="D75" t="str">
            <v>Cái</v>
          </cell>
          <cell r="E75">
            <v>30000</v>
          </cell>
        </row>
        <row r="76">
          <cell r="B76" t="str">
            <v>9090025</v>
          </cell>
          <cell r="C76" t="str">
            <v>Cây lau kiếng 3 m</v>
          </cell>
          <cell r="D76" t="str">
            <v>Cây</v>
          </cell>
          <cell r="E76">
            <v>120000</v>
          </cell>
        </row>
        <row r="77">
          <cell r="B77" t="str">
            <v>9090072</v>
          </cell>
          <cell r="C77" t="str">
            <v>Cây lấy đồ Inox 1m6</v>
          </cell>
          <cell r="D77" t="str">
            <v>Cây</v>
          </cell>
          <cell r="E77">
            <v>90000</v>
          </cell>
        </row>
        <row r="78">
          <cell r="B78" t="str">
            <v>9100015</v>
          </cell>
          <cell r="C78" t="str">
            <v>Mực dấu Shiny</v>
          </cell>
          <cell r="D78" t="str">
            <v>Chai</v>
          </cell>
          <cell r="E78">
            <v>32000</v>
          </cell>
        </row>
        <row r="79">
          <cell r="B79" t="str">
            <v>9090073</v>
          </cell>
          <cell r="C79" t="str">
            <v>Bảng học sinh B09</v>
          </cell>
          <cell r="D79" t="str">
            <v>Cái</v>
          </cell>
          <cell r="E79">
            <v>26000</v>
          </cell>
        </row>
        <row r="80">
          <cell r="B80" t="str">
            <v>9100006</v>
          </cell>
          <cell r="C80" t="str">
            <v xml:space="preserve">Dây thun trung XK </v>
          </cell>
          <cell r="D80" t="str">
            <v>Bịch</v>
          </cell>
          <cell r="E80">
            <v>26000</v>
          </cell>
        </row>
        <row r="81">
          <cell r="B81" t="str">
            <v>9100003</v>
          </cell>
          <cell r="C81" t="str">
            <v>Dây Nylon dệt cuộn</v>
          </cell>
          <cell r="D81" t="str">
            <v>Cuộn</v>
          </cell>
          <cell r="E81">
            <v>32000</v>
          </cell>
        </row>
        <row r="82">
          <cell r="B82" t="str">
            <v>9040008</v>
          </cell>
          <cell r="C82" t="str">
            <v xml:space="preserve">Keo nước TL </v>
          </cell>
          <cell r="D82" t="str">
            <v>Chai</v>
          </cell>
          <cell r="E82">
            <v>2300</v>
          </cell>
        </row>
        <row r="83">
          <cell r="B83" t="str">
            <v>9040010</v>
          </cell>
          <cell r="C83" t="str">
            <v>Ly uống nước LHTS</v>
          </cell>
          <cell r="D83" t="str">
            <v>Lock</v>
          </cell>
          <cell r="E83">
            <v>170000</v>
          </cell>
        </row>
        <row r="84">
          <cell r="B84" t="str">
            <v>9030005</v>
          </cell>
          <cell r="C84" t="str">
            <v xml:space="preserve">Nước suối Aquafina 350 ml </v>
          </cell>
          <cell r="D84" t="str">
            <v>Thùng</v>
          </cell>
          <cell r="E84">
            <v>80000</v>
          </cell>
        </row>
        <row r="85">
          <cell r="B85" t="str">
            <v>9090074</v>
          </cell>
          <cell r="C85" t="str">
            <v>Dây dù xanh lá</v>
          </cell>
          <cell r="D85" t="str">
            <v>Mét</v>
          </cell>
          <cell r="E85">
            <v>8000</v>
          </cell>
        </row>
        <row r="86">
          <cell r="B86" t="str">
            <v>9090075</v>
          </cell>
          <cell r="C86" t="str">
            <v>Dây thun vải xanh 4P ( 3m )</v>
          </cell>
          <cell r="D86" t="str">
            <v>Sợi</v>
          </cell>
          <cell r="E86">
            <v>40000</v>
          </cell>
        </row>
        <row r="87">
          <cell r="B87" t="str">
            <v>9090076</v>
          </cell>
          <cell r="C87" t="str">
            <v>Thẻ đeo da đứng</v>
          </cell>
          <cell r="D87" t="str">
            <v>Cái</v>
          </cell>
          <cell r="E87">
            <v>2800</v>
          </cell>
        </row>
        <row r="88">
          <cell r="B88">
            <v>9090077</v>
          </cell>
          <cell r="C88" t="str">
            <v>Dây đeo móc xoay</v>
          </cell>
          <cell r="D88" t="str">
            <v>Dây</v>
          </cell>
          <cell r="E88">
            <v>2200</v>
          </cell>
        </row>
        <row r="89">
          <cell r="B89" t="str">
            <v>9090078</v>
          </cell>
          <cell r="C89" t="str">
            <v>Mực C664 - Cyan (xanh)</v>
          </cell>
          <cell r="D89" t="str">
            <v>Chai</v>
          </cell>
          <cell r="E89">
            <v>168000</v>
          </cell>
        </row>
        <row r="90">
          <cell r="B90" t="str">
            <v>9090079</v>
          </cell>
          <cell r="C90" t="str">
            <v>Mực M664 - Magenta (Hồng)</v>
          </cell>
          <cell r="D90" t="str">
            <v>Chai</v>
          </cell>
          <cell r="E90">
            <v>168000</v>
          </cell>
        </row>
        <row r="91">
          <cell r="B91" t="str">
            <v>9090080</v>
          </cell>
          <cell r="C91" t="str">
            <v>Mực Y664 - Yellow (Vàng)</v>
          </cell>
          <cell r="D91" t="str">
            <v>Chai</v>
          </cell>
          <cell r="E91">
            <v>168000</v>
          </cell>
        </row>
        <row r="92">
          <cell r="B92" t="str">
            <v>9010013</v>
          </cell>
          <cell r="C92" t="str">
            <v>Giấy in ảnh PTS 1 mặt ĐL 135</v>
          </cell>
          <cell r="D92" t="str">
            <v>Xấp</v>
          </cell>
          <cell r="E92">
            <v>57000</v>
          </cell>
        </row>
        <row r="93">
          <cell r="B93" t="str">
            <v>9090081</v>
          </cell>
          <cell r="C93" t="str">
            <v>Giấy in ảnh PTS 2 mặt ĐL 160</v>
          </cell>
          <cell r="D93" t="str">
            <v>Xấp</v>
          </cell>
          <cell r="E93">
            <v>61500</v>
          </cell>
        </row>
        <row r="94">
          <cell r="B94" t="str">
            <v>9090082</v>
          </cell>
          <cell r="C94" t="str">
            <v xml:space="preserve">Giấy in màu 1 mặt  Epson ĐL 130 </v>
          </cell>
          <cell r="D94" t="str">
            <v>Xấp</v>
          </cell>
          <cell r="E94">
            <v>60000</v>
          </cell>
        </row>
        <row r="95">
          <cell r="B95" t="str">
            <v>9010008</v>
          </cell>
          <cell r="C95" t="str">
            <v xml:space="preserve">Giấy in màu Epson 2 mặt ĐL 130 </v>
          </cell>
          <cell r="D95" t="str">
            <v>Xấp</v>
          </cell>
          <cell r="E95">
            <v>70000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93"/>
  <sheetViews>
    <sheetView topLeftCell="A49" workbookViewId="0">
      <selection activeCell="A67" sqref="A67:D67"/>
    </sheetView>
  </sheetViews>
  <sheetFormatPr defaultRowHeight="14.25" x14ac:dyDescent="0.2"/>
  <cols>
    <col min="1" max="1" width="15" customWidth="1"/>
    <col min="2" max="2" width="40.375" customWidth="1"/>
    <col min="3" max="3" width="23" customWidth="1"/>
    <col min="4" max="4" width="31.875" customWidth="1"/>
  </cols>
  <sheetData>
    <row r="3" spans="1:4" ht="18.75" x14ac:dyDescent="0.3">
      <c r="A3" s="46" t="s">
        <v>0</v>
      </c>
      <c r="B3" s="46" t="s">
        <v>1</v>
      </c>
      <c r="C3" s="46" t="s">
        <v>2</v>
      </c>
      <c r="D3" s="47" t="s">
        <v>3</v>
      </c>
    </row>
    <row r="4" spans="1:4" ht="15.75" x14ac:dyDescent="0.25">
      <c r="A4" s="48" t="s">
        <v>75</v>
      </c>
      <c r="B4" s="49" t="s">
        <v>76</v>
      </c>
      <c r="C4" s="45" t="s">
        <v>7</v>
      </c>
      <c r="D4" s="50">
        <v>5500</v>
      </c>
    </row>
    <row r="5" spans="1:4" ht="15.75" x14ac:dyDescent="0.25">
      <c r="A5" s="48" t="s">
        <v>77</v>
      </c>
      <c r="B5" s="44" t="s">
        <v>78</v>
      </c>
      <c r="C5" s="45" t="s">
        <v>7</v>
      </c>
      <c r="D5" s="51">
        <v>73000</v>
      </c>
    </row>
    <row r="6" spans="1:4" ht="15.75" x14ac:dyDescent="0.25">
      <c r="A6" s="48" t="s">
        <v>79</v>
      </c>
      <c r="B6" s="44" t="s">
        <v>80</v>
      </c>
      <c r="C6" s="45" t="s">
        <v>7</v>
      </c>
      <c r="D6" s="51">
        <v>112000</v>
      </c>
    </row>
    <row r="7" spans="1:4" ht="15.75" x14ac:dyDescent="0.25">
      <c r="A7" s="48" t="s">
        <v>81</v>
      </c>
      <c r="B7" s="49" t="s">
        <v>82</v>
      </c>
      <c r="C7" s="52" t="s">
        <v>83</v>
      </c>
      <c r="D7" s="51">
        <v>42000</v>
      </c>
    </row>
    <row r="8" spans="1:4" ht="15.75" x14ac:dyDescent="0.25">
      <c r="A8" s="48" t="s">
        <v>84</v>
      </c>
      <c r="B8" s="49" t="s">
        <v>85</v>
      </c>
      <c r="C8" s="52" t="s">
        <v>83</v>
      </c>
      <c r="D8" s="51">
        <v>42000</v>
      </c>
    </row>
    <row r="9" spans="1:4" ht="15.75" x14ac:dyDescent="0.25">
      <c r="A9" s="48" t="s">
        <v>86</v>
      </c>
      <c r="B9" s="49" t="s">
        <v>87</v>
      </c>
      <c r="C9" s="52" t="s">
        <v>83</v>
      </c>
      <c r="D9" s="51">
        <v>42000</v>
      </c>
    </row>
    <row r="10" spans="1:4" ht="15.75" x14ac:dyDescent="0.25">
      <c r="A10" s="48" t="s">
        <v>88</v>
      </c>
      <c r="B10" s="49" t="s">
        <v>89</v>
      </c>
      <c r="C10" s="52" t="s">
        <v>83</v>
      </c>
      <c r="D10" s="51">
        <v>42000</v>
      </c>
    </row>
    <row r="11" spans="1:4" ht="15.75" x14ac:dyDescent="0.25">
      <c r="A11" s="48" t="s">
        <v>90</v>
      </c>
      <c r="B11" s="49" t="s">
        <v>91</v>
      </c>
      <c r="C11" s="52" t="s">
        <v>83</v>
      </c>
      <c r="D11" s="51">
        <v>42000</v>
      </c>
    </row>
    <row r="12" spans="1:4" ht="15.75" x14ac:dyDescent="0.25">
      <c r="A12" s="48" t="s">
        <v>8</v>
      </c>
      <c r="B12" s="49" t="s">
        <v>9</v>
      </c>
      <c r="C12" s="52" t="s">
        <v>10</v>
      </c>
      <c r="D12" s="51">
        <v>14300</v>
      </c>
    </row>
    <row r="13" spans="1:4" ht="15.75" x14ac:dyDescent="0.25">
      <c r="A13" s="48" t="s">
        <v>11</v>
      </c>
      <c r="B13" s="44" t="s">
        <v>12</v>
      </c>
      <c r="C13" s="45" t="s">
        <v>7</v>
      </c>
      <c r="D13" s="51">
        <v>1800</v>
      </c>
    </row>
    <row r="14" spans="1:4" ht="15.75" x14ac:dyDescent="0.25">
      <c r="A14" s="48" t="s">
        <v>13</v>
      </c>
      <c r="B14" s="49" t="s">
        <v>14</v>
      </c>
      <c r="C14" s="52" t="s">
        <v>7</v>
      </c>
      <c r="D14" s="51">
        <v>1200</v>
      </c>
    </row>
    <row r="15" spans="1:4" ht="15.75" x14ac:dyDescent="0.25">
      <c r="A15" s="48" t="s">
        <v>15</v>
      </c>
      <c r="B15" s="49" t="s">
        <v>94</v>
      </c>
      <c r="C15" s="52" t="s">
        <v>17</v>
      </c>
      <c r="D15" s="51">
        <v>3200</v>
      </c>
    </row>
    <row r="16" spans="1:4" ht="15.75" x14ac:dyDescent="0.25">
      <c r="A16" s="48" t="s">
        <v>18</v>
      </c>
      <c r="B16" s="44" t="s">
        <v>95</v>
      </c>
      <c r="C16" s="45" t="s">
        <v>20</v>
      </c>
      <c r="D16" s="51">
        <v>32400</v>
      </c>
    </row>
    <row r="17" spans="1:4" ht="15.75" x14ac:dyDescent="0.25">
      <c r="A17" s="48" t="s">
        <v>21</v>
      </c>
      <c r="B17" s="44" t="s">
        <v>22</v>
      </c>
      <c r="C17" s="45" t="s">
        <v>23</v>
      </c>
      <c r="D17" s="51">
        <v>40500</v>
      </c>
    </row>
    <row r="18" spans="1:4" ht="15.75" x14ac:dyDescent="0.25">
      <c r="A18" s="48" t="s">
        <v>96</v>
      </c>
      <c r="B18" s="44" t="s">
        <v>97</v>
      </c>
      <c r="C18" s="45" t="s">
        <v>23</v>
      </c>
      <c r="D18" s="51">
        <v>20000</v>
      </c>
    </row>
    <row r="19" spans="1:4" ht="15.75" x14ac:dyDescent="0.25">
      <c r="A19" s="48" t="s">
        <v>98</v>
      </c>
      <c r="B19" s="49" t="s">
        <v>99</v>
      </c>
      <c r="C19" s="52" t="s">
        <v>23</v>
      </c>
      <c r="D19" s="51">
        <v>68500</v>
      </c>
    </row>
    <row r="20" spans="1:4" ht="15.75" x14ac:dyDescent="0.25">
      <c r="A20" s="48" t="s">
        <v>100</v>
      </c>
      <c r="B20" s="49" t="s">
        <v>101</v>
      </c>
      <c r="C20" s="52" t="s">
        <v>102</v>
      </c>
      <c r="D20" s="51">
        <v>2600</v>
      </c>
    </row>
    <row r="21" spans="1:4" ht="15.75" x14ac:dyDescent="0.25">
      <c r="A21" s="48" t="s">
        <v>103</v>
      </c>
      <c r="B21" s="49" t="s">
        <v>104</v>
      </c>
      <c r="C21" s="52" t="s">
        <v>24</v>
      </c>
      <c r="D21" s="51">
        <v>8000</v>
      </c>
    </row>
    <row r="22" spans="1:4" ht="15.75" x14ac:dyDescent="0.25">
      <c r="A22" s="48" t="s">
        <v>25</v>
      </c>
      <c r="B22" s="49" t="s">
        <v>26</v>
      </c>
      <c r="C22" s="52" t="s">
        <v>24</v>
      </c>
      <c r="D22" s="51">
        <v>7000</v>
      </c>
    </row>
    <row r="23" spans="1:4" ht="15.75" x14ac:dyDescent="0.25">
      <c r="A23" s="48" t="s">
        <v>107</v>
      </c>
      <c r="B23" s="49" t="s">
        <v>108</v>
      </c>
      <c r="C23" s="45" t="s">
        <v>24</v>
      </c>
      <c r="D23" s="51">
        <v>55000</v>
      </c>
    </row>
    <row r="24" spans="1:4" ht="15.75" x14ac:dyDescent="0.25">
      <c r="A24" s="48" t="s">
        <v>27</v>
      </c>
      <c r="B24" s="53" t="s">
        <v>28</v>
      </c>
      <c r="C24" s="45" t="s">
        <v>17</v>
      </c>
      <c r="D24" s="51">
        <v>2400</v>
      </c>
    </row>
    <row r="25" spans="1:4" ht="15.75" x14ac:dyDescent="0.25">
      <c r="A25" s="54" t="s">
        <v>29</v>
      </c>
      <c r="B25" s="44" t="s">
        <v>30</v>
      </c>
      <c r="C25" s="45" t="s">
        <v>17</v>
      </c>
      <c r="D25" s="51">
        <v>1600</v>
      </c>
    </row>
    <row r="26" spans="1:4" ht="15.75" x14ac:dyDescent="0.25">
      <c r="A26" s="48" t="s">
        <v>31</v>
      </c>
      <c r="B26" s="44" t="s">
        <v>32</v>
      </c>
      <c r="C26" s="45" t="s">
        <v>24</v>
      </c>
      <c r="D26" s="51">
        <v>32000</v>
      </c>
    </row>
    <row r="27" spans="1:4" ht="15.75" x14ac:dyDescent="0.25">
      <c r="A27" s="48" t="s">
        <v>111</v>
      </c>
      <c r="B27" s="44" t="s">
        <v>112</v>
      </c>
      <c r="C27" s="45" t="s">
        <v>33</v>
      </c>
      <c r="D27" s="51">
        <v>5000</v>
      </c>
    </row>
    <row r="28" spans="1:4" ht="15.75" x14ac:dyDescent="0.25">
      <c r="A28" s="48" t="s">
        <v>114</v>
      </c>
      <c r="B28" s="49" t="s">
        <v>115</v>
      </c>
      <c r="C28" s="52" t="s">
        <v>33</v>
      </c>
      <c r="D28" s="51">
        <v>14500</v>
      </c>
    </row>
    <row r="29" spans="1:4" ht="15.75" x14ac:dyDescent="0.25">
      <c r="A29" s="48" t="s">
        <v>116</v>
      </c>
      <c r="B29" s="44" t="s">
        <v>117</v>
      </c>
      <c r="C29" s="45" t="s">
        <v>33</v>
      </c>
      <c r="D29" s="51">
        <v>5100</v>
      </c>
    </row>
    <row r="30" spans="1:4" ht="15.75" x14ac:dyDescent="0.25">
      <c r="A30" s="48" t="s">
        <v>118</v>
      </c>
      <c r="B30" s="44" t="s">
        <v>119</v>
      </c>
      <c r="C30" s="45" t="s">
        <v>33</v>
      </c>
      <c r="D30" s="51">
        <v>2600</v>
      </c>
    </row>
    <row r="31" spans="1:4" ht="15.75" x14ac:dyDescent="0.25">
      <c r="A31" s="48" t="s">
        <v>120</v>
      </c>
      <c r="B31" s="49" t="s">
        <v>121</v>
      </c>
      <c r="C31" s="52" t="s">
        <v>122</v>
      </c>
      <c r="D31" s="51">
        <v>10000</v>
      </c>
    </row>
    <row r="32" spans="1:4" ht="15.75" x14ac:dyDescent="0.25">
      <c r="A32" s="48" t="s">
        <v>34</v>
      </c>
      <c r="B32" s="49" t="s">
        <v>35</v>
      </c>
      <c r="C32" s="52" t="s">
        <v>33</v>
      </c>
      <c r="D32" s="51">
        <v>2069</v>
      </c>
    </row>
    <row r="33" spans="1:4" ht="15.75" x14ac:dyDescent="0.25">
      <c r="A33" s="48" t="s">
        <v>123</v>
      </c>
      <c r="B33" s="49" t="s">
        <v>124</v>
      </c>
      <c r="C33" s="52" t="s">
        <v>33</v>
      </c>
      <c r="D33" s="51">
        <v>2000</v>
      </c>
    </row>
    <row r="34" spans="1:4" ht="15.75" x14ac:dyDescent="0.25">
      <c r="A34" s="48" t="s">
        <v>125</v>
      </c>
      <c r="B34" s="44" t="s">
        <v>126</v>
      </c>
      <c r="C34" s="45" t="s">
        <v>36</v>
      </c>
      <c r="D34" s="51">
        <v>36000</v>
      </c>
    </row>
    <row r="35" spans="1:4" ht="15.75" x14ac:dyDescent="0.25">
      <c r="A35" s="48" t="s">
        <v>37</v>
      </c>
      <c r="B35" s="44" t="s">
        <v>38</v>
      </c>
      <c r="C35" s="45" t="s">
        <v>36</v>
      </c>
      <c r="D35" s="51">
        <v>3800</v>
      </c>
    </row>
    <row r="36" spans="1:4" ht="15.75" x14ac:dyDescent="0.25">
      <c r="A36" s="48" t="s">
        <v>39</v>
      </c>
      <c r="B36" s="44" t="s">
        <v>40</v>
      </c>
      <c r="C36" s="45" t="s">
        <v>17</v>
      </c>
      <c r="D36" s="51">
        <v>28500</v>
      </c>
    </row>
    <row r="37" spans="1:4" ht="15.75" x14ac:dyDescent="0.25">
      <c r="A37" s="48" t="s">
        <v>41</v>
      </c>
      <c r="B37" s="44" t="s">
        <v>42</v>
      </c>
      <c r="C37" s="45" t="s">
        <v>17</v>
      </c>
      <c r="D37" s="51">
        <v>28500</v>
      </c>
    </row>
    <row r="38" spans="1:4" ht="15.75" x14ac:dyDescent="0.25">
      <c r="A38" s="48" t="s">
        <v>127</v>
      </c>
      <c r="B38" s="44" t="s">
        <v>128</v>
      </c>
      <c r="C38" s="45" t="s">
        <v>24</v>
      </c>
      <c r="D38" s="51">
        <v>23000</v>
      </c>
    </row>
    <row r="39" spans="1:4" ht="15.75" x14ac:dyDescent="0.25">
      <c r="A39" s="48" t="s">
        <v>129</v>
      </c>
      <c r="B39" s="49" t="s">
        <v>130</v>
      </c>
      <c r="C39" s="52" t="s">
        <v>20</v>
      </c>
      <c r="D39" s="51">
        <v>31000</v>
      </c>
    </row>
    <row r="40" spans="1:4" ht="15.75" x14ac:dyDescent="0.25">
      <c r="A40" s="48" t="s">
        <v>131</v>
      </c>
      <c r="B40" s="49" t="s">
        <v>132</v>
      </c>
      <c r="C40" s="52" t="s">
        <v>17</v>
      </c>
      <c r="D40" s="51">
        <v>17000</v>
      </c>
    </row>
    <row r="41" spans="1:4" ht="15.75" x14ac:dyDescent="0.25">
      <c r="A41" s="52">
        <v>9090053</v>
      </c>
      <c r="B41" s="49" t="s">
        <v>133</v>
      </c>
      <c r="C41" s="52" t="s">
        <v>17</v>
      </c>
      <c r="D41" s="51">
        <v>147000</v>
      </c>
    </row>
    <row r="42" spans="1:4" ht="15.75" x14ac:dyDescent="0.25">
      <c r="A42" s="55" t="s">
        <v>134</v>
      </c>
      <c r="B42" s="53" t="s">
        <v>135</v>
      </c>
      <c r="C42" s="52" t="s">
        <v>17</v>
      </c>
      <c r="D42" s="51">
        <v>91000</v>
      </c>
    </row>
    <row r="43" spans="1:4" ht="15.75" x14ac:dyDescent="0.25">
      <c r="A43" s="48" t="s">
        <v>136</v>
      </c>
      <c r="B43" s="49" t="s">
        <v>137</v>
      </c>
      <c r="C43" s="52" t="s">
        <v>17</v>
      </c>
      <c r="D43" s="51">
        <v>18000</v>
      </c>
    </row>
    <row r="44" spans="1:4" ht="15.75" x14ac:dyDescent="0.25">
      <c r="A44" s="48" t="s">
        <v>138</v>
      </c>
      <c r="B44" s="56" t="s">
        <v>139</v>
      </c>
      <c r="C44" s="57" t="s">
        <v>33</v>
      </c>
      <c r="D44" s="51">
        <v>14000</v>
      </c>
    </row>
    <row r="45" spans="1:4" ht="15.75" x14ac:dyDescent="0.25">
      <c r="A45" s="48" t="s">
        <v>140</v>
      </c>
      <c r="B45" s="49" t="s">
        <v>141</v>
      </c>
      <c r="C45" s="52" t="s">
        <v>122</v>
      </c>
      <c r="D45" s="51">
        <v>180000</v>
      </c>
    </row>
    <row r="46" spans="1:4" ht="15.75" x14ac:dyDescent="0.25">
      <c r="A46" s="48" t="s">
        <v>142</v>
      </c>
      <c r="B46" s="49" t="s">
        <v>143</v>
      </c>
      <c r="C46" s="52" t="s">
        <v>33</v>
      </c>
      <c r="D46" s="51">
        <v>23000</v>
      </c>
    </row>
    <row r="47" spans="1:4" ht="15.75" x14ac:dyDescent="0.25">
      <c r="A47" s="48" t="s">
        <v>144</v>
      </c>
      <c r="B47" s="49" t="s">
        <v>145</v>
      </c>
      <c r="C47" s="52" t="s">
        <v>33</v>
      </c>
      <c r="D47" s="51">
        <v>14000</v>
      </c>
    </row>
    <row r="48" spans="1:4" ht="15.75" x14ac:dyDescent="0.25">
      <c r="A48" s="48" t="s">
        <v>146</v>
      </c>
      <c r="B48" s="49" t="s">
        <v>147</v>
      </c>
      <c r="C48" s="52" t="s">
        <v>43</v>
      </c>
      <c r="D48" s="51">
        <v>24500</v>
      </c>
    </row>
    <row r="49" spans="1:4" ht="15.75" x14ac:dyDescent="0.25">
      <c r="A49" s="48" t="s">
        <v>148</v>
      </c>
      <c r="B49" s="49" t="s">
        <v>149</v>
      </c>
      <c r="C49" s="52" t="s">
        <v>43</v>
      </c>
      <c r="D49" s="51">
        <v>21000</v>
      </c>
    </row>
    <row r="50" spans="1:4" ht="15.75" x14ac:dyDescent="0.25">
      <c r="A50" s="48" t="s">
        <v>44</v>
      </c>
      <c r="B50" s="49" t="s">
        <v>45</v>
      </c>
      <c r="C50" s="52" t="s">
        <v>43</v>
      </c>
      <c r="D50" s="51">
        <v>18500</v>
      </c>
    </row>
    <row r="51" spans="1:4" ht="15.75" x14ac:dyDescent="0.25">
      <c r="A51" s="48" t="s">
        <v>150</v>
      </c>
      <c r="B51" s="44" t="s">
        <v>151</v>
      </c>
      <c r="C51" s="52" t="s">
        <v>43</v>
      </c>
      <c r="D51" s="51">
        <v>28500</v>
      </c>
    </row>
    <row r="52" spans="1:4" ht="15.75" x14ac:dyDescent="0.25">
      <c r="A52" s="48" t="s">
        <v>46</v>
      </c>
      <c r="B52" s="44" t="s">
        <v>47</v>
      </c>
      <c r="C52" s="45" t="s">
        <v>48</v>
      </c>
      <c r="D52" s="51">
        <v>45000</v>
      </c>
    </row>
    <row r="53" spans="1:4" ht="15.75" x14ac:dyDescent="0.25">
      <c r="A53" s="48" t="s">
        <v>152</v>
      </c>
      <c r="B53" s="44" t="s">
        <v>153</v>
      </c>
      <c r="C53" s="45" t="s">
        <v>43</v>
      </c>
      <c r="D53" s="51">
        <v>42000</v>
      </c>
    </row>
    <row r="54" spans="1:4" ht="15.75" x14ac:dyDescent="0.25">
      <c r="A54" s="45">
        <v>9090069</v>
      </c>
      <c r="B54" s="44" t="s">
        <v>154</v>
      </c>
      <c r="C54" s="45" t="s">
        <v>43</v>
      </c>
      <c r="D54" s="51">
        <v>52000</v>
      </c>
    </row>
    <row r="55" spans="1:4" ht="15.75" x14ac:dyDescent="0.25">
      <c r="A55" s="48" t="s">
        <v>155</v>
      </c>
      <c r="B55" s="58" t="s">
        <v>156</v>
      </c>
      <c r="C55" s="45" t="s">
        <v>43</v>
      </c>
      <c r="D55" s="51">
        <v>35000</v>
      </c>
    </row>
    <row r="56" spans="1:4" ht="15.75" x14ac:dyDescent="0.25">
      <c r="A56" s="48" t="s">
        <v>157</v>
      </c>
      <c r="B56" s="49" t="s">
        <v>158</v>
      </c>
      <c r="C56" s="52" t="s">
        <v>17</v>
      </c>
      <c r="D56" s="51">
        <v>16000</v>
      </c>
    </row>
    <row r="57" spans="1:4" ht="15.75" x14ac:dyDescent="0.25">
      <c r="A57" s="48" t="s">
        <v>49</v>
      </c>
      <c r="B57" s="44" t="s">
        <v>50</v>
      </c>
      <c r="C57" s="45" t="s">
        <v>51</v>
      </c>
      <c r="D57" s="51">
        <v>5000</v>
      </c>
    </row>
    <row r="58" spans="1:4" ht="15.75" x14ac:dyDescent="0.25">
      <c r="A58" s="48" t="s">
        <v>52</v>
      </c>
      <c r="B58" s="44" t="s">
        <v>53</v>
      </c>
      <c r="C58" s="45" t="s">
        <v>51</v>
      </c>
      <c r="D58" s="51">
        <v>7000</v>
      </c>
    </row>
    <row r="59" spans="1:4" ht="15.75" x14ac:dyDescent="0.25">
      <c r="A59" s="48" t="s">
        <v>159</v>
      </c>
      <c r="B59" s="44" t="s">
        <v>160</v>
      </c>
      <c r="C59" s="45" t="s">
        <v>17</v>
      </c>
      <c r="D59" s="51">
        <v>23000</v>
      </c>
    </row>
    <row r="60" spans="1:4" ht="15.75" x14ac:dyDescent="0.25">
      <c r="A60" s="48" t="s">
        <v>54</v>
      </c>
      <c r="B60" s="44" t="s">
        <v>55</v>
      </c>
      <c r="C60" s="45" t="s">
        <v>51</v>
      </c>
      <c r="D60" s="51">
        <v>2700</v>
      </c>
    </row>
    <row r="61" spans="1:4" ht="15.75" x14ac:dyDescent="0.25">
      <c r="A61" s="48" t="s">
        <v>56</v>
      </c>
      <c r="B61" s="49" t="s">
        <v>57</v>
      </c>
      <c r="C61" s="52" t="s">
        <v>51</v>
      </c>
      <c r="D61" s="51">
        <v>2400</v>
      </c>
    </row>
    <row r="62" spans="1:4" ht="15.75" x14ac:dyDescent="0.25">
      <c r="A62" s="48" t="s">
        <v>58</v>
      </c>
      <c r="B62" s="44" t="s">
        <v>59</v>
      </c>
      <c r="C62" s="45" t="s">
        <v>51</v>
      </c>
      <c r="D62" s="51">
        <v>25000</v>
      </c>
    </row>
    <row r="63" spans="1:4" ht="15.75" x14ac:dyDescent="0.25">
      <c r="A63" s="48" t="s">
        <v>161</v>
      </c>
      <c r="B63" s="49" t="s">
        <v>162</v>
      </c>
      <c r="C63" s="52" t="s">
        <v>17</v>
      </c>
      <c r="D63" s="51">
        <v>125000</v>
      </c>
    </row>
    <row r="64" spans="1:4" ht="15.75" x14ac:dyDescent="0.25">
      <c r="A64" s="48" t="s">
        <v>163</v>
      </c>
      <c r="B64" s="44" t="s">
        <v>164</v>
      </c>
      <c r="C64" s="45" t="s">
        <v>17</v>
      </c>
      <c r="D64" s="51">
        <v>26000</v>
      </c>
    </row>
    <row r="65" spans="1:5" ht="15.75" x14ac:dyDescent="0.25">
      <c r="A65" s="48" t="s">
        <v>60</v>
      </c>
      <c r="B65" s="49" t="s">
        <v>61</v>
      </c>
      <c r="C65" s="52" t="s">
        <v>17</v>
      </c>
      <c r="D65" s="51">
        <v>30000</v>
      </c>
    </row>
    <row r="66" spans="1:5" ht="15.75" x14ac:dyDescent="0.25">
      <c r="A66" s="48" t="s">
        <v>167</v>
      </c>
      <c r="B66" s="44" t="s">
        <v>168</v>
      </c>
      <c r="C66" s="45" t="s">
        <v>17</v>
      </c>
      <c r="D66" s="51">
        <v>90000</v>
      </c>
    </row>
    <row r="67" spans="1:5" ht="15.75" x14ac:dyDescent="0.25">
      <c r="A67" s="48" t="s">
        <v>169</v>
      </c>
      <c r="B67" s="44" t="s">
        <v>170</v>
      </c>
      <c r="C67" s="45" t="s">
        <v>17</v>
      </c>
      <c r="D67" s="50">
        <v>210000</v>
      </c>
      <c r="E67" t="s">
        <v>274</v>
      </c>
    </row>
    <row r="68" spans="1:5" ht="15.75" x14ac:dyDescent="0.25">
      <c r="A68" s="48" t="s">
        <v>171</v>
      </c>
      <c r="B68" s="44" t="s">
        <v>172</v>
      </c>
      <c r="C68" s="45" t="s">
        <v>33</v>
      </c>
      <c r="D68" s="51">
        <v>15000</v>
      </c>
    </row>
    <row r="69" spans="1:5" ht="15.75" x14ac:dyDescent="0.25">
      <c r="A69" s="48" t="s">
        <v>173</v>
      </c>
      <c r="B69" s="49" t="s">
        <v>174</v>
      </c>
      <c r="C69" s="52" t="s">
        <v>17</v>
      </c>
      <c r="D69" s="51">
        <v>18000</v>
      </c>
    </row>
    <row r="70" spans="1:5" ht="15.75" x14ac:dyDescent="0.25">
      <c r="A70" s="45">
        <v>9090071</v>
      </c>
      <c r="B70" s="44" t="s">
        <v>175</v>
      </c>
      <c r="C70" s="45" t="s">
        <v>17</v>
      </c>
      <c r="D70" s="51">
        <v>30000</v>
      </c>
    </row>
    <row r="71" spans="1:5" ht="15.75" x14ac:dyDescent="0.25">
      <c r="A71" s="48" t="s">
        <v>176</v>
      </c>
      <c r="B71" s="44" t="s">
        <v>177</v>
      </c>
      <c r="C71" s="45" t="s">
        <v>33</v>
      </c>
      <c r="D71" s="51">
        <v>84000</v>
      </c>
    </row>
    <row r="72" spans="1:5" ht="15.75" x14ac:dyDescent="0.25">
      <c r="A72" s="48" t="s">
        <v>178</v>
      </c>
      <c r="B72" s="44" t="s">
        <v>179</v>
      </c>
      <c r="C72" s="45" t="s">
        <v>33</v>
      </c>
      <c r="D72" s="51">
        <v>90000</v>
      </c>
    </row>
    <row r="73" spans="1:5" ht="15.75" x14ac:dyDescent="0.25">
      <c r="A73" s="48" t="s">
        <v>180</v>
      </c>
      <c r="B73" s="44" t="s">
        <v>181</v>
      </c>
      <c r="C73" s="45" t="s">
        <v>182</v>
      </c>
      <c r="D73" s="51">
        <v>26000</v>
      </c>
    </row>
    <row r="74" spans="1:5" ht="15.75" x14ac:dyDescent="0.25">
      <c r="A74" s="48" t="s">
        <v>183</v>
      </c>
      <c r="B74" s="44" t="s">
        <v>184</v>
      </c>
      <c r="C74" s="45" t="s">
        <v>7</v>
      </c>
      <c r="D74" s="51">
        <v>32000</v>
      </c>
    </row>
    <row r="75" spans="1:5" ht="15.75" x14ac:dyDescent="0.25">
      <c r="A75" s="48" t="s">
        <v>185</v>
      </c>
      <c r="B75" s="44" t="s">
        <v>186</v>
      </c>
      <c r="C75" s="45" t="s">
        <v>43</v>
      </c>
      <c r="D75" s="51">
        <v>2300</v>
      </c>
    </row>
    <row r="76" spans="1:5" ht="15.75" x14ac:dyDescent="0.25">
      <c r="A76" s="48" t="s">
        <v>187</v>
      </c>
      <c r="B76" s="49" t="s">
        <v>188</v>
      </c>
      <c r="C76" s="52" t="s">
        <v>20</v>
      </c>
      <c r="D76" s="51">
        <v>170000</v>
      </c>
    </row>
    <row r="77" spans="1:5" ht="15.75" x14ac:dyDescent="0.25">
      <c r="A77" s="48" t="s">
        <v>189</v>
      </c>
      <c r="B77" s="44" t="s">
        <v>190</v>
      </c>
      <c r="C77" s="45" t="s">
        <v>191</v>
      </c>
      <c r="D77" s="51">
        <v>80000</v>
      </c>
    </row>
    <row r="78" spans="1:5" ht="15.75" x14ac:dyDescent="0.25">
      <c r="A78" s="48" t="s">
        <v>192</v>
      </c>
      <c r="B78" s="44" t="s">
        <v>193</v>
      </c>
      <c r="C78" s="45" t="s">
        <v>194</v>
      </c>
      <c r="D78" s="51">
        <v>8000</v>
      </c>
    </row>
    <row r="79" spans="1:5" ht="15.75" x14ac:dyDescent="0.25">
      <c r="A79" s="48" t="s">
        <v>197</v>
      </c>
      <c r="B79" s="44" t="s">
        <v>198</v>
      </c>
      <c r="C79" s="45" t="s">
        <v>17</v>
      </c>
      <c r="D79" s="51">
        <v>2800</v>
      </c>
    </row>
    <row r="80" spans="1:5" ht="15.75" x14ac:dyDescent="0.25">
      <c r="A80" s="45">
        <v>9090077</v>
      </c>
      <c r="B80" s="60" t="s">
        <v>199</v>
      </c>
      <c r="C80" s="45" t="s">
        <v>200</v>
      </c>
      <c r="D80" s="51">
        <v>2200</v>
      </c>
    </row>
    <row r="81" spans="1:4" ht="15.75" x14ac:dyDescent="0.25">
      <c r="A81" s="48" t="s">
        <v>201</v>
      </c>
      <c r="B81" s="58" t="s">
        <v>202</v>
      </c>
      <c r="C81" s="45" t="s">
        <v>43</v>
      </c>
      <c r="D81" s="51">
        <v>168000</v>
      </c>
    </row>
    <row r="82" spans="1:4" ht="15.75" x14ac:dyDescent="0.25">
      <c r="A82" s="48" t="s">
        <v>203</v>
      </c>
      <c r="B82" s="58" t="s">
        <v>204</v>
      </c>
      <c r="C82" s="45" t="s">
        <v>43</v>
      </c>
      <c r="D82" s="51">
        <v>168000</v>
      </c>
    </row>
    <row r="83" spans="1:4" ht="15.75" x14ac:dyDescent="0.25">
      <c r="A83" s="48" t="s">
        <v>205</v>
      </c>
      <c r="B83" s="58" t="s">
        <v>206</v>
      </c>
      <c r="C83" s="45" t="s">
        <v>43</v>
      </c>
      <c r="D83" s="51">
        <v>168000</v>
      </c>
    </row>
    <row r="84" spans="1:4" ht="15.75" x14ac:dyDescent="0.25">
      <c r="A84" s="48" t="s">
        <v>207</v>
      </c>
      <c r="B84" s="44" t="s">
        <v>208</v>
      </c>
      <c r="C84" s="45" t="s">
        <v>24</v>
      </c>
      <c r="D84" s="51">
        <v>57000</v>
      </c>
    </row>
    <row r="85" spans="1:4" ht="15.75" x14ac:dyDescent="0.25">
      <c r="A85" s="48" t="s">
        <v>209</v>
      </c>
      <c r="B85" s="44" t="s">
        <v>210</v>
      </c>
      <c r="C85" s="45" t="s">
        <v>24</v>
      </c>
      <c r="D85" s="51">
        <v>61500</v>
      </c>
    </row>
    <row r="86" spans="1:4" ht="15.75" x14ac:dyDescent="0.25">
      <c r="A86" s="48" t="s">
        <v>211</v>
      </c>
      <c r="B86" s="44" t="s">
        <v>212</v>
      </c>
      <c r="C86" s="45" t="s">
        <v>24</v>
      </c>
      <c r="D86" s="51">
        <v>60000</v>
      </c>
    </row>
    <row r="87" spans="1:4" ht="15.75" x14ac:dyDescent="0.25">
      <c r="A87" s="48" t="s">
        <v>213</v>
      </c>
      <c r="B87" s="44" t="s">
        <v>214</v>
      </c>
      <c r="C87" s="45" t="s">
        <v>24</v>
      </c>
      <c r="D87" s="51">
        <v>70000</v>
      </c>
    </row>
    <row r="88" spans="1:4" ht="15.75" x14ac:dyDescent="0.25">
      <c r="A88" s="61" t="s">
        <v>228</v>
      </c>
      <c r="B88" s="62" t="s">
        <v>229</v>
      </c>
      <c r="C88" s="63" t="s">
        <v>33</v>
      </c>
      <c r="D88" s="51">
        <v>40000</v>
      </c>
    </row>
    <row r="89" spans="1:4" ht="15.75" x14ac:dyDescent="0.25">
      <c r="A89" s="61" t="s">
        <v>64</v>
      </c>
      <c r="B89" s="62" t="s">
        <v>65</v>
      </c>
      <c r="C89" s="63" t="s">
        <v>51</v>
      </c>
      <c r="D89" s="51">
        <v>19500</v>
      </c>
    </row>
    <row r="90" spans="1:4" ht="15.75" x14ac:dyDescent="0.25">
      <c r="A90" s="61" t="s">
        <v>230</v>
      </c>
      <c r="B90" s="62" t="s">
        <v>231</v>
      </c>
      <c r="C90" s="63" t="s">
        <v>17</v>
      </c>
      <c r="D90" s="51">
        <v>90000</v>
      </c>
    </row>
    <row r="91" spans="1:4" ht="15.75" x14ac:dyDescent="0.25">
      <c r="A91" s="61" t="s">
        <v>232</v>
      </c>
      <c r="B91" s="62" t="s">
        <v>233</v>
      </c>
      <c r="C91" s="63" t="s">
        <v>17</v>
      </c>
      <c r="D91" s="51">
        <v>11500</v>
      </c>
    </row>
    <row r="92" spans="1:4" ht="15.75" x14ac:dyDescent="0.25">
      <c r="A92" s="48" t="s">
        <v>222</v>
      </c>
      <c r="B92" s="62" t="s">
        <v>223</v>
      </c>
      <c r="C92" s="63" t="s">
        <v>17</v>
      </c>
      <c r="D92" s="51">
        <v>16000</v>
      </c>
    </row>
    <row r="93" spans="1:4" ht="15.75" x14ac:dyDescent="0.25">
      <c r="A93" s="64"/>
      <c r="B93" s="64"/>
      <c r="C93" s="64"/>
      <c r="D93" s="5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H15"/>
  <sheetViews>
    <sheetView tabSelected="1" topLeftCell="A4" workbookViewId="0">
      <selection activeCell="H27" sqref="H27"/>
    </sheetView>
  </sheetViews>
  <sheetFormatPr defaultRowHeight="14.25" x14ac:dyDescent="0.2"/>
  <cols>
    <col min="3" max="3" width="27.875" customWidth="1"/>
    <col min="4" max="4" width="15.375" customWidth="1"/>
    <col min="7" max="7" width="18.375" customWidth="1"/>
    <col min="8" max="8" width="14.375" customWidth="1"/>
  </cols>
  <sheetData>
    <row r="2" spans="1:8" ht="15.75" x14ac:dyDescent="0.2">
      <c r="C2" s="80" t="s">
        <v>240</v>
      </c>
      <c r="D2" s="81" t="s">
        <v>242</v>
      </c>
      <c r="E2" s="82"/>
      <c r="F2" s="83"/>
    </row>
    <row r="3" spans="1:8" ht="15.75" x14ac:dyDescent="0.2">
      <c r="C3" s="80" t="s">
        <v>241</v>
      </c>
      <c r="D3" s="84">
        <v>1</v>
      </c>
      <c r="E3" s="83" t="s">
        <v>243</v>
      </c>
      <c r="F3" s="83"/>
    </row>
    <row r="5" spans="1:8" ht="18.75" x14ac:dyDescent="0.3">
      <c r="A5" s="212" t="s">
        <v>73</v>
      </c>
      <c r="B5" s="212" t="s">
        <v>0</v>
      </c>
      <c r="C5" s="212" t="s">
        <v>1</v>
      </c>
      <c r="D5" s="212" t="s">
        <v>2</v>
      </c>
      <c r="E5" s="214" t="s">
        <v>3</v>
      </c>
      <c r="F5" s="2" t="s">
        <v>4</v>
      </c>
      <c r="G5" s="2"/>
      <c r="H5" s="210" t="s">
        <v>267</v>
      </c>
    </row>
    <row r="6" spans="1:8" ht="18.75" x14ac:dyDescent="0.3">
      <c r="A6" s="213"/>
      <c r="B6" s="213"/>
      <c r="C6" s="213"/>
      <c r="D6" s="213"/>
      <c r="E6" s="215"/>
      <c r="F6" s="2" t="s">
        <v>5</v>
      </c>
      <c r="G6" s="2" t="s">
        <v>268</v>
      </c>
      <c r="H6" s="211"/>
    </row>
    <row r="7" spans="1:8" ht="15.75" x14ac:dyDescent="0.25">
      <c r="A7" s="72">
        <v>1</v>
      </c>
      <c r="B7" s="48" t="s">
        <v>8</v>
      </c>
      <c r="C7" s="49" t="s">
        <v>9</v>
      </c>
      <c r="D7" s="52" t="s">
        <v>10</v>
      </c>
      <c r="E7" s="51">
        <v>14300</v>
      </c>
      <c r="F7" s="27"/>
      <c r="G7" s="27"/>
      <c r="H7" s="27">
        <v>2</v>
      </c>
    </row>
    <row r="8" spans="1:8" ht="15.75" x14ac:dyDescent="0.25">
      <c r="A8" s="72">
        <v>2</v>
      </c>
      <c r="B8" s="48" t="s">
        <v>11</v>
      </c>
      <c r="C8" s="44" t="s">
        <v>12</v>
      </c>
      <c r="D8" s="45" t="s">
        <v>7</v>
      </c>
      <c r="E8" s="51">
        <v>1800</v>
      </c>
      <c r="F8" s="27"/>
      <c r="G8" s="27"/>
      <c r="H8" s="27">
        <v>1</v>
      </c>
    </row>
    <row r="9" spans="1:8" ht="15.75" x14ac:dyDescent="0.25">
      <c r="A9" s="72">
        <v>3</v>
      </c>
      <c r="B9" s="48" t="s">
        <v>18</v>
      </c>
      <c r="C9" s="44" t="s">
        <v>19</v>
      </c>
      <c r="D9" s="45" t="s">
        <v>20</v>
      </c>
      <c r="E9" s="51">
        <v>32400</v>
      </c>
      <c r="F9" s="27"/>
      <c r="G9" s="27"/>
      <c r="H9" s="27">
        <v>2</v>
      </c>
    </row>
    <row r="10" spans="1:8" ht="15.75" x14ac:dyDescent="0.25">
      <c r="A10" s="72">
        <v>4</v>
      </c>
      <c r="B10" s="48" t="s">
        <v>21</v>
      </c>
      <c r="C10" s="44" t="s">
        <v>22</v>
      </c>
      <c r="D10" s="45" t="s">
        <v>23</v>
      </c>
      <c r="E10" s="51">
        <v>40500</v>
      </c>
      <c r="F10" s="27"/>
      <c r="G10" s="27"/>
      <c r="H10" s="27">
        <v>5</v>
      </c>
    </row>
    <row r="11" spans="1:8" ht="15.75" x14ac:dyDescent="0.25">
      <c r="A11" s="72">
        <v>5</v>
      </c>
      <c r="B11" s="48" t="s">
        <v>25</v>
      </c>
      <c r="C11" s="49" t="s">
        <v>26</v>
      </c>
      <c r="D11" s="52" t="s">
        <v>24</v>
      </c>
      <c r="E11" s="51">
        <v>7000</v>
      </c>
      <c r="F11" s="27"/>
      <c r="G11" s="27"/>
      <c r="H11" s="27">
        <v>3</v>
      </c>
    </row>
    <row r="12" spans="1:8" ht="15.75" x14ac:dyDescent="0.25">
      <c r="A12" s="72">
        <v>6</v>
      </c>
      <c r="B12" s="48" t="s">
        <v>44</v>
      </c>
      <c r="C12" s="49" t="s">
        <v>45</v>
      </c>
      <c r="D12" s="52" t="s">
        <v>43</v>
      </c>
      <c r="E12" s="51">
        <v>18500</v>
      </c>
      <c r="F12" s="27"/>
      <c r="G12" s="27"/>
      <c r="H12" s="27">
        <v>2</v>
      </c>
    </row>
    <row r="13" spans="1:8" ht="15.75" x14ac:dyDescent="0.25">
      <c r="A13" s="72">
        <v>7</v>
      </c>
      <c r="B13" s="48" t="s">
        <v>46</v>
      </c>
      <c r="C13" s="44" t="s">
        <v>47</v>
      </c>
      <c r="D13" s="45" t="s">
        <v>48</v>
      </c>
      <c r="E13" s="51">
        <v>45000</v>
      </c>
      <c r="F13" s="27"/>
      <c r="G13" s="27"/>
      <c r="H13" s="27">
        <v>1</v>
      </c>
    </row>
    <row r="14" spans="1:8" ht="15.75" x14ac:dyDescent="0.25">
      <c r="A14" s="72">
        <v>8</v>
      </c>
      <c r="B14" s="48" t="s">
        <v>60</v>
      </c>
      <c r="C14" s="49" t="s">
        <v>61</v>
      </c>
      <c r="D14" s="52" t="s">
        <v>17</v>
      </c>
      <c r="E14" s="51">
        <v>30000</v>
      </c>
      <c r="F14" s="27"/>
      <c r="G14" s="27"/>
      <c r="H14" s="27">
        <v>1</v>
      </c>
    </row>
    <row r="15" spans="1:8" ht="15.75" x14ac:dyDescent="0.25">
      <c r="A15" s="66"/>
      <c r="B15" s="48" t="s">
        <v>169</v>
      </c>
      <c r="C15" s="44" t="s">
        <v>170</v>
      </c>
      <c r="D15" s="45" t="s">
        <v>17</v>
      </c>
      <c r="E15" s="50">
        <v>210000</v>
      </c>
      <c r="F15" s="66"/>
      <c r="G15" s="76"/>
      <c r="H15" s="76">
        <v>1</v>
      </c>
    </row>
  </sheetData>
  <mergeCells count="6">
    <mergeCell ref="H5:H6"/>
    <mergeCell ref="A5:A6"/>
    <mergeCell ref="C5:C6"/>
    <mergeCell ref="D5:D6"/>
    <mergeCell ref="E5:E6"/>
    <mergeCell ref="B5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H36"/>
  <sheetViews>
    <sheetView workbookViewId="0">
      <selection activeCell="C29" sqref="C29"/>
    </sheetView>
  </sheetViews>
  <sheetFormatPr defaultRowHeight="14.25" x14ac:dyDescent="0.2"/>
  <cols>
    <col min="2" max="2" width="12.625" customWidth="1"/>
    <col min="3" max="3" width="30.375" customWidth="1"/>
    <col min="4" max="4" width="18.125" customWidth="1"/>
    <col min="7" max="7" width="19.375" customWidth="1"/>
    <col min="8" max="8" width="11.25" customWidth="1"/>
  </cols>
  <sheetData>
    <row r="2" spans="1:8" ht="15.75" x14ac:dyDescent="0.2">
      <c r="C2" s="80" t="s">
        <v>240</v>
      </c>
      <c r="D2" s="81" t="s">
        <v>244</v>
      </c>
      <c r="E2" s="82"/>
    </row>
    <row r="3" spans="1:8" ht="15.75" x14ac:dyDescent="0.2">
      <c r="C3" s="80" t="s">
        <v>241</v>
      </c>
      <c r="D3" s="84">
        <v>1</v>
      </c>
      <c r="E3" s="83" t="s">
        <v>243</v>
      </c>
    </row>
    <row r="5" spans="1:8" ht="14.25" customHeight="1" x14ac:dyDescent="0.2">
      <c r="A5" s="212" t="s">
        <v>73</v>
      </c>
      <c r="B5" s="212" t="s">
        <v>0</v>
      </c>
      <c r="C5" s="212" t="s">
        <v>1</v>
      </c>
      <c r="D5" s="212" t="s">
        <v>2</v>
      </c>
      <c r="E5" s="212" t="s">
        <v>3</v>
      </c>
      <c r="F5" s="212" t="s">
        <v>5</v>
      </c>
      <c r="G5" s="212" t="s">
        <v>6</v>
      </c>
      <c r="H5" s="216" t="s">
        <v>267</v>
      </c>
    </row>
    <row r="6" spans="1:8" ht="14.25" customHeight="1" x14ac:dyDescent="0.2">
      <c r="A6" s="213"/>
      <c r="B6" s="213"/>
      <c r="C6" s="213"/>
      <c r="D6" s="213"/>
      <c r="E6" s="213"/>
      <c r="F6" s="213"/>
      <c r="G6" s="213"/>
      <c r="H6" s="216"/>
    </row>
    <row r="7" spans="1:8" ht="15.75" x14ac:dyDescent="0.25">
      <c r="A7" s="17">
        <v>1</v>
      </c>
      <c r="B7" s="3" t="s">
        <v>13</v>
      </c>
      <c r="C7" s="10" t="s">
        <v>14</v>
      </c>
      <c r="D7" s="7" t="s">
        <v>7</v>
      </c>
      <c r="E7" s="6">
        <v>1200</v>
      </c>
      <c r="F7" s="5"/>
      <c r="G7" s="11"/>
      <c r="H7" s="11">
        <v>2</v>
      </c>
    </row>
    <row r="8" spans="1:8" ht="15.75" x14ac:dyDescent="0.25">
      <c r="A8" s="17">
        <v>2</v>
      </c>
      <c r="B8" s="3" t="s">
        <v>15</v>
      </c>
      <c r="C8" s="10" t="s">
        <v>16</v>
      </c>
      <c r="D8" s="7" t="s">
        <v>17</v>
      </c>
      <c r="E8" s="6">
        <v>3200</v>
      </c>
      <c r="F8" s="5"/>
      <c r="G8" s="11"/>
      <c r="H8" s="11">
        <v>2</v>
      </c>
    </row>
    <row r="9" spans="1:8" ht="15.75" x14ac:dyDescent="0.25">
      <c r="A9" s="17">
        <v>3</v>
      </c>
      <c r="B9" s="3" t="s">
        <v>18</v>
      </c>
      <c r="C9" s="9" t="s">
        <v>19</v>
      </c>
      <c r="D9" s="4" t="s">
        <v>20</v>
      </c>
      <c r="E9" s="6">
        <v>32400</v>
      </c>
      <c r="F9" s="5"/>
      <c r="G9" s="11"/>
      <c r="H9" s="11">
        <v>1</v>
      </c>
    </row>
    <row r="10" spans="1:8" ht="15.75" x14ac:dyDescent="0.25">
      <c r="A10" s="17">
        <v>4</v>
      </c>
      <c r="B10" s="3" t="s">
        <v>21</v>
      </c>
      <c r="C10" s="9" t="s">
        <v>22</v>
      </c>
      <c r="D10" s="4" t="s">
        <v>23</v>
      </c>
      <c r="E10" s="6">
        <v>40500</v>
      </c>
      <c r="F10" s="5"/>
      <c r="G10" s="11"/>
      <c r="H10" s="11">
        <v>5</v>
      </c>
    </row>
    <row r="11" spans="1:8" ht="15.75" x14ac:dyDescent="0.25">
      <c r="A11" s="17">
        <v>5</v>
      </c>
      <c r="B11" s="3" t="s">
        <v>25</v>
      </c>
      <c r="C11" s="10" t="s">
        <v>26</v>
      </c>
      <c r="D11" s="7" t="s">
        <v>24</v>
      </c>
      <c r="E11" s="6">
        <v>7000</v>
      </c>
      <c r="F11" s="5"/>
      <c r="G11" s="11"/>
      <c r="H11" s="11">
        <v>2</v>
      </c>
    </row>
    <row r="12" spans="1:8" ht="15.75" x14ac:dyDescent="0.25">
      <c r="A12" s="17">
        <v>6</v>
      </c>
      <c r="B12" s="3" t="s">
        <v>27</v>
      </c>
      <c r="C12" s="12" t="s">
        <v>28</v>
      </c>
      <c r="D12" s="4" t="s">
        <v>17</v>
      </c>
      <c r="E12" s="6">
        <v>2400</v>
      </c>
      <c r="F12" s="5"/>
      <c r="G12" s="11"/>
      <c r="H12" s="11">
        <v>10</v>
      </c>
    </row>
    <row r="13" spans="1:8" ht="15.75" x14ac:dyDescent="0.25">
      <c r="A13" s="17">
        <v>7</v>
      </c>
      <c r="B13" s="8" t="s">
        <v>29</v>
      </c>
      <c r="C13" s="9" t="s">
        <v>30</v>
      </c>
      <c r="D13" s="4" t="s">
        <v>17</v>
      </c>
      <c r="E13" s="6">
        <v>1600</v>
      </c>
      <c r="F13" s="5"/>
      <c r="G13" s="11"/>
      <c r="H13" s="11">
        <v>20</v>
      </c>
    </row>
    <row r="14" spans="1:8" ht="15.75" x14ac:dyDescent="0.25">
      <c r="A14" s="17">
        <v>8</v>
      </c>
      <c r="B14" s="3" t="s">
        <v>31</v>
      </c>
      <c r="C14" s="9" t="s">
        <v>32</v>
      </c>
      <c r="D14" s="4" t="s">
        <v>24</v>
      </c>
      <c r="E14" s="6">
        <v>32000</v>
      </c>
      <c r="F14" s="5"/>
      <c r="G14" s="11"/>
      <c r="H14" s="11">
        <v>1</v>
      </c>
    </row>
    <row r="15" spans="1:8" ht="15.75" x14ac:dyDescent="0.25">
      <c r="A15" s="17">
        <v>10</v>
      </c>
      <c r="B15" s="118" t="s">
        <v>37</v>
      </c>
      <c r="C15" s="119" t="s">
        <v>38</v>
      </c>
      <c r="D15" s="120" t="s">
        <v>36</v>
      </c>
      <c r="E15" s="121">
        <v>3800</v>
      </c>
      <c r="F15" s="122"/>
      <c r="G15" s="123"/>
      <c r="H15" s="123">
        <v>2</v>
      </c>
    </row>
    <row r="16" spans="1:8" ht="15.75" x14ac:dyDescent="0.25">
      <c r="A16" s="17">
        <v>11</v>
      </c>
      <c r="B16" s="3" t="s">
        <v>39</v>
      </c>
      <c r="C16" s="9" t="s">
        <v>40</v>
      </c>
      <c r="D16" s="4" t="s">
        <v>17</v>
      </c>
      <c r="E16" s="6">
        <v>28500</v>
      </c>
      <c r="F16" s="5"/>
      <c r="G16" s="11"/>
      <c r="H16" s="11">
        <v>2</v>
      </c>
    </row>
    <row r="17" spans="1:8" ht="15.75" x14ac:dyDescent="0.25">
      <c r="A17" s="17">
        <v>12</v>
      </c>
      <c r="B17" s="3" t="s">
        <v>41</v>
      </c>
      <c r="C17" s="9" t="s">
        <v>42</v>
      </c>
      <c r="D17" s="4" t="s">
        <v>17</v>
      </c>
      <c r="E17" s="6">
        <v>28500</v>
      </c>
      <c r="F17" s="5"/>
      <c r="G17" s="11"/>
      <c r="H17" s="11">
        <v>2</v>
      </c>
    </row>
    <row r="18" spans="1:8" ht="15.75" x14ac:dyDescent="0.25">
      <c r="A18" s="17">
        <v>16</v>
      </c>
      <c r="B18" s="3" t="s">
        <v>56</v>
      </c>
      <c r="C18" s="10" t="s">
        <v>57</v>
      </c>
      <c r="D18" s="7" t="s">
        <v>51</v>
      </c>
      <c r="E18" s="6">
        <v>2400</v>
      </c>
      <c r="F18" s="5"/>
      <c r="G18" s="11"/>
      <c r="H18" s="11">
        <v>2</v>
      </c>
    </row>
    <row r="19" spans="1:8" ht="15.75" x14ac:dyDescent="0.25">
      <c r="A19" s="17">
        <v>17</v>
      </c>
      <c r="B19" s="3" t="s">
        <v>58</v>
      </c>
      <c r="C19" s="9" t="s">
        <v>59</v>
      </c>
      <c r="D19" s="4" t="s">
        <v>51</v>
      </c>
      <c r="E19" s="6">
        <v>25000</v>
      </c>
      <c r="F19" s="5"/>
      <c r="G19" s="11"/>
      <c r="H19" s="11">
        <v>2</v>
      </c>
    </row>
    <row r="20" spans="1:8" ht="15.75" x14ac:dyDescent="0.25">
      <c r="A20" s="17">
        <v>18</v>
      </c>
      <c r="B20" s="48" t="s">
        <v>171</v>
      </c>
      <c r="C20" s="44" t="s">
        <v>172</v>
      </c>
      <c r="D20" s="45" t="s">
        <v>33</v>
      </c>
      <c r="E20" s="51">
        <v>15000</v>
      </c>
      <c r="F20" s="5"/>
      <c r="G20" s="11"/>
      <c r="H20" s="11">
        <v>1</v>
      </c>
    </row>
    <row r="21" spans="1:8" ht="15.75" x14ac:dyDescent="0.25">
      <c r="A21" s="17">
        <v>19</v>
      </c>
      <c r="B21" s="134" t="s">
        <v>62</v>
      </c>
      <c r="C21" s="135" t="s">
        <v>63</v>
      </c>
      <c r="D21" s="136" t="s">
        <v>43</v>
      </c>
      <c r="E21" s="137">
        <v>32000</v>
      </c>
      <c r="F21" s="138"/>
      <c r="G21" s="139"/>
      <c r="H21" s="139">
        <v>1</v>
      </c>
    </row>
    <row r="22" spans="1:8" ht="15.75" x14ac:dyDescent="0.25">
      <c r="A22" s="195">
        <v>20</v>
      </c>
      <c r="B22" s="196" t="s">
        <v>64</v>
      </c>
      <c r="C22" s="200" t="s">
        <v>65</v>
      </c>
      <c r="D22" s="201" t="s">
        <v>51</v>
      </c>
      <c r="E22" s="197">
        <v>19500</v>
      </c>
      <c r="F22" s="198"/>
      <c r="G22" s="199"/>
      <c r="H22" s="199">
        <v>5</v>
      </c>
    </row>
    <row r="23" spans="1:8" ht="15.75" x14ac:dyDescent="0.25">
      <c r="A23" s="17">
        <v>21</v>
      </c>
      <c r="B23" s="13" t="s">
        <v>66</v>
      </c>
      <c r="C23" s="14" t="s">
        <v>67</v>
      </c>
      <c r="D23" s="4" t="s">
        <v>68</v>
      </c>
      <c r="E23" s="6"/>
      <c r="F23" s="5"/>
      <c r="G23" s="11"/>
      <c r="H23" s="11">
        <v>1</v>
      </c>
    </row>
    <row r="24" spans="1:8" ht="15.75" x14ac:dyDescent="0.25">
      <c r="A24" s="17">
        <v>22</v>
      </c>
      <c r="B24" s="5"/>
      <c r="C24" s="15" t="s">
        <v>69</v>
      </c>
      <c r="D24" s="16" t="s">
        <v>70</v>
      </c>
      <c r="E24" s="5"/>
      <c r="F24" s="5"/>
      <c r="G24" s="11"/>
      <c r="H24" s="11">
        <v>5</v>
      </c>
    </row>
    <row r="25" spans="1:8" ht="15.75" x14ac:dyDescent="0.25">
      <c r="A25" s="17">
        <v>23</v>
      </c>
      <c r="B25" s="5"/>
      <c r="C25" s="5" t="s">
        <v>71</v>
      </c>
      <c r="D25" s="11" t="s">
        <v>72</v>
      </c>
      <c r="E25" s="5"/>
      <c r="F25" s="5"/>
      <c r="G25" s="11"/>
      <c r="H25" s="11">
        <v>3</v>
      </c>
    </row>
    <row r="26" spans="1:8" ht="15.75" x14ac:dyDescent="0.25">
      <c r="A26" s="17"/>
      <c r="B26" s="5"/>
      <c r="C26" s="5"/>
      <c r="D26" s="11"/>
      <c r="E26" s="5"/>
      <c r="F26" s="5"/>
      <c r="G26" s="11"/>
      <c r="H26" s="66"/>
    </row>
    <row r="35" spans="3:3" x14ac:dyDescent="0.2">
      <c r="C35" s="212"/>
    </row>
    <row r="36" spans="3:3" x14ac:dyDescent="0.2">
      <c r="C36" s="213"/>
    </row>
  </sheetData>
  <mergeCells count="9">
    <mergeCell ref="A5:A6"/>
    <mergeCell ref="B5:B6"/>
    <mergeCell ref="C5:C6"/>
    <mergeCell ref="D5:D6"/>
    <mergeCell ref="H5:H6"/>
    <mergeCell ref="F5:F6"/>
    <mergeCell ref="G5:G6"/>
    <mergeCell ref="E5:E6"/>
    <mergeCell ref="C35:C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G26"/>
  <sheetViews>
    <sheetView workbookViewId="0">
      <selection activeCell="D28" sqref="D28"/>
    </sheetView>
  </sheetViews>
  <sheetFormatPr defaultRowHeight="14.25" x14ac:dyDescent="0.2"/>
  <cols>
    <col min="3" max="3" width="28.375" customWidth="1"/>
    <col min="4" max="4" width="18.375" customWidth="1"/>
    <col min="5" max="5" width="20.75" customWidth="1"/>
    <col min="6" max="6" width="12.25" customWidth="1"/>
    <col min="7" max="7" width="19.375" customWidth="1"/>
  </cols>
  <sheetData>
    <row r="2" spans="1:7" ht="15.75" x14ac:dyDescent="0.2">
      <c r="C2" s="80" t="s">
        <v>240</v>
      </c>
      <c r="D2" s="81" t="s">
        <v>245</v>
      </c>
      <c r="E2" s="82"/>
    </row>
    <row r="3" spans="1:7" ht="15.75" x14ac:dyDescent="0.2">
      <c r="C3" s="80" t="s">
        <v>241</v>
      </c>
      <c r="D3" s="84">
        <v>1</v>
      </c>
      <c r="E3" s="83" t="s">
        <v>243</v>
      </c>
    </row>
    <row r="4" spans="1:7" ht="14.25" customHeight="1" x14ac:dyDescent="0.2"/>
    <row r="5" spans="1:7" ht="18.75" x14ac:dyDescent="0.2">
      <c r="A5" s="1" t="s">
        <v>73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74</v>
      </c>
      <c r="G5" s="125" t="s">
        <v>267</v>
      </c>
    </row>
    <row r="6" spans="1:7" ht="15.75" customHeight="1" x14ac:dyDescent="0.25">
      <c r="A6" s="45">
        <v>1</v>
      </c>
      <c r="B6" s="43" t="s">
        <v>8</v>
      </c>
      <c r="C6" s="67" t="s">
        <v>9</v>
      </c>
      <c r="D6" s="68" t="s">
        <v>10</v>
      </c>
      <c r="E6" s="69">
        <v>14.3</v>
      </c>
      <c r="F6" s="27"/>
      <c r="G6" s="27">
        <v>40</v>
      </c>
    </row>
    <row r="7" spans="1:7" ht="15.75" x14ac:dyDescent="0.25">
      <c r="A7" s="45">
        <v>2</v>
      </c>
      <c r="B7" s="43" t="s">
        <v>92</v>
      </c>
      <c r="C7" s="44" t="s">
        <v>93</v>
      </c>
      <c r="D7" s="45" t="s">
        <v>7</v>
      </c>
      <c r="E7" s="69">
        <v>3.6</v>
      </c>
      <c r="F7" s="27"/>
      <c r="G7" s="27">
        <v>2</v>
      </c>
    </row>
    <row r="8" spans="1:7" ht="15.75" x14ac:dyDescent="0.25">
      <c r="A8" s="45">
        <v>3</v>
      </c>
      <c r="B8" s="43" t="s">
        <v>18</v>
      </c>
      <c r="C8" s="44" t="s">
        <v>95</v>
      </c>
      <c r="D8" s="45" t="s">
        <v>20</v>
      </c>
      <c r="E8" s="69">
        <v>2.2999999999999998</v>
      </c>
      <c r="F8" s="27"/>
      <c r="G8" s="27">
        <v>2</v>
      </c>
    </row>
    <row r="9" spans="1:7" ht="15.75" x14ac:dyDescent="0.25">
      <c r="A9" s="45">
        <v>4</v>
      </c>
      <c r="B9" s="43" t="s">
        <v>21</v>
      </c>
      <c r="C9" s="44" t="s">
        <v>22</v>
      </c>
      <c r="D9" s="45" t="s">
        <v>23</v>
      </c>
      <c r="E9" s="69">
        <v>40.5</v>
      </c>
      <c r="F9" s="27"/>
      <c r="G9" s="27">
        <v>15</v>
      </c>
    </row>
    <row r="10" spans="1:7" ht="15.75" x14ac:dyDescent="0.25">
      <c r="A10" s="45">
        <v>5</v>
      </c>
      <c r="B10" s="43" t="s">
        <v>120</v>
      </c>
      <c r="C10" s="67" t="s">
        <v>121</v>
      </c>
      <c r="D10" s="68" t="s">
        <v>122</v>
      </c>
      <c r="E10" s="69">
        <v>10</v>
      </c>
      <c r="F10" s="27"/>
      <c r="G10" s="27">
        <v>2</v>
      </c>
    </row>
    <row r="11" spans="1:7" ht="15.75" x14ac:dyDescent="0.25">
      <c r="A11" s="45">
        <v>6</v>
      </c>
      <c r="B11" s="43" t="s">
        <v>123</v>
      </c>
      <c r="C11" s="67" t="s">
        <v>124</v>
      </c>
      <c r="D11" s="68" t="s">
        <v>33</v>
      </c>
      <c r="E11" s="69">
        <v>2</v>
      </c>
      <c r="F11" s="27"/>
      <c r="G11" s="27">
        <v>5</v>
      </c>
    </row>
    <row r="12" spans="1:7" ht="15.75" x14ac:dyDescent="0.25">
      <c r="A12" s="45">
        <v>7</v>
      </c>
      <c r="B12" s="43" t="s">
        <v>146</v>
      </c>
      <c r="C12" s="67" t="s">
        <v>147</v>
      </c>
      <c r="D12" s="68" t="s">
        <v>43</v>
      </c>
      <c r="E12" s="69">
        <v>24.5</v>
      </c>
      <c r="F12" s="27"/>
      <c r="G12" s="27">
        <v>1</v>
      </c>
    </row>
    <row r="13" spans="1:7" ht="15.75" x14ac:dyDescent="0.25">
      <c r="A13" s="45">
        <v>8</v>
      </c>
      <c r="B13" s="43" t="s">
        <v>44</v>
      </c>
      <c r="C13" s="67" t="s">
        <v>45</v>
      </c>
      <c r="D13" s="68" t="s">
        <v>43</v>
      </c>
      <c r="E13" s="69">
        <v>18.5</v>
      </c>
      <c r="F13" s="27"/>
      <c r="G13" s="27">
        <v>2</v>
      </c>
    </row>
    <row r="14" spans="1:7" ht="15.75" x14ac:dyDescent="0.25">
      <c r="A14" s="45">
        <v>9</v>
      </c>
      <c r="B14" s="70" t="s">
        <v>49</v>
      </c>
      <c r="C14" s="44" t="s">
        <v>50</v>
      </c>
      <c r="D14" s="45" t="s">
        <v>51</v>
      </c>
      <c r="E14" s="69">
        <v>5</v>
      </c>
      <c r="F14" s="27"/>
      <c r="G14" s="27">
        <v>2</v>
      </c>
    </row>
    <row r="15" spans="1:7" ht="15.75" x14ac:dyDescent="0.25">
      <c r="A15" s="45">
        <v>10</v>
      </c>
      <c r="B15" s="70" t="s">
        <v>52</v>
      </c>
      <c r="C15" s="44" t="s">
        <v>53</v>
      </c>
      <c r="D15" s="45" t="s">
        <v>51</v>
      </c>
      <c r="E15" s="69">
        <v>7</v>
      </c>
      <c r="F15" s="27"/>
      <c r="G15" s="27">
        <v>2</v>
      </c>
    </row>
    <row r="16" spans="1:7" ht="15.75" x14ac:dyDescent="0.25">
      <c r="A16" s="45">
        <v>11</v>
      </c>
      <c r="B16" s="43" t="s">
        <v>159</v>
      </c>
      <c r="C16" s="44" t="s">
        <v>160</v>
      </c>
      <c r="D16" s="45" t="s">
        <v>17</v>
      </c>
      <c r="E16" s="69">
        <v>23</v>
      </c>
      <c r="F16" s="27"/>
      <c r="G16" s="27">
        <v>1</v>
      </c>
    </row>
    <row r="17" spans="1:7" ht="15.75" x14ac:dyDescent="0.25">
      <c r="A17" s="45">
        <v>12</v>
      </c>
      <c r="B17" s="43" t="s">
        <v>54</v>
      </c>
      <c r="C17" s="44" t="s">
        <v>55</v>
      </c>
      <c r="D17" s="45" t="s">
        <v>51</v>
      </c>
      <c r="E17" s="69">
        <v>2.7</v>
      </c>
      <c r="F17" s="27"/>
      <c r="G17" s="27">
        <v>3</v>
      </c>
    </row>
    <row r="18" spans="1:7" ht="15.75" x14ac:dyDescent="0.25">
      <c r="A18" s="45">
        <v>13</v>
      </c>
      <c r="B18" s="43" t="s">
        <v>56</v>
      </c>
      <c r="C18" s="67" t="s">
        <v>57</v>
      </c>
      <c r="D18" s="68" t="s">
        <v>51</v>
      </c>
      <c r="E18" s="69">
        <v>2.4</v>
      </c>
      <c r="F18" s="27"/>
      <c r="G18" s="27">
        <v>2</v>
      </c>
    </row>
    <row r="19" spans="1:7" ht="15.75" x14ac:dyDescent="0.25">
      <c r="A19" s="45">
        <v>16</v>
      </c>
      <c r="B19" s="43" t="s">
        <v>180</v>
      </c>
      <c r="C19" s="44" t="s">
        <v>181</v>
      </c>
      <c r="D19" s="45" t="s">
        <v>182</v>
      </c>
      <c r="E19" s="69">
        <v>26</v>
      </c>
      <c r="F19" s="27"/>
      <c r="G19" s="27">
        <v>2</v>
      </c>
    </row>
    <row r="20" spans="1:7" ht="15.75" x14ac:dyDescent="0.25">
      <c r="A20" s="45">
        <v>17</v>
      </c>
      <c r="B20" s="43" t="s">
        <v>201</v>
      </c>
      <c r="C20" s="71" t="s">
        <v>202</v>
      </c>
      <c r="D20" s="45" t="s">
        <v>43</v>
      </c>
      <c r="E20" s="69">
        <v>168</v>
      </c>
      <c r="F20" s="27"/>
      <c r="G20" s="27">
        <v>1</v>
      </c>
    </row>
    <row r="21" spans="1:7" ht="15.75" x14ac:dyDescent="0.25">
      <c r="G21" s="124"/>
    </row>
    <row r="22" spans="1:7" ht="15.75" x14ac:dyDescent="0.25">
      <c r="G22" s="124"/>
    </row>
    <row r="23" spans="1:7" ht="15.75" x14ac:dyDescent="0.25">
      <c r="G23" s="124"/>
    </row>
    <row r="24" spans="1:7" ht="15.75" x14ac:dyDescent="0.25">
      <c r="G24" s="124"/>
    </row>
    <row r="25" spans="1:7" ht="15.75" x14ac:dyDescent="0.25">
      <c r="G25" s="124"/>
    </row>
    <row r="26" spans="1:7" ht="15.75" x14ac:dyDescent="0.25">
      <c r="G26" s="1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5:K30"/>
  <sheetViews>
    <sheetView topLeftCell="A4" workbookViewId="0">
      <selection activeCell="C37" sqref="C37"/>
    </sheetView>
  </sheetViews>
  <sheetFormatPr defaultRowHeight="14.25" x14ac:dyDescent="0.2"/>
  <cols>
    <col min="3" max="3" width="28.75" customWidth="1"/>
    <col min="4" max="4" width="20.125" customWidth="1"/>
    <col min="5" max="5" width="10.375" customWidth="1"/>
    <col min="6" max="6" width="15.875" customWidth="1"/>
    <col min="7" max="7" width="14" customWidth="1"/>
  </cols>
  <sheetData>
    <row r="5" spans="1:11" ht="15.75" customHeight="1" x14ac:dyDescent="0.25">
      <c r="A5" s="85"/>
      <c r="B5" s="85"/>
      <c r="C5" s="80" t="s">
        <v>240</v>
      </c>
      <c r="D5" s="81" t="s">
        <v>246</v>
      </c>
      <c r="E5" s="82"/>
      <c r="F5" s="85"/>
      <c r="G5" s="85"/>
      <c r="H5" s="18"/>
      <c r="I5" s="18"/>
      <c r="J5" s="18"/>
      <c r="K5" s="18"/>
    </row>
    <row r="6" spans="1:11" ht="15.75" customHeight="1" x14ac:dyDescent="0.25">
      <c r="A6" s="86"/>
      <c r="B6" s="86"/>
      <c r="C6" s="80" t="s">
        <v>241</v>
      </c>
      <c r="D6" s="84">
        <v>1</v>
      </c>
      <c r="E6" s="83" t="s">
        <v>243</v>
      </c>
      <c r="F6" s="86"/>
      <c r="G6" s="86"/>
      <c r="H6" s="18"/>
      <c r="I6" s="18"/>
      <c r="J6" s="18"/>
      <c r="K6" s="18"/>
    </row>
    <row r="7" spans="1:11" ht="15.75" customHeight="1" x14ac:dyDescent="0.25">
      <c r="A7" s="87"/>
      <c r="B7" s="87"/>
      <c r="C7" s="80"/>
      <c r="D7" s="84"/>
      <c r="E7" s="83"/>
      <c r="F7" s="87"/>
      <c r="G7" s="87"/>
      <c r="H7" s="18"/>
      <c r="I7" s="18"/>
      <c r="J7" s="18"/>
      <c r="K7" s="18"/>
    </row>
    <row r="8" spans="1:11" ht="15.75" customHeight="1" x14ac:dyDescent="0.25">
      <c r="A8" s="212" t="s">
        <v>73</v>
      </c>
      <c r="B8" s="212" t="s">
        <v>215</v>
      </c>
      <c r="C8" s="212" t="s">
        <v>216</v>
      </c>
      <c r="D8" s="212" t="s">
        <v>217</v>
      </c>
      <c r="E8" s="212"/>
      <c r="F8" s="212" t="s">
        <v>4</v>
      </c>
      <c r="G8" s="212" t="s">
        <v>267</v>
      </c>
      <c r="H8" s="18"/>
      <c r="I8" s="18"/>
      <c r="J8" s="18"/>
      <c r="K8" s="18"/>
    </row>
    <row r="9" spans="1:11" ht="15.75" customHeight="1" x14ac:dyDescent="0.25">
      <c r="A9" s="213"/>
      <c r="B9" s="213"/>
      <c r="C9" s="213"/>
      <c r="D9" s="213"/>
      <c r="E9" s="213"/>
      <c r="F9" s="213" t="s">
        <v>218</v>
      </c>
      <c r="G9" s="213"/>
      <c r="H9" s="18"/>
      <c r="I9" s="18"/>
      <c r="J9" s="18"/>
      <c r="K9" s="18"/>
    </row>
    <row r="10" spans="1:11" ht="15.75" x14ac:dyDescent="0.25">
      <c r="A10" s="23">
        <v>1</v>
      </c>
      <c r="B10" s="128" t="s">
        <v>8</v>
      </c>
      <c r="C10" s="34" t="s">
        <v>9</v>
      </c>
      <c r="D10" s="35" t="s">
        <v>10</v>
      </c>
      <c r="E10" s="35">
        <f>VLOOKUP(B10,'[1]Mã VPP'!B$3:E$95,4,0)</f>
        <v>14300</v>
      </c>
      <c r="F10" s="36"/>
      <c r="G10" s="36">
        <v>1</v>
      </c>
      <c r="H10" s="18"/>
      <c r="I10" s="18"/>
      <c r="J10" s="18"/>
      <c r="K10" s="18"/>
    </row>
    <row r="11" spans="1:11" ht="15.75" x14ac:dyDescent="0.25">
      <c r="A11" s="23">
        <v>2</v>
      </c>
      <c r="B11" s="128" t="s">
        <v>11</v>
      </c>
      <c r="C11" s="25" t="s">
        <v>12</v>
      </c>
      <c r="D11" s="26" t="s">
        <v>7</v>
      </c>
      <c r="E11" s="35">
        <f>VLOOKUP(B11,'[1]Mã VPP'!B$3:E$95,4,0)</f>
        <v>1800</v>
      </c>
      <c r="F11" s="36"/>
      <c r="G11" s="36">
        <v>1</v>
      </c>
      <c r="H11" s="18"/>
      <c r="I11" s="18"/>
      <c r="J11" s="18"/>
      <c r="K11" s="18"/>
    </row>
    <row r="12" spans="1:11" ht="15.75" x14ac:dyDescent="0.25">
      <c r="A12" s="23">
        <v>3</v>
      </c>
      <c r="B12" s="128" t="s">
        <v>92</v>
      </c>
      <c r="C12" s="25" t="s">
        <v>93</v>
      </c>
      <c r="D12" s="26" t="s">
        <v>7</v>
      </c>
      <c r="E12" s="35">
        <f>VLOOKUP(B12,'[1]Mã VPP'!B$3:E$95,4,0)</f>
        <v>3600</v>
      </c>
      <c r="F12" s="36"/>
      <c r="G12" s="36">
        <v>1</v>
      </c>
      <c r="H12" s="18"/>
      <c r="I12" s="18"/>
      <c r="J12" s="18"/>
      <c r="K12" s="18"/>
    </row>
    <row r="13" spans="1:11" ht="15.75" x14ac:dyDescent="0.25">
      <c r="A13" s="23">
        <v>4</v>
      </c>
      <c r="B13" s="128" t="s">
        <v>18</v>
      </c>
      <c r="C13" s="25" t="s">
        <v>95</v>
      </c>
      <c r="D13" s="26" t="s">
        <v>20</v>
      </c>
      <c r="E13" s="35">
        <f>VLOOKUP(B13,'[1]Mã VPP'!B$3:E$95,4,0)</f>
        <v>32400</v>
      </c>
      <c r="F13" s="36"/>
      <c r="G13" s="36">
        <v>1</v>
      </c>
      <c r="H13" s="18"/>
      <c r="I13" s="18"/>
      <c r="J13" s="18"/>
      <c r="K13" s="18"/>
    </row>
    <row r="14" spans="1:11" ht="15.75" x14ac:dyDescent="0.25">
      <c r="A14" s="23">
        <v>5</v>
      </c>
      <c r="B14" s="128" t="s">
        <v>21</v>
      </c>
      <c r="C14" s="25" t="s">
        <v>22</v>
      </c>
      <c r="D14" s="26" t="s">
        <v>23</v>
      </c>
      <c r="E14" s="35">
        <f>VLOOKUP(B14,'[1]Mã VPP'!B$3:E$95,4,0)</f>
        <v>40500</v>
      </c>
      <c r="F14" s="36"/>
      <c r="G14" s="36">
        <v>1</v>
      </c>
      <c r="H14" s="18"/>
      <c r="I14" s="18"/>
      <c r="J14" s="18"/>
      <c r="K14" s="18"/>
    </row>
    <row r="15" spans="1:11" ht="15.75" x14ac:dyDescent="0.25">
      <c r="A15" s="23">
        <v>6</v>
      </c>
      <c r="B15" s="128" t="s">
        <v>96</v>
      </c>
      <c r="C15" s="25" t="s">
        <v>97</v>
      </c>
      <c r="D15" s="26" t="s">
        <v>23</v>
      </c>
      <c r="E15" s="35">
        <f>VLOOKUP(B15,'[1]Mã VPP'!B$3:E$95,4,0)</f>
        <v>20000</v>
      </c>
      <c r="F15" s="36"/>
      <c r="G15" s="36">
        <v>1</v>
      </c>
      <c r="H15" s="18"/>
      <c r="I15" s="18"/>
      <c r="J15" s="18"/>
      <c r="K15" s="18"/>
    </row>
    <row r="16" spans="1:11" ht="15.75" x14ac:dyDescent="0.25">
      <c r="A16" s="23">
        <v>7</v>
      </c>
      <c r="B16" s="128" t="s">
        <v>103</v>
      </c>
      <c r="C16" s="34" t="s">
        <v>104</v>
      </c>
      <c r="D16" s="35" t="s">
        <v>24</v>
      </c>
      <c r="E16" s="35">
        <f>VLOOKUP(B16,'[1]Mã VPP'!B$3:E$95,4,0)</f>
        <v>8000</v>
      </c>
      <c r="F16" s="36"/>
      <c r="G16" s="36">
        <v>1</v>
      </c>
      <c r="H16" s="18"/>
      <c r="I16" s="18"/>
      <c r="J16" s="18"/>
      <c r="K16" s="18"/>
    </row>
    <row r="17" spans="1:11" ht="15.75" x14ac:dyDescent="0.25">
      <c r="A17" s="23">
        <v>8</v>
      </c>
      <c r="B17" s="128" t="s">
        <v>27</v>
      </c>
      <c r="C17" s="37" t="s">
        <v>28</v>
      </c>
      <c r="D17" s="26" t="s">
        <v>17</v>
      </c>
      <c r="E17" s="35">
        <f>VLOOKUP(B17,'[1]Mã VPP'!B$3:E$95,4,0)</f>
        <v>2400</v>
      </c>
      <c r="F17" s="36"/>
      <c r="G17" s="36">
        <v>2</v>
      </c>
      <c r="H17" s="18"/>
      <c r="I17" s="18"/>
      <c r="J17" s="18"/>
      <c r="K17" s="18"/>
    </row>
    <row r="18" spans="1:11" ht="15.75" x14ac:dyDescent="0.25">
      <c r="A18" s="23">
        <v>9</v>
      </c>
      <c r="B18" s="128" t="s">
        <v>29</v>
      </c>
      <c r="C18" s="25" t="s">
        <v>30</v>
      </c>
      <c r="D18" s="26" t="s">
        <v>17</v>
      </c>
      <c r="E18" s="35">
        <f>VLOOKUP(B18,'[1]Mã VPP'!B$3:E$95,4,0)</f>
        <v>1600</v>
      </c>
      <c r="F18" s="36"/>
      <c r="G18" s="36">
        <v>2</v>
      </c>
      <c r="H18" s="18"/>
      <c r="I18" s="18"/>
      <c r="J18" s="18"/>
      <c r="K18" s="18"/>
    </row>
    <row r="19" spans="1:11" ht="15.75" x14ac:dyDescent="0.25">
      <c r="A19" s="23">
        <v>12</v>
      </c>
      <c r="B19" s="128" t="s">
        <v>127</v>
      </c>
      <c r="C19" s="25" t="s">
        <v>128</v>
      </c>
      <c r="D19" s="26" t="s">
        <v>24</v>
      </c>
      <c r="E19" s="35">
        <f>VLOOKUP(B19,'[1]Mã VPP'!B$3:E$95,4,0)</f>
        <v>23000</v>
      </c>
      <c r="F19" s="36"/>
      <c r="G19" s="36">
        <v>1</v>
      </c>
      <c r="H19" s="18"/>
      <c r="I19" s="18"/>
      <c r="J19" s="18"/>
      <c r="K19" s="18"/>
    </row>
    <row r="20" spans="1:11" ht="15.75" x14ac:dyDescent="0.25">
      <c r="A20" s="23">
        <v>13</v>
      </c>
      <c r="B20" s="128" t="s">
        <v>46</v>
      </c>
      <c r="C20" s="25" t="s">
        <v>47</v>
      </c>
      <c r="D20" s="26" t="s">
        <v>48</v>
      </c>
      <c r="E20" s="35">
        <f>VLOOKUP(B20,'[1]Mã VPP'!B$3:E$95,4,0)</f>
        <v>45000</v>
      </c>
      <c r="F20" s="36"/>
      <c r="G20" s="36">
        <v>1</v>
      </c>
      <c r="H20" s="18"/>
      <c r="I20" s="18"/>
      <c r="J20" s="18"/>
      <c r="K20" s="18"/>
    </row>
    <row r="21" spans="1:11" ht="15.75" x14ac:dyDescent="0.25">
      <c r="A21" s="23">
        <v>16</v>
      </c>
      <c r="B21" s="128" t="s">
        <v>171</v>
      </c>
      <c r="C21" s="25" t="s">
        <v>172</v>
      </c>
      <c r="D21" s="26" t="s">
        <v>33</v>
      </c>
      <c r="E21" s="35">
        <f>VLOOKUP(B21,'[1]Mã VPP'!B$3:E$95,4,0)</f>
        <v>15000</v>
      </c>
      <c r="F21" s="36"/>
      <c r="G21" s="36">
        <v>1</v>
      </c>
      <c r="H21" s="18"/>
      <c r="I21" s="18"/>
      <c r="J21" s="18"/>
      <c r="K21" s="18"/>
    </row>
    <row r="22" spans="1:11" ht="15.75" x14ac:dyDescent="0.25">
      <c r="A22" s="23">
        <v>17</v>
      </c>
      <c r="B22" s="203">
        <v>9090071</v>
      </c>
      <c r="C22" s="202" t="s">
        <v>175</v>
      </c>
      <c r="D22" s="203" t="s">
        <v>17</v>
      </c>
      <c r="E22" s="204">
        <f>VLOOKUP(B22,'[1]Mã VPP'!B$3:E$95,4,0)</f>
        <v>30000</v>
      </c>
      <c r="F22" s="205"/>
      <c r="G22" s="205">
        <v>2</v>
      </c>
      <c r="H22" s="18"/>
      <c r="I22" s="18"/>
      <c r="J22" s="18"/>
      <c r="K22" s="18"/>
    </row>
    <row r="23" spans="1:11" ht="15.75" x14ac:dyDescent="0.25">
      <c r="A23" s="23">
        <v>18</v>
      </c>
      <c r="B23" s="129" t="s">
        <v>220</v>
      </c>
      <c r="C23" s="40" t="s">
        <v>221</v>
      </c>
      <c r="D23" s="41" t="s">
        <v>36</v>
      </c>
      <c r="E23" s="35">
        <v>46000</v>
      </c>
      <c r="F23" s="36"/>
      <c r="G23" s="36">
        <v>1</v>
      </c>
      <c r="H23" s="18"/>
      <c r="I23" s="18"/>
      <c r="J23" s="18"/>
      <c r="K23" s="18"/>
    </row>
    <row r="24" spans="1:11" ht="15.75" x14ac:dyDescent="0.25">
      <c r="A24" s="19">
        <v>19</v>
      </c>
      <c r="B24" s="130" t="s">
        <v>222</v>
      </c>
      <c r="C24" s="20" t="s">
        <v>223</v>
      </c>
      <c r="D24" s="21" t="s">
        <v>17</v>
      </c>
      <c r="E24" s="35">
        <v>16000</v>
      </c>
      <c r="F24" s="22"/>
      <c r="G24" s="22">
        <v>1</v>
      </c>
      <c r="H24" s="18"/>
      <c r="I24" s="18"/>
      <c r="J24" s="18"/>
      <c r="K24" s="18"/>
    </row>
    <row r="25" spans="1:11" ht="15.75" x14ac:dyDescent="0.25">
      <c r="A25" s="42">
        <v>20</v>
      </c>
      <c r="B25" s="206" t="s">
        <v>176</v>
      </c>
      <c r="C25" s="207" t="s">
        <v>177</v>
      </c>
      <c r="D25" s="208" t="s">
        <v>33</v>
      </c>
      <c r="E25" s="204">
        <f>VLOOKUP(B25,'[1]Mã VPP'!B$3:E$95,4,0)</f>
        <v>120000</v>
      </c>
      <c r="F25" s="209"/>
      <c r="G25" s="209">
        <v>1</v>
      </c>
      <c r="H25" s="18" t="s">
        <v>224</v>
      </c>
      <c r="I25" s="18"/>
      <c r="J25" s="18"/>
      <c r="K25" s="18"/>
    </row>
    <row r="26" spans="1:11" ht="15.75" x14ac:dyDescent="0.25">
      <c r="A26" s="172"/>
      <c r="B26" s="28"/>
      <c r="C26" s="29"/>
      <c r="D26" s="30"/>
      <c r="E26" s="31"/>
      <c r="F26" s="32"/>
      <c r="G26" s="33"/>
      <c r="H26" s="18"/>
      <c r="I26" s="18"/>
      <c r="J26" s="18"/>
      <c r="K26" s="18"/>
    </row>
    <row r="27" spans="1:11" ht="15.75" x14ac:dyDescent="0.25">
      <c r="A27" s="172"/>
      <c r="B27" s="32"/>
      <c r="C27" s="32"/>
      <c r="D27" s="174"/>
      <c r="E27" s="176"/>
      <c r="F27" s="32"/>
      <c r="G27" s="33"/>
      <c r="H27" s="18"/>
      <c r="I27" s="18"/>
      <c r="J27" s="18"/>
      <c r="K27" s="18"/>
    </row>
    <row r="28" spans="1:11" ht="15.75" x14ac:dyDescent="0.25">
      <c r="A28" s="172"/>
      <c r="B28" s="32"/>
      <c r="C28" s="32"/>
      <c r="D28" s="174"/>
      <c r="E28" s="176"/>
      <c r="F28" s="32"/>
      <c r="G28" s="33"/>
      <c r="H28" s="18"/>
      <c r="I28" s="18"/>
      <c r="J28" s="18"/>
      <c r="K28" s="18"/>
    </row>
    <row r="29" spans="1:11" x14ac:dyDescent="0.2">
      <c r="B29" s="173"/>
      <c r="C29" s="173"/>
      <c r="D29" s="175"/>
      <c r="E29" s="177"/>
      <c r="F29" s="173"/>
    </row>
    <row r="30" spans="1:11" x14ac:dyDescent="0.2">
      <c r="B30" s="173"/>
      <c r="C30" s="173"/>
      <c r="D30" s="175"/>
      <c r="E30" s="177"/>
      <c r="F30" s="173"/>
    </row>
  </sheetData>
  <mergeCells count="7">
    <mergeCell ref="G8:G9"/>
    <mergeCell ref="E8:E9"/>
    <mergeCell ref="F8:F9"/>
    <mergeCell ref="A8:A9"/>
    <mergeCell ref="B8:B9"/>
    <mergeCell ref="C8:C9"/>
    <mergeCell ref="D8:D9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H21"/>
  <sheetViews>
    <sheetView workbookViewId="0">
      <selection activeCell="C24" sqref="C24"/>
    </sheetView>
  </sheetViews>
  <sheetFormatPr defaultRowHeight="14.25" x14ac:dyDescent="0.2"/>
  <cols>
    <col min="3" max="3" width="24.375" customWidth="1"/>
    <col min="4" max="4" width="13.875" customWidth="1"/>
    <col min="6" max="6" width="10.875" customWidth="1"/>
    <col min="7" max="7" width="24.375" customWidth="1"/>
    <col min="8" max="8" width="11.875" customWidth="1"/>
  </cols>
  <sheetData>
    <row r="2" spans="1:8" ht="15.75" x14ac:dyDescent="0.2">
      <c r="C2" s="80" t="s">
        <v>240</v>
      </c>
      <c r="D2" s="81" t="s">
        <v>247</v>
      </c>
      <c r="E2" s="82"/>
    </row>
    <row r="3" spans="1:8" ht="15.75" x14ac:dyDescent="0.2">
      <c r="C3" s="80" t="s">
        <v>241</v>
      </c>
      <c r="D3" s="84">
        <v>1</v>
      </c>
      <c r="E3" s="83" t="s">
        <v>243</v>
      </c>
    </row>
    <row r="4" spans="1:8" ht="15.75" x14ac:dyDescent="0.2">
      <c r="C4" s="80"/>
      <c r="D4" s="84"/>
      <c r="E4" s="83"/>
    </row>
    <row r="5" spans="1:8" ht="18.75" x14ac:dyDescent="0.2">
      <c r="A5" s="212" t="s">
        <v>73</v>
      </c>
      <c r="B5" s="212" t="s">
        <v>0</v>
      </c>
      <c r="C5" s="218" t="s">
        <v>1</v>
      </c>
      <c r="D5" s="218" t="s">
        <v>2</v>
      </c>
      <c r="E5" s="219" t="s">
        <v>3</v>
      </c>
      <c r="F5" s="216" t="s">
        <v>4</v>
      </c>
      <c r="G5" s="216"/>
      <c r="H5" s="217" t="s">
        <v>267</v>
      </c>
    </row>
    <row r="6" spans="1:8" ht="18.75" x14ac:dyDescent="0.3">
      <c r="A6" s="213"/>
      <c r="B6" s="213"/>
      <c r="C6" s="213"/>
      <c r="D6" s="213"/>
      <c r="E6" s="215"/>
      <c r="F6" s="65" t="s">
        <v>5</v>
      </c>
      <c r="G6" s="65" t="s">
        <v>6</v>
      </c>
      <c r="H6" s="217"/>
    </row>
    <row r="7" spans="1:8" ht="15.75" x14ac:dyDescent="0.25">
      <c r="A7" s="66">
        <v>1</v>
      </c>
      <c r="B7" s="48" t="s">
        <v>11</v>
      </c>
      <c r="C7" s="44" t="s">
        <v>12</v>
      </c>
      <c r="D7" s="45" t="s">
        <v>7</v>
      </c>
      <c r="E7" s="51">
        <v>1800</v>
      </c>
      <c r="F7" s="66"/>
      <c r="G7" s="27"/>
      <c r="H7" s="27">
        <v>2</v>
      </c>
    </row>
    <row r="8" spans="1:8" ht="15.75" x14ac:dyDescent="0.25">
      <c r="A8" s="66">
        <v>2</v>
      </c>
      <c r="B8" s="48" t="s">
        <v>15</v>
      </c>
      <c r="C8" s="49" t="s">
        <v>16</v>
      </c>
      <c r="D8" s="52" t="s">
        <v>17</v>
      </c>
      <c r="E8" s="51">
        <v>3200</v>
      </c>
      <c r="F8" s="66"/>
      <c r="G8" s="27"/>
      <c r="H8" s="27">
        <v>4</v>
      </c>
    </row>
    <row r="9" spans="1:8" ht="15.75" x14ac:dyDescent="0.25">
      <c r="A9" s="66">
        <v>3</v>
      </c>
      <c r="B9" s="48" t="s">
        <v>18</v>
      </c>
      <c r="C9" s="44" t="s">
        <v>19</v>
      </c>
      <c r="D9" s="45" t="s">
        <v>20</v>
      </c>
      <c r="E9" s="51">
        <v>32400</v>
      </c>
      <c r="F9" s="66"/>
      <c r="G9" s="27"/>
      <c r="H9" s="27">
        <v>2</v>
      </c>
    </row>
    <row r="10" spans="1:8" ht="15.75" x14ac:dyDescent="0.25">
      <c r="A10" s="66">
        <v>4</v>
      </c>
      <c r="B10" s="48" t="s">
        <v>21</v>
      </c>
      <c r="C10" s="44" t="s">
        <v>22</v>
      </c>
      <c r="D10" s="45" t="s">
        <v>23</v>
      </c>
      <c r="E10" s="51">
        <v>40500</v>
      </c>
      <c r="F10" s="66"/>
      <c r="G10" s="27"/>
      <c r="H10" s="27">
        <v>1</v>
      </c>
    </row>
    <row r="11" spans="1:8" ht="15.75" x14ac:dyDescent="0.25">
      <c r="A11" s="66">
        <v>5</v>
      </c>
      <c r="B11" s="48" t="s">
        <v>96</v>
      </c>
      <c r="C11" s="44" t="s">
        <v>97</v>
      </c>
      <c r="D11" s="45" t="s">
        <v>23</v>
      </c>
      <c r="E11" s="51">
        <v>20000</v>
      </c>
      <c r="F11" s="66"/>
      <c r="G11" s="27"/>
      <c r="H11" s="27">
        <v>1</v>
      </c>
    </row>
    <row r="12" spans="1:8" ht="15.75" x14ac:dyDescent="0.25">
      <c r="A12" s="66">
        <v>6</v>
      </c>
      <c r="B12" s="48" t="s">
        <v>103</v>
      </c>
      <c r="C12" s="49" t="s">
        <v>104</v>
      </c>
      <c r="D12" s="52" t="s">
        <v>24</v>
      </c>
      <c r="E12" s="51">
        <v>8000</v>
      </c>
      <c r="F12" s="66"/>
      <c r="G12" s="27"/>
      <c r="H12" s="27">
        <v>4</v>
      </c>
    </row>
    <row r="13" spans="1:8" ht="15.75" x14ac:dyDescent="0.25">
      <c r="A13" s="66">
        <v>7</v>
      </c>
      <c r="B13" s="48" t="s">
        <v>27</v>
      </c>
      <c r="C13" s="53" t="s">
        <v>28</v>
      </c>
      <c r="D13" s="45" t="s">
        <v>17</v>
      </c>
      <c r="E13" s="51">
        <v>2400</v>
      </c>
      <c r="F13" s="66"/>
      <c r="G13" s="27"/>
      <c r="H13" s="27">
        <v>4</v>
      </c>
    </row>
    <row r="14" spans="1:8" ht="15.75" x14ac:dyDescent="0.25">
      <c r="A14" s="66">
        <v>8</v>
      </c>
      <c r="B14" s="45">
        <v>9090068</v>
      </c>
      <c r="C14" s="44" t="s">
        <v>113</v>
      </c>
      <c r="D14" s="45" t="s">
        <v>33</v>
      </c>
      <c r="E14" s="51">
        <v>6500</v>
      </c>
      <c r="F14" s="66"/>
      <c r="G14" s="27"/>
      <c r="H14" s="32">
        <v>2</v>
      </c>
    </row>
    <row r="15" spans="1:8" ht="15.75" x14ac:dyDescent="0.25">
      <c r="A15" s="66">
        <v>9</v>
      </c>
      <c r="B15" s="48" t="s">
        <v>116</v>
      </c>
      <c r="C15" s="44" t="s">
        <v>117</v>
      </c>
      <c r="D15" s="45" t="s">
        <v>33</v>
      </c>
      <c r="E15" s="51">
        <v>5100</v>
      </c>
      <c r="F15" s="66"/>
      <c r="G15" s="27"/>
      <c r="H15" s="27">
        <v>4</v>
      </c>
    </row>
    <row r="16" spans="1:8" ht="15.75" x14ac:dyDescent="0.25">
      <c r="A16" s="66">
        <v>12</v>
      </c>
      <c r="B16" s="48" t="s">
        <v>44</v>
      </c>
      <c r="C16" s="49" t="s">
        <v>45</v>
      </c>
      <c r="D16" s="52" t="s">
        <v>43</v>
      </c>
      <c r="E16" s="51">
        <v>18500</v>
      </c>
      <c r="F16" s="66"/>
      <c r="G16" s="27"/>
      <c r="H16" s="27">
        <v>1</v>
      </c>
    </row>
    <row r="17" spans="1:8" s="193" customFormat="1" ht="15.75" x14ac:dyDescent="0.25">
      <c r="A17" s="248">
        <v>13</v>
      </c>
      <c r="B17" s="249" t="s">
        <v>64</v>
      </c>
      <c r="C17" s="250" t="s">
        <v>65</v>
      </c>
      <c r="D17" s="251" t="s">
        <v>51</v>
      </c>
      <c r="E17" s="190">
        <v>19500</v>
      </c>
      <c r="F17" s="248"/>
      <c r="G17" s="191"/>
      <c r="H17" s="191">
        <v>2</v>
      </c>
    </row>
    <row r="18" spans="1:8" ht="15.75" x14ac:dyDescent="0.25">
      <c r="A18" s="66">
        <v>14</v>
      </c>
      <c r="B18" s="61" t="s">
        <v>230</v>
      </c>
      <c r="C18" s="62" t="s">
        <v>231</v>
      </c>
      <c r="D18" s="63" t="s">
        <v>17</v>
      </c>
      <c r="E18" s="51">
        <v>90000</v>
      </c>
      <c r="F18" s="66"/>
      <c r="G18" s="27"/>
      <c r="H18" s="27">
        <v>1</v>
      </c>
    </row>
    <row r="19" spans="1:8" ht="15.75" x14ac:dyDescent="0.25">
      <c r="A19" s="66">
        <v>15</v>
      </c>
      <c r="B19" s="61" t="s">
        <v>232</v>
      </c>
      <c r="C19" s="62" t="s">
        <v>233</v>
      </c>
      <c r="D19" s="63" t="s">
        <v>17</v>
      </c>
      <c r="E19" s="51">
        <v>11500</v>
      </c>
      <c r="F19" s="66"/>
      <c r="G19" s="27"/>
      <c r="H19" s="27">
        <v>4</v>
      </c>
    </row>
    <row r="20" spans="1:8" ht="15.75" x14ac:dyDescent="0.25">
      <c r="A20" s="66">
        <v>16</v>
      </c>
      <c r="B20" s="48" t="s">
        <v>222</v>
      </c>
      <c r="C20" s="62" t="s">
        <v>223</v>
      </c>
      <c r="D20" s="63" t="s">
        <v>17</v>
      </c>
      <c r="E20" s="51">
        <v>16000</v>
      </c>
      <c r="F20" s="66"/>
      <c r="G20" s="27"/>
      <c r="H20" s="32">
        <v>2</v>
      </c>
    </row>
    <row r="21" spans="1:8" ht="15.75" x14ac:dyDescent="0.25">
      <c r="A21" s="66"/>
      <c r="B21" s="64"/>
      <c r="C21" s="64"/>
      <c r="D21" s="64"/>
      <c r="E21" s="51"/>
      <c r="F21" s="27"/>
      <c r="G21" s="27"/>
      <c r="H21" s="66"/>
    </row>
  </sheetData>
  <mergeCells count="7">
    <mergeCell ref="F5:G5"/>
    <mergeCell ref="H5:H6"/>
    <mergeCell ref="A5:A6"/>
    <mergeCell ref="B5:B6"/>
    <mergeCell ref="C5:C6"/>
    <mergeCell ref="D5:D6"/>
    <mergeCell ref="E5:E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I99"/>
  <sheetViews>
    <sheetView workbookViewId="0">
      <selection activeCell="E33" sqref="E33"/>
    </sheetView>
  </sheetViews>
  <sheetFormatPr defaultRowHeight="14.25" x14ac:dyDescent="0.2"/>
  <cols>
    <col min="2" max="2" width="11" customWidth="1"/>
    <col min="3" max="3" width="23.75" customWidth="1"/>
    <col min="7" max="7" width="27.25" customWidth="1"/>
    <col min="8" max="8" width="6.75" customWidth="1"/>
    <col min="9" max="9" width="16.125" customWidth="1"/>
  </cols>
  <sheetData>
    <row r="2" spans="1:9" ht="15.75" x14ac:dyDescent="0.2">
      <c r="C2" s="80" t="s">
        <v>240</v>
      </c>
      <c r="D2" s="81" t="s">
        <v>248</v>
      </c>
      <c r="E2" s="82"/>
    </row>
    <row r="3" spans="1:9" ht="15.75" x14ac:dyDescent="0.2">
      <c r="C3" s="80" t="s">
        <v>241</v>
      </c>
      <c r="D3" s="84">
        <v>1</v>
      </c>
      <c r="E3" s="83" t="s">
        <v>243</v>
      </c>
    </row>
    <row r="5" spans="1:9" ht="18.75" x14ac:dyDescent="0.2">
      <c r="A5" s="218" t="s">
        <v>73</v>
      </c>
      <c r="B5" s="218" t="s">
        <v>0</v>
      </c>
      <c r="C5" s="218" t="s">
        <v>1</v>
      </c>
      <c r="D5" s="218" t="s">
        <v>2</v>
      </c>
      <c r="E5" s="219" t="s">
        <v>3</v>
      </c>
      <c r="F5" s="216" t="s">
        <v>4</v>
      </c>
      <c r="G5" s="216"/>
      <c r="I5" s="217" t="s">
        <v>267</v>
      </c>
    </row>
    <row r="6" spans="1:9" ht="18.75" x14ac:dyDescent="0.3">
      <c r="A6" s="213"/>
      <c r="B6" s="213"/>
      <c r="C6" s="213"/>
      <c r="D6" s="213"/>
      <c r="E6" s="215"/>
      <c r="F6" s="65" t="s">
        <v>5</v>
      </c>
      <c r="G6" s="65" t="s">
        <v>6</v>
      </c>
      <c r="I6" s="217"/>
    </row>
    <row r="7" spans="1:9" ht="15.75" x14ac:dyDescent="0.25">
      <c r="A7" s="75">
        <v>1</v>
      </c>
      <c r="B7" s="48" t="s">
        <v>21</v>
      </c>
      <c r="C7" s="44" t="s">
        <v>22</v>
      </c>
      <c r="D7" s="45" t="s">
        <v>23</v>
      </c>
      <c r="E7" s="51">
        <v>40500</v>
      </c>
      <c r="F7" s="27"/>
      <c r="G7" s="132"/>
      <c r="H7" s="133"/>
      <c r="I7" s="132">
        <v>10</v>
      </c>
    </row>
    <row r="8" spans="1:9" ht="15.75" x14ac:dyDescent="0.25">
      <c r="A8" s="75">
        <v>2</v>
      </c>
      <c r="B8" s="48" t="s">
        <v>25</v>
      </c>
      <c r="C8" s="49" t="s">
        <v>26</v>
      </c>
      <c r="D8" s="52" t="s">
        <v>24</v>
      </c>
      <c r="E8" s="51">
        <v>7000</v>
      </c>
      <c r="F8" s="27"/>
      <c r="G8" s="132"/>
      <c r="H8" s="133"/>
      <c r="I8" s="132">
        <v>1</v>
      </c>
    </row>
    <row r="9" spans="1:9" ht="15.75" x14ac:dyDescent="0.25">
      <c r="A9" s="75">
        <v>3</v>
      </c>
      <c r="B9" s="48" t="s">
        <v>105</v>
      </c>
      <c r="C9" s="49" t="s">
        <v>106</v>
      </c>
      <c r="D9" s="52" t="s">
        <v>24</v>
      </c>
      <c r="E9" s="51">
        <v>8500</v>
      </c>
      <c r="F9" s="27"/>
      <c r="G9" s="132"/>
      <c r="H9" s="133"/>
      <c r="I9" s="132">
        <v>1</v>
      </c>
    </row>
    <row r="10" spans="1:9" ht="15.75" x14ac:dyDescent="0.25">
      <c r="A10" s="75">
        <v>5</v>
      </c>
      <c r="B10" s="48" t="s">
        <v>146</v>
      </c>
      <c r="C10" s="49" t="s">
        <v>147</v>
      </c>
      <c r="D10" s="52" t="s">
        <v>43</v>
      </c>
      <c r="E10" s="51">
        <v>24500</v>
      </c>
      <c r="F10" s="27"/>
      <c r="G10" s="132"/>
      <c r="H10" s="133"/>
      <c r="I10" s="132">
        <v>1</v>
      </c>
    </row>
    <row r="11" spans="1:9" ht="15.75" x14ac:dyDescent="0.25">
      <c r="A11" s="75">
        <v>6</v>
      </c>
      <c r="B11" s="48" t="s">
        <v>46</v>
      </c>
      <c r="C11" s="44" t="s">
        <v>47</v>
      </c>
      <c r="D11" s="45" t="s">
        <v>48</v>
      </c>
      <c r="E11" s="51">
        <v>45000</v>
      </c>
      <c r="F11" s="27"/>
      <c r="G11" s="132"/>
      <c r="H11" s="133"/>
      <c r="I11" s="132">
        <v>1</v>
      </c>
    </row>
    <row r="12" spans="1:9" ht="15.75" x14ac:dyDescent="0.25">
      <c r="A12" s="75">
        <v>8</v>
      </c>
      <c r="B12" s="61" t="s">
        <v>220</v>
      </c>
      <c r="C12" s="62" t="s">
        <v>221</v>
      </c>
      <c r="D12" s="63" t="s">
        <v>36</v>
      </c>
      <c r="E12" s="51">
        <v>46000</v>
      </c>
      <c r="F12" s="27"/>
      <c r="G12" s="132"/>
      <c r="H12" s="133" t="s">
        <v>239</v>
      </c>
      <c r="I12" s="73">
        <v>1</v>
      </c>
    </row>
    <row r="13" spans="1:9" ht="15.75" x14ac:dyDescent="0.25">
      <c r="A13" s="75">
        <v>9</v>
      </c>
      <c r="B13" s="61" t="s">
        <v>232</v>
      </c>
      <c r="C13" s="62" t="s">
        <v>233</v>
      </c>
      <c r="D13" s="63" t="s">
        <v>17</v>
      </c>
      <c r="E13" s="51">
        <v>11500</v>
      </c>
      <c r="F13" s="27"/>
      <c r="G13" s="132"/>
      <c r="H13" s="133"/>
      <c r="I13" s="132">
        <v>2</v>
      </c>
    </row>
    <row r="99" spans="8:8" x14ac:dyDescent="0.2">
      <c r="H99" s="74" t="s">
        <v>238</v>
      </c>
    </row>
  </sheetData>
  <mergeCells count="7">
    <mergeCell ref="F5:G5"/>
    <mergeCell ref="I5:I6"/>
    <mergeCell ref="A5:A6"/>
    <mergeCell ref="B5:B6"/>
    <mergeCell ref="C5:C6"/>
    <mergeCell ref="D5:D6"/>
    <mergeCell ref="E5:E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B2:I11"/>
  <sheetViews>
    <sheetView workbookViewId="0">
      <selection activeCell="E25" sqref="E25"/>
    </sheetView>
  </sheetViews>
  <sheetFormatPr defaultRowHeight="14.25" x14ac:dyDescent="0.2"/>
  <cols>
    <col min="4" max="4" width="23.875" customWidth="1"/>
    <col min="8" max="8" width="24.125" customWidth="1"/>
    <col min="9" max="9" width="12.625" customWidth="1"/>
  </cols>
  <sheetData>
    <row r="2" spans="2:9" ht="18.75" customHeight="1" x14ac:dyDescent="0.2">
      <c r="D2" s="80" t="s">
        <v>240</v>
      </c>
      <c r="E2" s="81" t="s">
        <v>269</v>
      </c>
      <c r="F2" s="82"/>
    </row>
    <row r="3" spans="2:9" ht="15.75" customHeight="1" x14ac:dyDescent="0.2">
      <c r="D3" s="80" t="s">
        <v>241</v>
      </c>
      <c r="E3" s="84">
        <v>1</v>
      </c>
      <c r="F3" s="83" t="s">
        <v>243</v>
      </c>
    </row>
    <row r="5" spans="2:9" ht="18.75" x14ac:dyDescent="0.2">
      <c r="B5" s="217" t="s">
        <v>73</v>
      </c>
      <c r="C5" s="217" t="s">
        <v>0</v>
      </c>
      <c r="D5" s="217" t="s">
        <v>1</v>
      </c>
      <c r="E5" s="217" t="s">
        <v>2</v>
      </c>
      <c r="F5" s="221" t="s">
        <v>3</v>
      </c>
      <c r="G5" s="216" t="s">
        <v>4</v>
      </c>
      <c r="H5" s="216"/>
      <c r="I5" s="218" t="s">
        <v>267</v>
      </c>
    </row>
    <row r="6" spans="2:9" ht="18.75" x14ac:dyDescent="0.3">
      <c r="B6" s="217"/>
      <c r="C6" s="217"/>
      <c r="D6" s="217"/>
      <c r="E6" s="217"/>
      <c r="F6" s="221"/>
      <c r="G6" s="65" t="s">
        <v>5</v>
      </c>
      <c r="H6" s="65" t="s">
        <v>6</v>
      </c>
      <c r="I6" s="220"/>
    </row>
    <row r="7" spans="2:9" ht="15.75" x14ac:dyDescent="0.25">
      <c r="B7" s="75">
        <v>1</v>
      </c>
      <c r="C7" s="48" t="s">
        <v>21</v>
      </c>
      <c r="D7" s="44" t="s">
        <v>22</v>
      </c>
      <c r="E7" s="45" t="s">
        <v>23</v>
      </c>
      <c r="F7" s="51">
        <v>40500</v>
      </c>
      <c r="G7" s="27"/>
      <c r="H7" s="27"/>
      <c r="I7" s="27">
        <v>5</v>
      </c>
    </row>
    <row r="8" spans="2:9" ht="15.75" x14ac:dyDescent="0.25">
      <c r="B8" s="75">
        <v>2</v>
      </c>
      <c r="C8" s="48" t="s">
        <v>123</v>
      </c>
      <c r="D8" s="49" t="s">
        <v>124</v>
      </c>
      <c r="E8" s="52" t="s">
        <v>33</v>
      </c>
      <c r="F8" s="51">
        <v>2000</v>
      </c>
      <c r="G8" s="27"/>
      <c r="H8" s="27"/>
      <c r="I8" s="27">
        <v>10</v>
      </c>
    </row>
    <row r="9" spans="2:9" ht="15.75" x14ac:dyDescent="0.25">
      <c r="B9" s="75">
        <v>3</v>
      </c>
      <c r="C9" s="48" t="s">
        <v>56</v>
      </c>
      <c r="D9" s="49" t="s">
        <v>57</v>
      </c>
      <c r="E9" s="52" t="s">
        <v>51</v>
      </c>
      <c r="F9" s="51">
        <v>2400</v>
      </c>
      <c r="G9" s="27"/>
      <c r="H9" s="27"/>
      <c r="I9" s="27">
        <v>1</v>
      </c>
    </row>
    <row r="10" spans="2:9" ht="15.75" x14ac:dyDescent="0.25">
      <c r="B10" s="75">
        <v>4</v>
      </c>
      <c r="C10" s="48" t="s">
        <v>25</v>
      </c>
      <c r="D10" s="49" t="s">
        <v>26</v>
      </c>
      <c r="E10" s="52" t="s">
        <v>24</v>
      </c>
      <c r="F10" s="51">
        <v>7000</v>
      </c>
      <c r="G10" s="27"/>
      <c r="H10" s="27"/>
      <c r="I10" s="27">
        <v>2</v>
      </c>
    </row>
    <row r="11" spans="2:9" ht="14.25" customHeight="1" x14ac:dyDescent="0.2"/>
  </sheetData>
  <mergeCells count="7">
    <mergeCell ref="I5:I6"/>
    <mergeCell ref="B5:B6"/>
    <mergeCell ref="C5:C6"/>
    <mergeCell ref="D5:D6"/>
    <mergeCell ref="E5:E6"/>
    <mergeCell ref="F5:F6"/>
    <mergeCell ref="G5:H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H20"/>
  <sheetViews>
    <sheetView workbookViewId="0">
      <selection activeCell="D28" sqref="D28"/>
    </sheetView>
  </sheetViews>
  <sheetFormatPr defaultRowHeight="14.25" x14ac:dyDescent="0.2"/>
  <cols>
    <col min="3" max="3" width="25.375" customWidth="1"/>
    <col min="7" max="7" width="24.25" customWidth="1"/>
    <col min="8" max="8" width="15.25" customWidth="1"/>
  </cols>
  <sheetData>
    <row r="2" spans="1:8" ht="15.75" x14ac:dyDescent="0.2">
      <c r="C2" s="80" t="s">
        <v>240</v>
      </c>
      <c r="D2" s="81" t="s">
        <v>249</v>
      </c>
      <c r="E2" s="82"/>
    </row>
    <row r="3" spans="1:8" ht="15.75" x14ac:dyDescent="0.2">
      <c r="C3" s="80" t="s">
        <v>241</v>
      </c>
      <c r="D3" s="84">
        <v>1</v>
      </c>
      <c r="E3" s="83" t="s">
        <v>243</v>
      </c>
    </row>
    <row r="5" spans="1:8" ht="18.75" x14ac:dyDescent="0.2">
      <c r="A5" s="217" t="s">
        <v>73</v>
      </c>
      <c r="B5" s="217" t="s">
        <v>0</v>
      </c>
      <c r="C5" s="217" t="s">
        <v>1</v>
      </c>
      <c r="D5" s="217" t="s">
        <v>2</v>
      </c>
      <c r="E5" s="221" t="s">
        <v>3</v>
      </c>
      <c r="F5" s="216" t="s">
        <v>4</v>
      </c>
      <c r="G5" s="216"/>
      <c r="H5" s="217" t="s">
        <v>267</v>
      </c>
    </row>
    <row r="6" spans="1:8" ht="18.75" x14ac:dyDescent="0.3">
      <c r="A6" s="217"/>
      <c r="B6" s="217"/>
      <c r="C6" s="217"/>
      <c r="D6" s="217"/>
      <c r="E6" s="221"/>
      <c r="F6" s="65" t="s">
        <v>5</v>
      </c>
      <c r="G6" s="65" t="s">
        <v>6</v>
      </c>
      <c r="H6" s="217"/>
    </row>
    <row r="7" spans="1:8" ht="15.75" x14ac:dyDescent="0.25">
      <c r="A7" s="75">
        <v>1</v>
      </c>
      <c r="B7" s="48" t="s">
        <v>13</v>
      </c>
      <c r="C7" s="49" t="s">
        <v>14</v>
      </c>
      <c r="D7" s="52" t="s">
        <v>7</v>
      </c>
      <c r="E7" s="51">
        <v>1200</v>
      </c>
      <c r="F7" s="27"/>
      <c r="G7" s="27"/>
      <c r="H7" s="27">
        <v>1</v>
      </c>
    </row>
    <row r="8" spans="1:8" ht="15.75" x14ac:dyDescent="0.25">
      <c r="A8" s="75">
        <v>2</v>
      </c>
      <c r="B8" s="48" t="s">
        <v>15</v>
      </c>
      <c r="C8" s="49" t="s">
        <v>16</v>
      </c>
      <c r="D8" s="52" t="s">
        <v>17</v>
      </c>
      <c r="E8" s="51">
        <v>3200</v>
      </c>
      <c r="F8" s="27"/>
      <c r="G8" s="27"/>
      <c r="H8" s="27">
        <v>2</v>
      </c>
    </row>
    <row r="9" spans="1:8" ht="15.75" x14ac:dyDescent="0.25">
      <c r="A9" s="75">
        <v>3</v>
      </c>
      <c r="B9" s="48" t="s">
        <v>18</v>
      </c>
      <c r="C9" s="44" t="s">
        <v>19</v>
      </c>
      <c r="D9" s="45" t="s">
        <v>20</v>
      </c>
      <c r="E9" s="51">
        <v>32400</v>
      </c>
      <c r="F9" s="27"/>
      <c r="G9" s="27"/>
      <c r="H9" s="27">
        <v>2</v>
      </c>
    </row>
    <row r="10" spans="1:8" ht="15.75" x14ac:dyDescent="0.25">
      <c r="A10" s="75">
        <v>4</v>
      </c>
      <c r="B10" s="48" t="s">
        <v>103</v>
      </c>
      <c r="C10" s="49" t="s">
        <v>104</v>
      </c>
      <c r="D10" s="52" t="s">
        <v>24</v>
      </c>
      <c r="E10" s="51">
        <v>8000</v>
      </c>
      <c r="F10" s="27"/>
      <c r="G10" s="27"/>
      <c r="H10" s="27">
        <v>1</v>
      </c>
    </row>
    <row r="11" spans="1:8" ht="15.75" x14ac:dyDescent="0.25">
      <c r="A11" s="75">
        <v>7</v>
      </c>
      <c r="B11" s="48" t="s">
        <v>129</v>
      </c>
      <c r="C11" s="49" t="s">
        <v>130</v>
      </c>
      <c r="D11" s="52" t="s">
        <v>20</v>
      </c>
      <c r="E11" s="51">
        <v>31000</v>
      </c>
      <c r="F11" s="27"/>
      <c r="G11" s="27"/>
      <c r="H11" s="27">
        <v>2</v>
      </c>
    </row>
    <row r="12" spans="1:8" ht="15.75" x14ac:dyDescent="0.25">
      <c r="A12" s="75">
        <v>8</v>
      </c>
      <c r="B12" s="48" t="s">
        <v>44</v>
      </c>
      <c r="C12" s="49" t="s">
        <v>45</v>
      </c>
      <c r="D12" s="52" t="s">
        <v>43</v>
      </c>
      <c r="E12" s="51">
        <v>18500</v>
      </c>
      <c r="F12" s="27"/>
      <c r="G12" s="27"/>
      <c r="H12" s="27">
        <v>1</v>
      </c>
    </row>
    <row r="13" spans="1:8" ht="15.75" x14ac:dyDescent="0.25">
      <c r="A13" s="75">
        <v>9</v>
      </c>
      <c r="B13" s="48" t="s">
        <v>46</v>
      </c>
      <c r="C13" s="44" t="s">
        <v>47</v>
      </c>
      <c r="D13" s="45" t="s">
        <v>48</v>
      </c>
      <c r="E13" s="51">
        <v>45000</v>
      </c>
      <c r="F13" s="27"/>
      <c r="G13" s="27"/>
      <c r="H13" s="27">
        <v>1</v>
      </c>
    </row>
    <row r="14" spans="1:8" ht="15.75" x14ac:dyDescent="0.25">
      <c r="A14" s="75">
        <v>10</v>
      </c>
      <c r="B14" s="48" t="s">
        <v>157</v>
      </c>
      <c r="C14" s="49" t="s">
        <v>158</v>
      </c>
      <c r="D14" s="52" t="s">
        <v>17</v>
      </c>
      <c r="E14" s="51">
        <v>16000</v>
      </c>
      <c r="F14" s="27"/>
      <c r="G14" s="27"/>
      <c r="H14" s="27">
        <v>1</v>
      </c>
    </row>
    <row r="15" spans="1:8" ht="15.75" x14ac:dyDescent="0.25">
      <c r="A15" s="75">
        <v>11</v>
      </c>
      <c r="B15" s="48" t="s">
        <v>159</v>
      </c>
      <c r="C15" s="44" t="s">
        <v>160</v>
      </c>
      <c r="D15" s="45" t="s">
        <v>17</v>
      </c>
      <c r="E15" s="51">
        <v>23000</v>
      </c>
      <c r="F15" s="27"/>
      <c r="G15" s="27"/>
      <c r="H15" s="27">
        <v>1</v>
      </c>
    </row>
    <row r="16" spans="1:8" ht="15.75" x14ac:dyDescent="0.25">
      <c r="A16" s="75">
        <v>12</v>
      </c>
      <c r="B16" s="48" t="s">
        <v>54</v>
      </c>
      <c r="C16" s="44" t="s">
        <v>55</v>
      </c>
      <c r="D16" s="45" t="s">
        <v>51</v>
      </c>
      <c r="E16" s="51">
        <v>2700</v>
      </c>
      <c r="F16" s="27"/>
      <c r="G16" s="27"/>
      <c r="H16" s="27">
        <v>5</v>
      </c>
    </row>
    <row r="17" spans="1:8" ht="15.75" x14ac:dyDescent="0.25">
      <c r="A17" s="75">
        <v>13</v>
      </c>
      <c r="B17" s="48" t="s">
        <v>163</v>
      </c>
      <c r="C17" s="44" t="s">
        <v>164</v>
      </c>
      <c r="D17" s="45" t="s">
        <v>17</v>
      </c>
      <c r="E17" s="51">
        <v>26000</v>
      </c>
      <c r="F17" s="27"/>
      <c r="G17" s="27"/>
      <c r="H17" s="27">
        <v>1</v>
      </c>
    </row>
    <row r="18" spans="1:8" ht="15.75" x14ac:dyDescent="0.25">
      <c r="A18" s="75">
        <v>14</v>
      </c>
      <c r="B18" s="61" t="s">
        <v>220</v>
      </c>
      <c r="C18" s="62" t="s">
        <v>221</v>
      </c>
      <c r="D18" s="63" t="s">
        <v>36</v>
      </c>
      <c r="E18" s="51">
        <v>46000</v>
      </c>
      <c r="F18" s="27"/>
      <c r="G18" s="27"/>
      <c r="H18" s="27">
        <v>1</v>
      </c>
    </row>
    <row r="19" spans="1:8" ht="15.75" x14ac:dyDescent="0.25">
      <c r="A19" s="75">
        <v>15</v>
      </c>
      <c r="B19" s="61" t="s">
        <v>230</v>
      </c>
      <c r="C19" s="62" t="s">
        <v>231</v>
      </c>
      <c r="D19" s="63" t="s">
        <v>17</v>
      </c>
      <c r="E19" s="51">
        <v>90000</v>
      </c>
      <c r="F19" s="27"/>
      <c r="G19" s="27"/>
      <c r="H19" s="27">
        <v>1</v>
      </c>
    </row>
    <row r="20" spans="1:8" ht="15.75" x14ac:dyDescent="0.25">
      <c r="A20" s="75">
        <v>17</v>
      </c>
      <c r="B20" s="77" t="s">
        <v>37</v>
      </c>
      <c r="C20" s="78" t="s">
        <v>38</v>
      </c>
      <c r="D20" s="79" t="s">
        <v>36</v>
      </c>
      <c r="E20" s="51">
        <v>3800</v>
      </c>
      <c r="F20" s="66"/>
      <c r="G20" s="76"/>
      <c r="H20" s="76">
        <v>1</v>
      </c>
    </row>
  </sheetData>
  <mergeCells count="7">
    <mergeCell ref="F5:G5"/>
    <mergeCell ref="H5:H6"/>
    <mergeCell ref="A5:A6"/>
    <mergeCell ref="B5:B6"/>
    <mergeCell ref="C5:C6"/>
    <mergeCell ref="D5:D6"/>
    <mergeCell ref="E5:E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H30"/>
  <sheetViews>
    <sheetView workbookViewId="0">
      <selection activeCell="C29" sqref="C29"/>
    </sheetView>
  </sheetViews>
  <sheetFormatPr defaultRowHeight="14.25" x14ac:dyDescent="0.2"/>
  <cols>
    <col min="3" max="3" width="26.875" customWidth="1"/>
    <col min="7" max="7" width="24.375" customWidth="1"/>
    <col min="8" max="8" width="13.625" customWidth="1"/>
  </cols>
  <sheetData>
    <row r="2" spans="1:8" ht="15.75" x14ac:dyDescent="0.2">
      <c r="C2" s="80" t="s">
        <v>240</v>
      </c>
      <c r="D2" s="81" t="s">
        <v>250</v>
      </c>
      <c r="E2" s="82"/>
    </row>
    <row r="3" spans="1:8" ht="15.75" x14ac:dyDescent="0.2">
      <c r="C3" s="80" t="s">
        <v>241</v>
      </c>
      <c r="D3" s="84">
        <v>1</v>
      </c>
      <c r="E3" s="83" t="s">
        <v>243</v>
      </c>
    </row>
    <row r="5" spans="1:8" ht="18.75" x14ac:dyDescent="0.2">
      <c r="A5" s="218" t="s">
        <v>73</v>
      </c>
      <c r="B5" s="218" t="s">
        <v>0</v>
      </c>
      <c r="C5" s="218" t="s">
        <v>1</v>
      </c>
      <c r="D5" s="218" t="s">
        <v>2</v>
      </c>
      <c r="E5" s="219" t="s">
        <v>3</v>
      </c>
      <c r="F5" s="216" t="s">
        <v>4</v>
      </c>
      <c r="G5" s="216"/>
      <c r="H5" s="217" t="s">
        <v>267</v>
      </c>
    </row>
    <row r="6" spans="1:8" ht="18.75" x14ac:dyDescent="0.3">
      <c r="A6" s="213"/>
      <c r="B6" s="213"/>
      <c r="C6" s="213"/>
      <c r="D6" s="213"/>
      <c r="E6" s="215"/>
      <c r="F6" s="65" t="s">
        <v>5</v>
      </c>
      <c r="G6" s="65" t="s">
        <v>6</v>
      </c>
      <c r="H6" s="217"/>
    </row>
    <row r="7" spans="1:8" ht="15.75" x14ac:dyDescent="0.25">
      <c r="A7" s="75">
        <v>1</v>
      </c>
      <c r="B7" s="48" t="s">
        <v>75</v>
      </c>
      <c r="C7" s="49" t="s">
        <v>76</v>
      </c>
      <c r="D7" s="45" t="s">
        <v>7</v>
      </c>
      <c r="E7" s="50">
        <v>5500</v>
      </c>
      <c r="F7" s="27"/>
      <c r="G7" s="27"/>
      <c r="H7" s="27">
        <v>30</v>
      </c>
    </row>
    <row r="8" spans="1:8" ht="15.75" x14ac:dyDescent="0.25">
      <c r="A8" s="75">
        <v>2</v>
      </c>
      <c r="B8" s="48" t="s">
        <v>81</v>
      </c>
      <c r="C8" s="49" t="s">
        <v>82</v>
      </c>
      <c r="D8" s="52" t="s">
        <v>83</v>
      </c>
      <c r="E8" s="51">
        <v>42000</v>
      </c>
      <c r="F8" s="27"/>
      <c r="G8" s="27"/>
      <c r="H8" s="27">
        <v>5</v>
      </c>
    </row>
    <row r="9" spans="1:8" ht="15.75" x14ac:dyDescent="0.25">
      <c r="A9" s="75">
        <v>3</v>
      </c>
      <c r="B9" s="48" t="s">
        <v>84</v>
      </c>
      <c r="C9" s="49" t="s">
        <v>85</v>
      </c>
      <c r="D9" s="52" t="s">
        <v>83</v>
      </c>
      <c r="E9" s="51">
        <v>42000</v>
      </c>
      <c r="F9" s="27"/>
      <c r="G9" s="27"/>
      <c r="H9" s="27">
        <v>5</v>
      </c>
    </row>
    <row r="10" spans="1:8" ht="15.75" x14ac:dyDescent="0.25">
      <c r="A10" s="75">
        <v>4</v>
      </c>
      <c r="B10" s="48" t="s">
        <v>86</v>
      </c>
      <c r="C10" s="49" t="s">
        <v>87</v>
      </c>
      <c r="D10" s="52" t="s">
        <v>83</v>
      </c>
      <c r="E10" s="51">
        <v>42000</v>
      </c>
      <c r="F10" s="27"/>
      <c r="G10" s="27"/>
      <c r="H10" s="27">
        <v>5</v>
      </c>
    </row>
    <row r="11" spans="1:8" ht="15.75" x14ac:dyDescent="0.25">
      <c r="A11" s="75">
        <v>5</v>
      </c>
      <c r="B11" s="48" t="s">
        <v>88</v>
      </c>
      <c r="C11" s="49" t="s">
        <v>89</v>
      </c>
      <c r="D11" s="52" t="s">
        <v>83</v>
      </c>
      <c r="E11" s="51">
        <v>42000</v>
      </c>
      <c r="F11" s="27"/>
      <c r="G11" s="27"/>
      <c r="H11" s="27">
        <v>5</v>
      </c>
    </row>
    <row r="12" spans="1:8" ht="15.75" x14ac:dyDescent="0.25">
      <c r="A12" s="75">
        <v>6</v>
      </c>
      <c r="B12" s="48" t="s">
        <v>90</v>
      </c>
      <c r="C12" s="49" t="s">
        <v>91</v>
      </c>
      <c r="D12" s="52" t="s">
        <v>83</v>
      </c>
      <c r="E12" s="51">
        <v>42000</v>
      </c>
      <c r="F12" s="27"/>
      <c r="G12" s="27"/>
      <c r="H12" s="27">
        <v>5</v>
      </c>
    </row>
    <row r="13" spans="1:8" ht="15.75" x14ac:dyDescent="0.25">
      <c r="A13" s="75">
        <v>7</v>
      </c>
      <c r="B13" s="48" t="s">
        <v>8</v>
      </c>
      <c r="C13" s="49" t="s">
        <v>9</v>
      </c>
      <c r="D13" s="52" t="s">
        <v>10</v>
      </c>
      <c r="E13" s="51">
        <v>14300</v>
      </c>
      <c r="F13" s="27"/>
      <c r="G13" s="27"/>
      <c r="H13" s="131">
        <v>3</v>
      </c>
    </row>
    <row r="14" spans="1:8" ht="15.75" x14ac:dyDescent="0.25">
      <c r="A14" s="75">
        <v>8</v>
      </c>
      <c r="B14" s="48" t="s">
        <v>11</v>
      </c>
      <c r="C14" s="44" t="s">
        <v>12</v>
      </c>
      <c r="D14" s="45" t="s">
        <v>7</v>
      </c>
      <c r="E14" s="51">
        <v>1800</v>
      </c>
      <c r="F14" s="27"/>
      <c r="G14" s="27"/>
      <c r="H14" s="27">
        <v>1</v>
      </c>
    </row>
    <row r="15" spans="1:8" ht="15.75" x14ac:dyDescent="0.25">
      <c r="A15" s="75">
        <v>9</v>
      </c>
      <c r="B15" s="48" t="s">
        <v>15</v>
      </c>
      <c r="C15" s="49" t="s">
        <v>16</v>
      </c>
      <c r="D15" s="52" t="s">
        <v>17</v>
      </c>
      <c r="E15" s="51">
        <v>3200</v>
      </c>
      <c r="F15" s="27"/>
      <c r="G15" s="27"/>
      <c r="H15" s="27">
        <v>5</v>
      </c>
    </row>
    <row r="16" spans="1:8" ht="15.75" x14ac:dyDescent="0.25">
      <c r="A16" s="75">
        <v>10</v>
      </c>
      <c r="B16" s="48" t="s">
        <v>21</v>
      </c>
      <c r="C16" s="44" t="s">
        <v>22</v>
      </c>
      <c r="D16" s="45" t="s">
        <v>23</v>
      </c>
      <c r="E16" s="51">
        <v>40500</v>
      </c>
      <c r="F16" s="27"/>
      <c r="G16" s="127"/>
      <c r="H16" s="140">
        <v>2</v>
      </c>
    </row>
    <row r="17" spans="1:8" ht="15.75" x14ac:dyDescent="0.25">
      <c r="A17" s="75">
        <v>11</v>
      </c>
      <c r="B17" s="48" t="s">
        <v>96</v>
      </c>
      <c r="C17" s="44" t="s">
        <v>97</v>
      </c>
      <c r="D17" s="45" t="s">
        <v>23</v>
      </c>
      <c r="E17" s="51">
        <v>20000</v>
      </c>
      <c r="F17" s="27"/>
      <c r="G17" s="127"/>
      <c r="H17" s="140">
        <v>2</v>
      </c>
    </row>
    <row r="18" spans="1:8" ht="15.75" x14ac:dyDescent="0.25">
      <c r="A18" s="75">
        <v>12</v>
      </c>
      <c r="B18" s="48" t="s">
        <v>114</v>
      </c>
      <c r="C18" s="49" t="s">
        <v>115</v>
      </c>
      <c r="D18" s="52" t="s">
        <v>33</v>
      </c>
      <c r="E18" s="51">
        <v>14500</v>
      </c>
      <c r="F18" s="27"/>
      <c r="G18" s="27"/>
      <c r="H18" s="27">
        <v>2</v>
      </c>
    </row>
    <row r="19" spans="1:8" ht="15.75" x14ac:dyDescent="0.25">
      <c r="A19" s="75">
        <v>13</v>
      </c>
      <c r="B19" s="48" t="s">
        <v>116</v>
      </c>
      <c r="C19" s="44" t="s">
        <v>117</v>
      </c>
      <c r="D19" s="45" t="s">
        <v>33</v>
      </c>
      <c r="E19" s="51">
        <v>5100</v>
      </c>
      <c r="F19" s="27"/>
      <c r="G19" s="27"/>
      <c r="H19" s="27">
        <v>1</v>
      </c>
    </row>
    <row r="20" spans="1:8" ht="15.75" x14ac:dyDescent="0.25">
      <c r="A20" s="75">
        <v>14</v>
      </c>
      <c r="B20" s="48" t="s">
        <v>120</v>
      </c>
      <c r="C20" s="49" t="s">
        <v>121</v>
      </c>
      <c r="D20" s="52" t="s">
        <v>122</v>
      </c>
      <c r="E20" s="51">
        <v>10000</v>
      </c>
      <c r="F20" s="27"/>
      <c r="G20" s="27"/>
      <c r="H20" s="27">
        <v>2</v>
      </c>
    </row>
    <row r="21" spans="1:8" ht="15.75" x14ac:dyDescent="0.25">
      <c r="A21" s="75">
        <v>15</v>
      </c>
      <c r="B21" s="48" t="s">
        <v>34</v>
      </c>
      <c r="C21" s="49" t="s">
        <v>35</v>
      </c>
      <c r="D21" s="52" t="s">
        <v>33</v>
      </c>
      <c r="E21" s="51">
        <v>2069</v>
      </c>
      <c r="F21" s="27"/>
      <c r="G21" s="27"/>
      <c r="H21" s="27">
        <v>2</v>
      </c>
    </row>
    <row r="22" spans="1:8" ht="15.75" x14ac:dyDescent="0.25">
      <c r="A22" s="75">
        <v>17</v>
      </c>
      <c r="B22" s="48" t="s">
        <v>129</v>
      </c>
      <c r="C22" s="49" t="s">
        <v>130</v>
      </c>
      <c r="D22" s="52" t="s">
        <v>20</v>
      </c>
      <c r="E22" s="51">
        <v>31000</v>
      </c>
      <c r="F22" s="27"/>
      <c r="G22" s="27"/>
      <c r="H22" s="27">
        <v>2</v>
      </c>
    </row>
    <row r="23" spans="1:8" ht="15.75" x14ac:dyDescent="0.25">
      <c r="A23" s="75">
        <v>18</v>
      </c>
      <c r="B23" s="48" t="s">
        <v>142</v>
      </c>
      <c r="C23" s="49" t="s">
        <v>143</v>
      </c>
      <c r="D23" s="52" t="s">
        <v>33</v>
      </c>
      <c r="E23" s="51">
        <v>23000</v>
      </c>
      <c r="F23" s="27"/>
      <c r="G23" s="27"/>
      <c r="H23" s="27">
        <v>1</v>
      </c>
    </row>
    <row r="24" spans="1:8" ht="15.75" x14ac:dyDescent="0.25">
      <c r="A24" s="75">
        <v>19</v>
      </c>
      <c r="B24" s="48" t="s">
        <v>146</v>
      </c>
      <c r="C24" s="49" t="s">
        <v>147</v>
      </c>
      <c r="D24" s="52" t="s">
        <v>43</v>
      </c>
      <c r="E24" s="51">
        <v>24500</v>
      </c>
      <c r="F24" s="27"/>
      <c r="G24" s="27"/>
      <c r="H24" s="27">
        <v>3</v>
      </c>
    </row>
    <row r="25" spans="1:8" ht="15.75" x14ac:dyDescent="0.25">
      <c r="A25" s="75">
        <v>20</v>
      </c>
      <c r="B25" s="48" t="s">
        <v>148</v>
      </c>
      <c r="C25" s="49" t="s">
        <v>149</v>
      </c>
      <c r="D25" s="52" t="s">
        <v>43</v>
      </c>
      <c r="E25" s="51">
        <v>21000</v>
      </c>
      <c r="F25" s="27"/>
      <c r="G25" s="27"/>
      <c r="H25" s="27">
        <v>1</v>
      </c>
    </row>
    <row r="26" spans="1:8" ht="15.75" x14ac:dyDescent="0.25">
      <c r="A26" s="75">
        <v>21</v>
      </c>
      <c r="B26" s="48" t="s">
        <v>44</v>
      </c>
      <c r="C26" s="49" t="s">
        <v>45</v>
      </c>
      <c r="D26" s="52" t="s">
        <v>43</v>
      </c>
      <c r="E26" s="51">
        <v>18500</v>
      </c>
      <c r="F26" s="27"/>
      <c r="G26" s="27"/>
      <c r="H26" s="27">
        <v>1</v>
      </c>
    </row>
    <row r="27" spans="1:8" ht="15.75" x14ac:dyDescent="0.25">
      <c r="A27" s="75">
        <v>22</v>
      </c>
      <c r="B27" s="48" t="s">
        <v>46</v>
      </c>
      <c r="C27" s="44" t="s">
        <v>47</v>
      </c>
      <c r="D27" s="45" t="s">
        <v>48</v>
      </c>
      <c r="E27" s="51">
        <v>45000</v>
      </c>
      <c r="F27" s="27"/>
      <c r="G27" s="27"/>
      <c r="H27" s="27">
        <v>1</v>
      </c>
    </row>
    <row r="28" spans="1:8" ht="15.75" x14ac:dyDescent="0.25">
      <c r="A28" s="75">
        <v>23</v>
      </c>
      <c r="B28" s="48" t="s">
        <v>54</v>
      </c>
      <c r="C28" s="44" t="s">
        <v>55</v>
      </c>
      <c r="D28" s="45" t="s">
        <v>51</v>
      </c>
      <c r="E28" s="51">
        <v>2700</v>
      </c>
      <c r="F28" s="27"/>
      <c r="G28" s="27"/>
      <c r="H28" s="27">
        <v>4</v>
      </c>
    </row>
    <row r="29" spans="1:8" ht="15.75" x14ac:dyDescent="0.25">
      <c r="A29" s="75">
        <v>24</v>
      </c>
      <c r="B29" s="141" t="s">
        <v>62</v>
      </c>
      <c r="C29" s="142" t="s">
        <v>63</v>
      </c>
      <c r="D29" s="143" t="s">
        <v>43</v>
      </c>
      <c r="E29" s="144">
        <v>32000</v>
      </c>
      <c r="F29" s="127"/>
      <c r="G29" s="127"/>
      <c r="H29" s="127">
        <v>1</v>
      </c>
    </row>
    <row r="30" spans="1:8" ht="15.75" x14ac:dyDescent="0.25">
      <c r="A30" s="75">
        <v>25</v>
      </c>
      <c r="B30" s="48" t="s">
        <v>222</v>
      </c>
      <c r="C30" s="62" t="s">
        <v>223</v>
      </c>
      <c r="D30" s="63" t="s">
        <v>17</v>
      </c>
      <c r="E30" s="51">
        <v>16000</v>
      </c>
      <c r="F30" s="27"/>
      <c r="G30" s="27"/>
      <c r="H30" s="27">
        <v>1</v>
      </c>
    </row>
  </sheetData>
  <mergeCells count="7">
    <mergeCell ref="F5:G5"/>
    <mergeCell ref="H5:H6"/>
    <mergeCell ref="A5:A6"/>
    <mergeCell ref="B5:B6"/>
    <mergeCell ref="C5:C6"/>
    <mergeCell ref="D5:D6"/>
    <mergeCell ref="E5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5:H34"/>
  <sheetViews>
    <sheetView topLeftCell="A7" workbookViewId="0">
      <selection activeCell="F10" sqref="F10:G34"/>
    </sheetView>
  </sheetViews>
  <sheetFormatPr defaultRowHeight="14.25" x14ac:dyDescent="0.2"/>
  <cols>
    <col min="3" max="3" width="24.625" customWidth="1"/>
    <col min="4" max="4" width="15.875" customWidth="1"/>
    <col min="7" max="7" width="24.625" customWidth="1"/>
    <col min="8" max="8" width="15" customWidth="1"/>
  </cols>
  <sheetData>
    <row r="5" spans="1:8" ht="15.75" x14ac:dyDescent="0.2">
      <c r="C5" s="80" t="s">
        <v>240</v>
      </c>
      <c r="D5" s="81" t="s">
        <v>251</v>
      </c>
      <c r="E5" s="82"/>
    </row>
    <row r="6" spans="1:8" ht="15.75" x14ac:dyDescent="0.2">
      <c r="C6" s="80" t="s">
        <v>241</v>
      </c>
      <c r="D6" s="84">
        <v>1</v>
      </c>
      <c r="E6" s="83" t="s">
        <v>243</v>
      </c>
    </row>
    <row r="8" spans="1:8" ht="18.75" x14ac:dyDescent="0.2">
      <c r="A8" s="218" t="s">
        <v>73</v>
      </c>
      <c r="B8" s="218" t="s">
        <v>0</v>
      </c>
      <c r="C8" s="218" t="s">
        <v>1</v>
      </c>
      <c r="D8" s="218" t="s">
        <v>2</v>
      </c>
      <c r="E8" s="219" t="s">
        <v>3</v>
      </c>
      <c r="F8" s="216" t="s">
        <v>4</v>
      </c>
      <c r="G8" s="216"/>
      <c r="H8" s="217" t="s">
        <v>267</v>
      </c>
    </row>
    <row r="9" spans="1:8" ht="18.75" x14ac:dyDescent="0.3">
      <c r="A9" s="213"/>
      <c r="B9" s="213"/>
      <c r="C9" s="213"/>
      <c r="D9" s="213"/>
      <c r="E9" s="215"/>
      <c r="F9" s="65" t="s">
        <v>5</v>
      </c>
      <c r="G9" s="65" t="s">
        <v>6</v>
      </c>
      <c r="H9" s="217"/>
    </row>
    <row r="10" spans="1:8" ht="15.75" x14ac:dyDescent="0.25">
      <c r="A10" s="75">
        <v>1</v>
      </c>
      <c r="B10" s="48" t="s">
        <v>75</v>
      </c>
      <c r="C10" s="49" t="s">
        <v>76</v>
      </c>
      <c r="D10" s="45" t="s">
        <v>7</v>
      </c>
      <c r="E10" s="50">
        <v>5500</v>
      </c>
      <c r="F10" s="27"/>
      <c r="G10" s="27"/>
      <c r="H10" s="27">
        <v>40</v>
      </c>
    </row>
    <row r="11" spans="1:8" ht="15.75" x14ac:dyDescent="0.25">
      <c r="A11" s="75">
        <v>2</v>
      </c>
      <c r="B11" s="48" t="s">
        <v>81</v>
      </c>
      <c r="C11" s="49" t="s">
        <v>82</v>
      </c>
      <c r="D11" s="52" t="s">
        <v>83</v>
      </c>
      <c r="E11" s="51">
        <v>42000</v>
      </c>
      <c r="F11" s="27"/>
      <c r="G11" s="27"/>
      <c r="H11" s="27">
        <v>5</v>
      </c>
    </row>
    <row r="12" spans="1:8" ht="15.75" x14ac:dyDescent="0.25">
      <c r="A12" s="75">
        <v>3</v>
      </c>
      <c r="B12" s="48" t="s">
        <v>84</v>
      </c>
      <c r="C12" s="49" t="s">
        <v>85</v>
      </c>
      <c r="D12" s="52" t="s">
        <v>83</v>
      </c>
      <c r="E12" s="51">
        <v>42000</v>
      </c>
      <c r="F12" s="27"/>
      <c r="G12" s="27"/>
      <c r="H12" s="27">
        <v>5</v>
      </c>
    </row>
    <row r="13" spans="1:8" ht="15.75" x14ac:dyDescent="0.25">
      <c r="A13" s="75">
        <v>4</v>
      </c>
      <c r="B13" s="48" t="s">
        <v>86</v>
      </c>
      <c r="C13" s="49" t="s">
        <v>87</v>
      </c>
      <c r="D13" s="52" t="s">
        <v>83</v>
      </c>
      <c r="E13" s="51">
        <v>42000</v>
      </c>
      <c r="F13" s="27"/>
      <c r="G13" s="27"/>
      <c r="H13" s="27">
        <v>5</v>
      </c>
    </row>
    <row r="14" spans="1:8" ht="15.75" x14ac:dyDescent="0.25">
      <c r="A14" s="75">
        <v>5</v>
      </c>
      <c r="B14" s="48" t="s">
        <v>88</v>
      </c>
      <c r="C14" s="49" t="s">
        <v>89</v>
      </c>
      <c r="D14" s="52" t="s">
        <v>83</v>
      </c>
      <c r="E14" s="51">
        <v>42000</v>
      </c>
      <c r="F14" s="27"/>
      <c r="G14" s="27"/>
      <c r="H14" s="27">
        <v>5</v>
      </c>
    </row>
    <row r="15" spans="1:8" ht="15.75" x14ac:dyDescent="0.25">
      <c r="A15" s="75">
        <v>6</v>
      </c>
      <c r="B15" s="48" t="s">
        <v>90</v>
      </c>
      <c r="C15" s="49" t="s">
        <v>91</v>
      </c>
      <c r="D15" s="52" t="s">
        <v>83</v>
      </c>
      <c r="E15" s="51">
        <v>42000</v>
      </c>
      <c r="F15" s="27"/>
      <c r="G15" s="27"/>
      <c r="H15" s="27">
        <v>10</v>
      </c>
    </row>
    <row r="16" spans="1:8" ht="15.75" x14ac:dyDescent="0.25">
      <c r="A16" s="75">
        <v>7</v>
      </c>
      <c r="B16" s="48" t="s">
        <v>8</v>
      </c>
      <c r="C16" s="49" t="s">
        <v>9</v>
      </c>
      <c r="D16" s="52" t="s">
        <v>10</v>
      </c>
      <c r="E16" s="51">
        <v>14300</v>
      </c>
      <c r="F16" s="27"/>
      <c r="G16" s="27"/>
      <c r="H16" s="27">
        <v>3</v>
      </c>
    </row>
    <row r="17" spans="1:8" ht="15.75" x14ac:dyDescent="0.25">
      <c r="A17" s="75">
        <v>8</v>
      </c>
      <c r="B17" s="48" t="s">
        <v>11</v>
      </c>
      <c r="C17" s="44" t="s">
        <v>12</v>
      </c>
      <c r="D17" s="45" t="s">
        <v>7</v>
      </c>
      <c r="E17" s="51">
        <v>1800</v>
      </c>
      <c r="F17" s="27"/>
      <c r="G17" s="27"/>
      <c r="H17" s="27">
        <v>1</v>
      </c>
    </row>
    <row r="18" spans="1:8" ht="15.75" x14ac:dyDescent="0.25">
      <c r="A18" s="75">
        <v>10</v>
      </c>
      <c r="B18" s="48" t="s">
        <v>15</v>
      </c>
      <c r="C18" s="49" t="s">
        <v>16</v>
      </c>
      <c r="D18" s="52" t="s">
        <v>17</v>
      </c>
      <c r="E18" s="51">
        <v>3200</v>
      </c>
      <c r="F18" s="27"/>
      <c r="G18" s="27"/>
      <c r="H18" s="27">
        <v>5</v>
      </c>
    </row>
    <row r="19" spans="1:8" ht="15.75" x14ac:dyDescent="0.25">
      <c r="A19" s="75">
        <v>11</v>
      </c>
      <c r="B19" s="48" t="s">
        <v>18</v>
      </c>
      <c r="C19" s="44" t="s">
        <v>19</v>
      </c>
      <c r="D19" s="45" t="s">
        <v>20</v>
      </c>
      <c r="E19" s="51">
        <v>32400</v>
      </c>
      <c r="F19" s="27"/>
      <c r="G19" s="27"/>
      <c r="H19" s="27">
        <v>3</v>
      </c>
    </row>
    <row r="20" spans="1:8" ht="15.75" x14ac:dyDescent="0.25">
      <c r="A20" s="75">
        <v>12</v>
      </c>
      <c r="B20" s="48" t="s">
        <v>21</v>
      </c>
      <c r="C20" s="44" t="s">
        <v>22</v>
      </c>
      <c r="D20" s="45" t="s">
        <v>23</v>
      </c>
      <c r="E20" s="51">
        <v>40500</v>
      </c>
      <c r="F20" s="27"/>
      <c r="G20" s="27"/>
      <c r="H20" s="27">
        <v>2</v>
      </c>
    </row>
    <row r="21" spans="1:8" ht="15.75" x14ac:dyDescent="0.25">
      <c r="A21" s="75">
        <v>13</v>
      </c>
      <c r="B21" s="48" t="s">
        <v>96</v>
      </c>
      <c r="C21" s="44" t="s">
        <v>97</v>
      </c>
      <c r="D21" s="45" t="s">
        <v>23</v>
      </c>
      <c r="E21" s="51">
        <v>20000</v>
      </c>
      <c r="F21" s="27"/>
      <c r="G21" s="27"/>
      <c r="H21" s="27">
        <v>2</v>
      </c>
    </row>
    <row r="22" spans="1:8" ht="15.75" x14ac:dyDescent="0.25">
      <c r="A22" s="75">
        <v>14</v>
      </c>
      <c r="B22" s="48" t="s">
        <v>114</v>
      </c>
      <c r="C22" s="49" t="s">
        <v>115</v>
      </c>
      <c r="D22" s="52" t="s">
        <v>33</v>
      </c>
      <c r="E22" s="51">
        <v>14500</v>
      </c>
      <c r="F22" s="27"/>
      <c r="G22" s="27"/>
      <c r="H22" s="27">
        <v>1</v>
      </c>
    </row>
    <row r="23" spans="1:8" ht="15.75" x14ac:dyDescent="0.25">
      <c r="A23" s="75">
        <v>15</v>
      </c>
      <c r="B23" s="48" t="s">
        <v>34</v>
      </c>
      <c r="C23" s="49" t="s">
        <v>35</v>
      </c>
      <c r="D23" s="52" t="s">
        <v>33</v>
      </c>
      <c r="E23" s="51">
        <v>2069</v>
      </c>
      <c r="F23" s="27"/>
      <c r="G23" s="27"/>
      <c r="H23" s="27">
        <v>2</v>
      </c>
    </row>
    <row r="24" spans="1:8" ht="15.75" x14ac:dyDescent="0.25">
      <c r="A24" s="75">
        <v>17</v>
      </c>
      <c r="B24" s="141" t="s">
        <v>37</v>
      </c>
      <c r="C24" s="145" t="s">
        <v>38</v>
      </c>
      <c r="D24" s="126" t="s">
        <v>36</v>
      </c>
      <c r="E24" s="144">
        <v>3800</v>
      </c>
      <c r="F24" s="127"/>
      <c r="G24" s="140"/>
      <c r="H24" s="140">
        <v>2</v>
      </c>
    </row>
    <row r="25" spans="1:8" ht="15.75" x14ac:dyDescent="0.25">
      <c r="A25" s="75">
        <v>18</v>
      </c>
      <c r="B25" s="141" t="s">
        <v>129</v>
      </c>
      <c r="C25" s="142" t="s">
        <v>130</v>
      </c>
      <c r="D25" s="143" t="s">
        <v>20</v>
      </c>
      <c r="E25" s="144">
        <v>31000</v>
      </c>
      <c r="F25" s="127"/>
      <c r="G25" s="140"/>
      <c r="H25" s="140">
        <v>2</v>
      </c>
    </row>
    <row r="26" spans="1:8" ht="15.75" x14ac:dyDescent="0.25">
      <c r="A26" s="75">
        <v>19</v>
      </c>
      <c r="B26" s="141" t="s">
        <v>142</v>
      </c>
      <c r="C26" s="142" t="s">
        <v>143</v>
      </c>
      <c r="D26" s="143" t="s">
        <v>33</v>
      </c>
      <c r="E26" s="144">
        <v>23000</v>
      </c>
      <c r="F26" s="127"/>
      <c r="G26" s="140"/>
      <c r="H26" s="140">
        <v>1</v>
      </c>
    </row>
    <row r="27" spans="1:8" ht="15.75" x14ac:dyDescent="0.25">
      <c r="A27" s="75">
        <v>20</v>
      </c>
      <c r="B27" s="141" t="s">
        <v>144</v>
      </c>
      <c r="C27" s="142" t="s">
        <v>145</v>
      </c>
      <c r="D27" s="143" t="s">
        <v>33</v>
      </c>
      <c r="E27" s="144">
        <v>14000</v>
      </c>
      <c r="F27" s="127"/>
      <c r="G27" s="140"/>
      <c r="H27" s="140">
        <v>1</v>
      </c>
    </row>
    <row r="28" spans="1:8" ht="15.75" x14ac:dyDescent="0.25">
      <c r="A28" s="75">
        <v>21</v>
      </c>
      <c r="B28" s="48" t="s">
        <v>148</v>
      </c>
      <c r="C28" s="49" t="s">
        <v>149</v>
      </c>
      <c r="D28" s="52" t="s">
        <v>43</v>
      </c>
      <c r="E28" s="51">
        <v>21000</v>
      </c>
      <c r="F28" s="27"/>
      <c r="G28" s="27"/>
      <c r="H28" s="27">
        <v>2</v>
      </c>
    </row>
    <row r="29" spans="1:8" ht="15.75" x14ac:dyDescent="0.25">
      <c r="A29" s="75">
        <v>22</v>
      </c>
      <c r="B29" s="48" t="s">
        <v>44</v>
      </c>
      <c r="C29" s="49" t="s">
        <v>45</v>
      </c>
      <c r="D29" s="52" t="s">
        <v>43</v>
      </c>
      <c r="E29" s="51">
        <v>18500</v>
      </c>
      <c r="F29" s="27"/>
      <c r="G29" s="27"/>
      <c r="H29" s="27">
        <v>2</v>
      </c>
    </row>
    <row r="30" spans="1:8" ht="15.75" x14ac:dyDescent="0.25">
      <c r="A30" s="75">
        <v>23</v>
      </c>
      <c r="B30" s="48" t="s">
        <v>46</v>
      </c>
      <c r="C30" s="44" t="s">
        <v>47</v>
      </c>
      <c r="D30" s="45" t="s">
        <v>48</v>
      </c>
      <c r="E30" s="51">
        <v>45000</v>
      </c>
      <c r="F30" s="27"/>
      <c r="G30" s="27"/>
      <c r="H30" s="27">
        <v>1</v>
      </c>
    </row>
    <row r="31" spans="1:8" ht="15.75" x14ac:dyDescent="0.25">
      <c r="A31" s="75">
        <v>24</v>
      </c>
      <c r="B31" s="48" t="s">
        <v>152</v>
      </c>
      <c r="C31" s="44" t="s">
        <v>153</v>
      </c>
      <c r="D31" s="45" t="s">
        <v>43</v>
      </c>
      <c r="E31" s="51">
        <v>42000</v>
      </c>
      <c r="F31" s="27"/>
      <c r="G31" s="27"/>
      <c r="H31" s="27">
        <v>1</v>
      </c>
    </row>
    <row r="32" spans="1:8" ht="15.75" x14ac:dyDescent="0.25">
      <c r="A32" s="75">
        <v>25</v>
      </c>
      <c r="B32" s="48" t="s">
        <v>159</v>
      </c>
      <c r="C32" s="44" t="s">
        <v>160</v>
      </c>
      <c r="D32" s="45" t="s">
        <v>17</v>
      </c>
      <c r="E32" s="51">
        <v>23000</v>
      </c>
      <c r="F32" s="27"/>
      <c r="G32" s="27"/>
      <c r="H32" s="27">
        <v>2</v>
      </c>
    </row>
    <row r="33" spans="1:8" ht="15.75" x14ac:dyDescent="0.25">
      <c r="A33" s="75">
        <v>26</v>
      </c>
      <c r="B33" s="48" t="s">
        <v>54</v>
      </c>
      <c r="C33" s="44" t="s">
        <v>55</v>
      </c>
      <c r="D33" s="45" t="s">
        <v>51</v>
      </c>
      <c r="E33" s="51">
        <v>2700</v>
      </c>
      <c r="F33" s="27"/>
      <c r="G33" s="27"/>
      <c r="H33" s="27">
        <v>5</v>
      </c>
    </row>
    <row r="34" spans="1:8" ht="15.75" x14ac:dyDescent="0.25">
      <c r="A34" s="75">
        <v>28</v>
      </c>
      <c r="B34" s="48" t="s">
        <v>183</v>
      </c>
      <c r="C34" s="44" t="s">
        <v>184</v>
      </c>
      <c r="D34" s="45" t="s">
        <v>7</v>
      </c>
      <c r="E34" s="51">
        <v>32000</v>
      </c>
      <c r="F34" s="27"/>
      <c r="G34" s="27"/>
      <c r="H34" s="27">
        <v>1</v>
      </c>
    </row>
  </sheetData>
  <mergeCells count="7">
    <mergeCell ref="F8:G8"/>
    <mergeCell ref="H8:H9"/>
    <mergeCell ref="A8:A9"/>
    <mergeCell ref="B8:B9"/>
    <mergeCell ref="C8:C9"/>
    <mergeCell ref="D8:D9"/>
    <mergeCell ref="E8:E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H96"/>
  <sheetViews>
    <sheetView workbookViewId="0">
      <selection activeCell="C24" sqref="C24"/>
    </sheetView>
  </sheetViews>
  <sheetFormatPr defaultRowHeight="14.25" x14ac:dyDescent="0.2"/>
  <cols>
    <col min="3" max="3" width="30.375" customWidth="1"/>
    <col min="4" max="4" width="15.125" customWidth="1"/>
    <col min="7" max="7" width="21.625" customWidth="1"/>
    <col min="8" max="8" width="12.125" style="88" customWidth="1"/>
  </cols>
  <sheetData>
    <row r="2" spans="1:8" ht="15.75" x14ac:dyDescent="0.2">
      <c r="C2" s="80" t="s">
        <v>240</v>
      </c>
      <c r="D2" s="81" t="s">
        <v>252</v>
      </c>
      <c r="E2" s="82"/>
    </row>
    <row r="3" spans="1:8" ht="15.75" x14ac:dyDescent="0.2">
      <c r="C3" s="80" t="s">
        <v>241</v>
      </c>
      <c r="D3" s="84">
        <v>1</v>
      </c>
      <c r="E3" s="83" t="s">
        <v>243</v>
      </c>
    </row>
    <row r="5" spans="1:8" ht="14.25" customHeight="1" x14ac:dyDescent="0.2">
      <c r="A5" s="224" t="s">
        <v>73</v>
      </c>
      <c r="B5" s="224" t="s">
        <v>0</v>
      </c>
      <c r="C5" s="224" t="s">
        <v>1</v>
      </c>
      <c r="D5" s="224" t="s">
        <v>2</v>
      </c>
      <c r="E5" s="224" t="s">
        <v>3</v>
      </c>
      <c r="F5" s="222" t="s">
        <v>4</v>
      </c>
      <c r="G5" s="223"/>
      <c r="H5" s="218" t="s">
        <v>267</v>
      </c>
    </row>
    <row r="6" spans="1:8" ht="14.25" customHeight="1" x14ac:dyDescent="0.25">
      <c r="A6" s="225"/>
      <c r="B6" s="225"/>
      <c r="C6" s="225"/>
      <c r="D6" s="225"/>
      <c r="E6" s="225"/>
      <c r="F6" s="147" t="s">
        <v>5</v>
      </c>
      <c r="G6" s="147" t="s">
        <v>6</v>
      </c>
      <c r="H6" s="220"/>
    </row>
    <row r="7" spans="1:8" ht="15.75" x14ac:dyDescent="0.25">
      <c r="A7" s="89"/>
      <c r="B7" s="48" t="s">
        <v>81</v>
      </c>
      <c r="C7" s="49" t="s">
        <v>82</v>
      </c>
      <c r="D7" s="52" t="s">
        <v>83</v>
      </c>
      <c r="E7" s="51">
        <v>42000</v>
      </c>
      <c r="F7" s="148"/>
      <c r="G7" s="148"/>
      <c r="H7" s="148">
        <v>4</v>
      </c>
    </row>
    <row r="8" spans="1:8" ht="15.75" x14ac:dyDescent="0.25">
      <c r="A8" s="89"/>
      <c r="B8" s="48" t="s">
        <v>84</v>
      </c>
      <c r="C8" s="49" t="s">
        <v>85</v>
      </c>
      <c r="D8" s="52" t="s">
        <v>83</v>
      </c>
      <c r="E8" s="51">
        <v>42000</v>
      </c>
      <c r="F8" s="148"/>
      <c r="G8" s="148"/>
      <c r="H8" s="148">
        <v>4</v>
      </c>
    </row>
    <row r="9" spans="1:8" ht="15.75" x14ac:dyDescent="0.25">
      <c r="A9" s="89"/>
      <c r="B9" s="48" t="s">
        <v>86</v>
      </c>
      <c r="C9" s="49" t="s">
        <v>87</v>
      </c>
      <c r="D9" s="52" t="s">
        <v>83</v>
      </c>
      <c r="E9" s="51">
        <v>42000</v>
      </c>
      <c r="F9" s="148"/>
      <c r="G9" s="148"/>
      <c r="H9" s="148">
        <v>5</v>
      </c>
    </row>
    <row r="10" spans="1:8" ht="15.75" x14ac:dyDescent="0.25">
      <c r="A10" s="89"/>
      <c r="B10" s="48" t="s">
        <v>88</v>
      </c>
      <c r="C10" s="49" t="s">
        <v>89</v>
      </c>
      <c r="D10" s="52" t="s">
        <v>83</v>
      </c>
      <c r="E10" s="51">
        <v>42000</v>
      </c>
      <c r="F10" s="150"/>
      <c r="G10" s="148"/>
      <c r="H10" s="148">
        <v>5</v>
      </c>
    </row>
    <row r="11" spans="1:8" ht="15.75" x14ac:dyDescent="0.25">
      <c r="A11" s="89"/>
      <c r="B11" s="48" t="s">
        <v>90</v>
      </c>
      <c r="C11" s="49" t="s">
        <v>91</v>
      </c>
      <c r="D11" s="52" t="s">
        <v>83</v>
      </c>
      <c r="E11" s="51">
        <v>42000</v>
      </c>
      <c r="F11" s="150"/>
      <c r="G11" s="148"/>
      <c r="H11" s="148">
        <v>5</v>
      </c>
    </row>
    <row r="12" spans="1:8" ht="15.75" x14ac:dyDescent="0.25">
      <c r="A12" s="89"/>
      <c r="B12" s="48" t="s">
        <v>11</v>
      </c>
      <c r="C12" s="44" t="s">
        <v>12</v>
      </c>
      <c r="D12" s="45" t="s">
        <v>7</v>
      </c>
      <c r="E12" s="51">
        <v>1800</v>
      </c>
      <c r="F12" s="148"/>
      <c r="G12" s="148"/>
      <c r="H12" s="148">
        <v>1</v>
      </c>
    </row>
    <row r="13" spans="1:8" ht="15.75" x14ac:dyDescent="0.25">
      <c r="A13" s="89"/>
      <c r="B13" s="48" t="s">
        <v>13</v>
      </c>
      <c r="C13" s="49" t="s">
        <v>14</v>
      </c>
      <c r="D13" s="52" t="s">
        <v>7</v>
      </c>
      <c r="E13" s="51">
        <v>1200</v>
      </c>
      <c r="F13" s="148"/>
      <c r="G13" s="148"/>
      <c r="H13" s="148">
        <v>2</v>
      </c>
    </row>
    <row r="14" spans="1:8" ht="15.75" x14ac:dyDescent="0.25">
      <c r="A14" s="89"/>
      <c r="B14" s="48" t="s">
        <v>15</v>
      </c>
      <c r="C14" s="49" t="s">
        <v>94</v>
      </c>
      <c r="D14" s="52" t="s">
        <v>17</v>
      </c>
      <c r="E14" s="51">
        <v>3200</v>
      </c>
      <c r="F14" s="148"/>
      <c r="G14" s="148"/>
      <c r="H14" s="148">
        <v>4</v>
      </c>
    </row>
    <row r="15" spans="1:8" ht="15.75" x14ac:dyDescent="0.25">
      <c r="A15" s="89"/>
      <c r="B15" s="48" t="s">
        <v>18</v>
      </c>
      <c r="C15" s="44" t="s">
        <v>95</v>
      </c>
      <c r="D15" s="45" t="s">
        <v>20</v>
      </c>
      <c r="E15" s="51">
        <v>32400</v>
      </c>
      <c r="F15" s="148"/>
      <c r="G15" s="148"/>
      <c r="H15" s="148">
        <v>4</v>
      </c>
    </row>
    <row r="16" spans="1:8" ht="15.75" x14ac:dyDescent="0.25">
      <c r="A16" s="89"/>
      <c r="B16" s="48" t="s">
        <v>21</v>
      </c>
      <c r="C16" s="44" t="s">
        <v>22</v>
      </c>
      <c r="D16" s="45" t="s">
        <v>23</v>
      </c>
      <c r="E16" s="51">
        <v>40500</v>
      </c>
      <c r="F16" s="148"/>
      <c r="G16" s="148"/>
      <c r="H16" s="148">
        <v>2</v>
      </c>
    </row>
    <row r="17" spans="1:8" ht="15.75" x14ac:dyDescent="0.25">
      <c r="A17" s="89"/>
      <c r="B17" s="48" t="s">
        <v>96</v>
      </c>
      <c r="C17" s="44" t="s">
        <v>97</v>
      </c>
      <c r="D17" s="45" t="s">
        <v>23</v>
      </c>
      <c r="E17" s="51">
        <v>20000</v>
      </c>
      <c r="F17" s="148"/>
      <c r="G17" s="148"/>
      <c r="H17" s="148">
        <v>2</v>
      </c>
    </row>
    <row r="18" spans="1:8" ht="15.75" x14ac:dyDescent="0.25">
      <c r="A18" s="89"/>
      <c r="B18" s="48" t="s">
        <v>103</v>
      </c>
      <c r="C18" s="49" t="s">
        <v>104</v>
      </c>
      <c r="D18" s="52" t="s">
        <v>24</v>
      </c>
      <c r="E18" s="51">
        <v>8000</v>
      </c>
      <c r="F18" s="148"/>
      <c r="G18" s="148"/>
      <c r="H18" s="148">
        <v>2</v>
      </c>
    </row>
    <row r="19" spans="1:8" ht="15.75" x14ac:dyDescent="0.25">
      <c r="A19" s="89"/>
      <c r="B19" s="48" t="s">
        <v>114</v>
      </c>
      <c r="C19" s="49" t="s">
        <v>115</v>
      </c>
      <c r="D19" s="52" t="s">
        <v>33</v>
      </c>
      <c r="E19" s="51">
        <v>14500</v>
      </c>
      <c r="F19" s="148"/>
      <c r="G19" s="148"/>
      <c r="H19" s="148">
        <v>1</v>
      </c>
    </row>
    <row r="20" spans="1:8" ht="15.75" x14ac:dyDescent="0.25">
      <c r="A20" s="89"/>
      <c r="B20" s="48" t="s">
        <v>116</v>
      </c>
      <c r="C20" s="44" t="s">
        <v>117</v>
      </c>
      <c r="D20" s="45" t="s">
        <v>33</v>
      </c>
      <c r="E20" s="51">
        <v>5100</v>
      </c>
      <c r="F20" s="148"/>
      <c r="G20" s="148"/>
      <c r="H20" s="148">
        <v>1</v>
      </c>
    </row>
    <row r="21" spans="1:8" ht="15.75" x14ac:dyDescent="0.25">
      <c r="A21" s="89"/>
      <c r="B21" s="48" t="s">
        <v>123</v>
      </c>
      <c r="C21" s="49" t="s">
        <v>124</v>
      </c>
      <c r="D21" s="52" t="s">
        <v>33</v>
      </c>
      <c r="E21" s="51">
        <v>2000</v>
      </c>
      <c r="F21" s="148"/>
      <c r="G21" s="148"/>
      <c r="H21" s="148">
        <v>4</v>
      </c>
    </row>
    <row r="22" spans="1:8" ht="15.75" x14ac:dyDescent="0.25">
      <c r="A22" s="89"/>
      <c r="B22" s="48" t="s">
        <v>37</v>
      </c>
      <c r="C22" s="44" t="s">
        <v>38</v>
      </c>
      <c r="D22" s="45" t="s">
        <v>36</v>
      </c>
      <c r="E22" s="51">
        <v>3800</v>
      </c>
      <c r="F22" s="148"/>
      <c r="G22" s="148"/>
      <c r="H22" s="148">
        <v>2</v>
      </c>
    </row>
    <row r="23" spans="1:8" ht="15.75" x14ac:dyDescent="0.25">
      <c r="A23" s="89"/>
      <c r="B23" s="48" t="s">
        <v>129</v>
      </c>
      <c r="C23" s="49" t="s">
        <v>130</v>
      </c>
      <c r="D23" s="52" t="s">
        <v>20</v>
      </c>
      <c r="E23" s="51">
        <v>31000</v>
      </c>
      <c r="F23" s="148"/>
      <c r="G23" s="148"/>
      <c r="H23" s="148">
        <v>1</v>
      </c>
    </row>
    <row r="24" spans="1:8" ht="15.75" x14ac:dyDescent="0.25">
      <c r="A24" s="89"/>
      <c r="B24" s="48" t="s">
        <v>146</v>
      </c>
      <c r="C24" s="49" t="s">
        <v>147</v>
      </c>
      <c r="D24" s="52" t="s">
        <v>43</v>
      </c>
      <c r="E24" s="51">
        <v>24500</v>
      </c>
      <c r="F24" s="148"/>
      <c r="G24" s="148"/>
      <c r="H24" s="148">
        <v>1</v>
      </c>
    </row>
    <row r="25" spans="1:8" ht="15.75" x14ac:dyDescent="0.25">
      <c r="A25" s="89"/>
      <c r="B25" s="48" t="s">
        <v>148</v>
      </c>
      <c r="C25" s="49" t="s">
        <v>149</v>
      </c>
      <c r="D25" s="52" t="s">
        <v>43</v>
      </c>
      <c r="E25" s="51">
        <v>21000</v>
      </c>
      <c r="F25" s="148"/>
      <c r="G25" s="148"/>
      <c r="H25" s="148">
        <v>1</v>
      </c>
    </row>
    <row r="26" spans="1:8" ht="15.75" x14ac:dyDescent="0.25">
      <c r="A26" s="89"/>
      <c r="B26" s="48" t="s">
        <v>44</v>
      </c>
      <c r="C26" s="49" t="s">
        <v>45</v>
      </c>
      <c r="D26" s="52" t="s">
        <v>43</v>
      </c>
      <c r="E26" s="51">
        <v>18500</v>
      </c>
      <c r="F26" s="148"/>
      <c r="G26" s="148"/>
      <c r="H26" s="148">
        <v>2</v>
      </c>
    </row>
    <row r="27" spans="1:8" ht="15.75" x14ac:dyDescent="0.25">
      <c r="A27" s="89"/>
      <c r="B27" s="48" t="s">
        <v>46</v>
      </c>
      <c r="C27" s="44" t="s">
        <v>47</v>
      </c>
      <c r="D27" s="45" t="s">
        <v>48</v>
      </c>
      <c r="E27" s="51">
        <v>45000</v>
      </c>
      <c r="F27" s="148"/>
      <c r="G27" s="148"/>
      <c r="H27" s="148">
        <v>1</v>
      </c>
    </row>
    <row r="28" spans="1:8" ht="15.75" x14ac:dyDescent="0.25">
      <c r="A28" s="89"/>
      <c r="B28" s="48" t="s">
        <v>152</v>
      </c>
      <c r="C28" s="44" t="s">
        <v>153</v>
      </c>
      <c r="D28" s="45" t="s">
        <v>43</v>
      </c>
      <c r="E28" s="51">
        <v>42000</v>
      </c>
      <c r="F28" s="148"/>
      <c r="G28" s="148"/>
      <c r="H28" s="148">
        <v>1</v>
      </c>
    </row>
    <row r="29" spans="1:8" ht="15.75" x14ac:dyDescent="0.25">
      <c r="A29" s="89"/>
      <c r="B29" s="48" t="s">
        <v>155</v>
      </c>
      <c r="C29" s="58" t="s">
        <v>156</v>
      </c>
      <c r="D29" s="45" t="s">
        <v>43</v>
      </c>
      <c r="E29" s="51">
        <v>35000</v>
      </c>
      <c r="F29" s="148"/>
      <c r="G29" s="148"/>
      <c r="H29" s="148">
        <v>1</v>
      </c>
    </row>
    <row r="30" spans="1:8" ht="15.75" x14ac:dyDescent="0.25">
      <c r="A30" s="89"/>
      <c r="B30" s="48" t="s">
        <v>157</v>
      </c>
      <c r="C30" s="49" t="s">
        <v>158</v>
      </c>
      <c r="D30" s="52" t="s">
        <v>17</v>
      </c>
      <c r="E30" s="51">
        <v>16000</v>
      </c>
      <c r="F30" s="148"/>
      <c r="G30" s="148"/>
      <c r="H30" s="148">
        <v>2</v>
      </c>
    </row>
    <row r="31" spans="1:8" ht="15.75" x14ac:dyDescent="0.25">
      <c r="A31" s="89"/>
      <c r="B31" s="48" t="s">
        <v>49</v>
      </c>
      <c r="C31" s="44" t="s">
        <v>50</v>
      </c>
      <c r="D31" s="45" t="s">
        <v>51</v>
      </c>
      <c r="E31" s="51">
        <v>5000</v>
      </c>
      <c r="F31" s="148"/>
      <c r="G31" s="148"/>
      <c r="H31" s="148">
        <v>1</v>
      </c>
    </row>
    <row r="32" spans="1:8" ht="15.75" x14ac:dyDescent="0.25">
      <c r="A32" s="89"/>
      <c r="B32" s="48" t="s">
        <v>52</v>
      </c>
      <c r="C32" s="44" t="s">
        <v>53</v>
      </c>
      <c r="D32" s="45" t="s">
        <v>51</v>
      </c>
      <c r="E32" s="51">
        <v>7000</v>
      </c>
      <c r="F32" s="148"/>
      <c r="G32" s="148"/>
      <c r="H32" s="148">
        <v>1</v>
      </c>
    </row>
    <row r="33" spans="1:8" ht="15.75" x14ac:dyDescent="0.25">
      <c r="A33" s="89"/>
      <c r="B33" s="48" t="s">
        <v>180</v>
      </c>
      <c r="C33" s="44" t="s">
        <v>181</v>
      </c>
      <c r="D33" s="45" t="s">
        <v>182</v>
      </c>
      <c r="E33" s="51">
        <v>26000</v>
      </c>
      <c r="F33" s="148"/>
      <c r="G33" s="148"/>
      <c r="H33" s="148">
        <v>1</v>
      </c>
    </row>
    <row r="34" spans="1:8" ht="15.75" x14ac:dyDescent="0.25">
      <c r="A34" s="89"/>
      <c r="B34" s="61" t="s">
        <v>220</v>
      </c>
      <c r="C34" s="62" t="s">
        <v>221</v>
      </c>
      <c r="D34" s="63" t="s">
        <v>36</v>
      </c>
      <c r="E34" s="51">
        <v>46000</v>
      </c>
      <c r="F34" s="148"/>
      <c r="G34" s="148"/>
      <c r="H34" s="148">
        <v>1</v>
      </c>
    </row>
    <row r="35" spans="1:8" ht="15.75" x14ac:dyDescent="0.25">
      <c r="A35" s="89"/>
      <c r="B35" s="61" t="s">
        <v>230</v>
      </c>
      <c r="C35" s="62" t="s">
        <v>231</v>
      </c>
      <c r="D35" s="63" t="s">
        <v>17</v>
      </c>
      <c r="E35" s="51">
        <v>90000</v>
      </c>
      <c r="F35" s="148"/>
      <c r="G35" s="148"/>
      <c r="H35" s="148">
        <v>2</v>
      </c>
    </row>
    <row r="36" spans="1:8" ht="15.75" x14ac:dyDescent="0.25">
      <c r="A36" s="89"/>
      <c r="B36" s="61" t="s">
        <v>232</v>
      </c>
      <c r="C36" s="62" t="s">
        <v>233</v>
      </c>
      <c r="D36" s="63" t="s">
        <v>17</v>
      </c>
      <c r="E36" s="51">
        <v>11500</v>
      </c>
      <c r="F36" s="148"/>
      <c r="G36" s="148"/>
      <c r="H36" s="148">
        <v>2</v>
      </c>
    </row>
    <row r="37" spans="1:8" ht="15" x14ac:dyDescent="0.25">
      <c r="A37" s="149"/>
      <c r="H37"/>
    </row>
    <row r="38" spans="1:8" ht="15" x14ac:dyDescent="0.25">
      <c r="A38" s="149"/>
      <c r="H38"/>
    </row>
    <row r="39" spans="1:8" ht="15" x14ac:dyDescent="0.25">
      <c r="A39" s="149"/>
      <c r="H39"/>
    </row>
    <row r="40" spans="1:8" ht="15" x14ac:dyDescent="0.25">
      <c r="A40" s="149"/>
      <c r="H40"/>
    </row>
    <row r="41" spans="1:8" ht="15" x14ac:dyDescent="0.25">
      <c r="A41" s="149"/>
      <c r="H41"/>
    </row>
    <row r="42" spans="1:8" ht="15" x14ac:dyDescent="0.25">
      <c r="A42" s="149"/>
      <c r="H42"/>
    </row>
    <row r="43" spans="1:8" ht="15" x14ac:dyDescent="0.25">
      <c r="A43" s="149"/>
      <c r="H43"/>
    </row>
    <row r="44" spans="1:8" ht="15" x14ac:dyDescent="0.25">
      <c r="A44" s="149"/>
    </row>
    <row r="45" spans="1:8" ht="15" x14ac:dyDescent="0.25">
      <c r="A45" s="149"/>
    </row>
    <row r="46" spans="1:8" ht="15" x14ac:dyDescent="0.25">
      <c r="A46" s="149"/>
    </row>
    <row r="47" spans="1:8" ht="15" x14ac:dyDescent="0.25">
      <c r="A47" s="149"/>
    </row>
    <row r="48" spans="1:8" ht="15" x14ac:dyDescent="0.25">
      <c r="A48" s="149"/>
    </row>
    <row r="49" spans="1:1" ht="15" x14ac:dyDescent="0.25">
      <c r="A49" s="149"/>
    </row>
    <row r="50" spans="1:1" ht="15" x14ac:dyDescent="0.25">
      <c r="A50" s="149"/>
    </row>
    <row r="51" spans="1:1" ht="15" x14ac:dyDescent="0.25">
      <c r="A51" s="149"/>
    </row>
    <row r="52" spans="1:1" ht="15" x14ac:dyDescent="0.25">
      <c r="A52" s="149"/>
    </row>
    <row r="53" spans="1:1" ht="15" x14ac:dyDescent="0.25">
      <c r="A53" s="149"/>
    </row>
    <row r="54" spans="1:1" ht="15" x14ac:dyDescent="0.25">
      <c r="A54" s="149"/>
    </row>
    <row r="55" spans="1:1" ht="15" x14ac:dyDescent="0.25">
      <c r="A55" s="149"/>
    </row>
    <row r="56" spans="1:1" ht="15" x14ac:dyDescent="0.25">
      <c r="A56" s="149"/>
    </row>
    <row r="57" spans="1:1" ht="15" x14ac:dyDescent="0.25">
      <c r="A57" s="149"/>
    </row>
    <row r="58" spans="1:1" ht="15" x14ac:dyDescent="0.25">
      <c r="A58" s="149"/>
    </row>
    <row r="59" spans="1:1" ht="15" x14ac:dyDescent="0.25">
      <c r="A59" s="149"/>
    </row>
    <row r="60" spans="1:1" ht="15" x14ac:dyDescent="0.25">
      <c r="A60" s="149"/>
    </row>
    <row r="61" spans="1:1" ht="15" x14ac:dyDescent="0.25">
      <c r="A61" s="149"/>
    </row>
    <row r="62" spans="1:1" ht="15" x14ac:dyDescent="0.25">
      <c r="A62" s="149"/>
    </row>
    <row r="63" spans="1:1" ht="15" x14ac:dyDescent="0.25">
      <c r="A63" s="149"/>
    </row>
    <row r="64" spans="1:1" ht="15" x14ac:dyDescent="0.25">
      <c r="A64" s="149"/>
    </row>
    <row r="65" spans="1:1" ht="15" x14ac:dyDescent="0.25">
      <c r="A65" s="149"/>
    </row>
    <row r="66" spans="1:1" ht="15" x14ac:dyDescent="0.25">
      <c r="A66" s="149"/>
    </row>
    <row r="67" spans="1:1" ht="15" x14ac:dyDescent="0.25">
      <c r="A67" s="149"/>
    </row>
    <row r="68" spans="1:1" ht="15" x14ac:dyDescent="0.25">
      <c r="A68" s="149"/>
    </row>
    <row r="69" spans="1:1" ht="15" x14ac:dyDescent="0.25">
      <c r="A69" s="149"/>
    </row>
    <row r="70" spans="1:1" ht="15" x14ac:dyDescent="0.25">
      <c r="A70" s="149"/>
    </row>
    <row r="71" spans="1:1" ht="15" x14ac:dyDescent="0.25">
      <c r="A71" s="149"/>
    </row>
    <row r="72" spans="1:1" ht="15" x14ac:dyDescent="0.25">
      <c r="A72" s="149"/>
    </row>
    <row r="73" spans="1:1" ht="15" x14ac:dyDescent="0.25">
      <c r="A73" s="149"/>
    </row>
    <row r="74" spans="1:1" ht="15" x14ac:dyDescent="0.25">
      <c r="A74" s="149"/>
    </row>
    <row r="75" spans="1:1" ht="15" x14ac:dyDescent="0.25">
      <c r="A75" s="149"/>
    </row>
    <row r="76" spans="1:1" ht="15" x14ac:dyDescent="0.25">
      <c r="A76" s="149"/>
    </row>
    <row r="77" spans="1:1" ht="15" x14ac:dyDescent="0.25">
      <c r="A77" s="149"/>
    </row>
    <row r="78" spans="1:1" ht="15" x14ac:dyDescent="0.25">
      <c r="A78" s="149"/>
    </row>
    <row r="79" spans="1:1" ht="15" x14ac:dyDescent="0.25">
      <c r="A79" s="149"/>
    </row>
    <row r="80" spans="1:1" ht="15" x14ac:dyDescent="0.25">
      <c r="A80" s="149"/>
    </row>
    <row r="81" spans="1:1" ht="15" x14ac:dyDescent="0.25">
      <c r="A81" s="149"/>
    </row>
    <row r="82" spans="1:1" ht="15" x14ac:dyDescent="0.25">
      <c r="A82" s="149"/>
    </row>
    <row r="83" spans="1:1" ht="15" x14ac:dyDescent="0.25">
      <c r="A83" s="149"/>
    </row>
    <row r="84" spans="1:1" ht="15" x14ac:dyDescent="0.25">
      <c r="A84" s="149"/>
    </row>
    <row r="85" spans="1:1" ht="15" x14ac:dyDescent="0.25">
      <c r="A85" s="149"/>
    </row>
    <row r="86" spans="1:1" ht="15" x14ac:dyDescent="0.25">
      <c r="A86" s="149"/>
    </row>
    <row r="87" spans="1:1" ht="15" x14ac:dyDescent="0.25">
      <c r="A87" s="149"/>
    </row>
    <row r="88" spans="1:1" ht="15" x14ac:dyDescent="0.25">
      <c r="A88" s="149"/>
    </row>
    <row r="89" spans="1:1" ht="15" x14ac:dyDescent="0.25">
      <c r="A89" s="149"/>
    </row>
    <row r="90" spans="1:1" ht="15" x14ac:dyDescent="0.25">
      <c r="A90" s="149"/>
    </row>
    <row r="91" spans="1:1" ht="15" x14ac:dyDescent="0.25">
      <c r="A91" s="149"/>
    </row>
    <row r="92" spans="1:1" ht="15" x14ac:dyDescent="0.25">
      <c r="A92" s="149"/>
    </row>
    <row r="93" spans="1:1" ht="15" x14ac:dyDescent="0.25">
      <c r="A93" s="149"/>
    </row>
    <row r="94" spans="1:1" ht="15" x14ac:dyDescent="0.25">
      <c r="A94" s="149"/>
    </row>
    <row r="95" spans="1:1" ht="15" x14ac:dyDescent="0.25">
      <c r="A95" s="149"/>
    </row>
    <row r="96" spans="1:1" ht="15" x14ac:dyDescent="0.25">
      <c r="A96" s="149"/>
    </row>
  </sheetData>
  <mergeCells count="7">
    <mergeCell ref="F5:G5"/>
    <mergeCell ref="H5:H6"/>
    <mergeCell ref="A5:A6"/>
    <mergeCell ref="B5:B6"/>
    <mergeCell ref="C5:C6"/>
    <mergeCell ref="D5:D6"/>
    <mergeCell ref="E5:E6"/>
  </mergeCells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G30"/>
  <sheetViews>
    <sheetView workbookViewId="0">
      <selection activeCell="F33" sqref="F33"/>
    </sheetView>
  </sheetViews>
  <sheetFormatPr defaultRowHeight="14.25" x14ac:dyDescent="0.2"/>
  <cols>
    <col min="2" max="2" width="9" customWidth="1"/>
    <col min="3" max="3" width="30.25" customWidth="1"/>
    <col min="4" max="4" width="9" customWidth="1"/>
    <col min="5" max="5" width="15" customWidth="1"/>
    <col min="6" max="6" width="16" customWidth="1"/>
    <col min="7" max="7" width="13.375" customWidth="1"/>
  </cols>
  <sheetData>
    <row r="2" spans="1:7" ht="15.75" x14ac:dyDescent="0.2">
      <c r="C2" s="80" t="s">
        <v>240</v>
      </c>
      <c r="D2" s="81" t="s">
        <v>253</v>
      </c>
      <c r="E2" s="82"/>
    </row>
    <row r="3" spans="1:7" ht="15.75" x14ac:dyDescent="0.2">
      <c r="C3" s="80" t="s">
        <v>241</v>
      </c>
      <c r="D3" s="84">
        <v>1</v>
      </c>
      <c r="E3" s="83" t="s">
        <v>243</v>
      </c>
    </row>
    <row r="5" spans="1:7" ht="18.75" x14ac:dyDescent="0.2">
      <c r="A5" s="217" t="s">
        <v>73</v>
      </c>
      <c r="B5" s="217" t="s">
        <v>215</v>
      </c>
      <c r="C5" s="217" t="s">
        <v>216</v>
      </c>
      <c r="D5" s="90" t="s">
        <v>217</v>
      </c>
      <c r="E5" s="226" t="s">
        <v>4</v>
      </c>
      <c r="F5" s="227"/>
      <c r="G5" s="217" t="s">
        <v>267</v>
      </c>
    </row>
    <row r="6" spans="1:7" ht="18.75" x14ac:dyDescent="0.2">
      <c r="A6" s="217"/>
      <c r="B6" s="217"/>
      <c r="C6" s="217"/>
      <c r="D6" s="90"/>
      <c r="E6" s="90" t="s">
        <v>218</v>
      </c>
      <c r="F6" s="90" t="s">
        <v>219</v>
      </c>
      <c r="G6" s="217"/>
    </row>
    <row r="7" spans="1:7" ht="15.75" customHeight="1" x14ac:dyDescent="0.25">
      <c r="A7" s="42">
        <v>1</v>
      </c>
      <c r="B7" s="43" t="s">
        <v>75</v>
      </c>
      <c r="C7" s="67" t="s">
        <v>76</v>
      </c>
      <c r="D7" s="45" t="s">
        <v>7</v>
      </c>
      <c r="E7" s="27"/>
      <c r="F7" s="27"/>
      <c r="G7" s="27">
        <v>30</v>
      </c>
    </row>
    <row r="8" spans="1:7" ht="15.75" x14ac:dyDescent="0.25">
      <c r="A8" s="42">
        <v>2</v>
      </c>
      <c r="B8" s="43" t="s">
        <v>81</v>
      </c>
      <c r="C8" s="67" t="s">
        <v>82</v>
      </c>
      <c r="D8" s="68" t="s">
        <v>83</v>
      </c>
      <c r="E8" s="27"/>
      <c r="F8" s="27"/>
      <c r="G8" s="27">
        <v>10</v>
      </c>
    </row>
    <row r="9" spans="1:7" ht="15.75" x14ac:dyDescent="0.25">
      <c r="A9" s="42">
        <v>3</v>
      </c>
      <c r="B9" s="43" t="s">
        <v>84</v>
      </c>
      <c r="C9" s="67" t="s">
        <v>85</v>
      </c>
      <c r="D9" s="68" t="s">
        <v>83</v>
      </c>
      <c r="E9" s="27"/>
      <c r="F9" s="27"/>
      <c r="G9" s="27">
        <v>10</v>
      </c>
    </row>
    <row r="10" spans="1:7" ht="15.75" x14ac:dyDescent="0.25">
      <c r="A10" s="42">
        <v>4</v>
      </c>
      <c r="B10" s="43" t="s">
        <v>86</v>
      </c>
      <c r="C10" s="67" t="s">
        <v>87</v>
      </c>
      <c r="D10" s="68" t="s">
        <v>83</v>
      </c>
      <c r="E10" s="27"/>
      <c r="F10" s="27"/>
      <c r="G10" s="27">
        <v>10</v>
      </c>
    </row>
    <row r="11" spans="1:7" ht="15.75" x14ac:dyDescent="0.25">
      <c r="A11" s="42">
        <v>5</v>
      </c>
      <c r="B11" s="43" t="s">
        <v>88</v>
      </c>
      <c r="C11" s="67" t="s">
        <v>89</v>
      </c>
      <c r="D11" s="68" t="s">
        <v>83</v>
      </c>
      <c r="E11" s="27"/>
      <c r="F11" s="27"/>
      <c r="G11" s="27">
        <v>10</v>
      </c>
    </row>
    <row r="12" spans="1:7" ht="15.75" x14ac:dyDescent="0.25">
      <c r="A12" s="42">
        <v>6</v>
      </c>
      <c r="B12" s="43" t="s">
        <v>90</v>
      </c>
      <c r="C12" s="67" t="s">
        <v>91</v>
      </c>
      <c r="D12" s="68" t="s">
        <v>83</v>
      </c>
      <c r="E12" s="27"/>
      <c r="F12" s="27"/>
      <c r="G12" s="27">
        <v>10</v>
      </c>
    </row>
    <row r="13" spans="1:7" ht="15.75" x14ac:dyDescent="0.25">
      <c r="A13" s="42">
        <v>7</v>
      </c>
      <c r="B13" s="43" t="s">
        <v>8</v>
      </c>
      <c r="C13" s="67" t="s">
        <v>9</v>
      </c>
      <c r="D13" s="68" t="s">
        <v>10</v>
      </c>
      <c r="E13" s="27"/>
      <c r="F13" s="27"/>
      <c r="G13" s="27">
        <v>3</v>
      </c>
    </row>
    <row r="14" spans="1:7" ht="15.75" x14ac:dyDescent="0.25">
      <c r="A14" s="42">
        <v>8</v>
      </c>
      <c r="B14" s="43" t="s">
        <v>15</v>
      </c>
      <c r="C14" s="67" t="s">
        <v>94</v>
      </c>
      <c r="D14" s="68" t="s">
        <v>17</v>
      </c>
      <c r="E14" s="27"/>
      <c r="F14" s="27"/>
      <c r="G14" s="27">
        <v>3</v>
      </c>
    </row>
    <row r="15" spans="1:7" ht="15.75" x14ac:dyDescent="0.25">
      <c r="A15" s="42">
        <v>9</v>
      </c>
      <c r="B15" s="43" t="s">
        <v>18</v>
      </c>
      <c r="C15" s="44" t="s">
        <v>95</v>
      </c>
      <c r="D15" s="45" t="s">
        <v>20</v>
      </c>
      <c r="E15" s="27"/>
      <c r="F15" s="27"/>
      <c r="G15" s="27">
        <v>1</v>
      </c>
    </row>
    <row r="16" spans="1:7" ht="15.75" x14ac:dyDescent="0.25">
      <c r="A16" s="42">
        <v>10</v>
      </c>
      <c r="B16" s="43" t="s">
        <v>21</v>
      </c>
      <c r="C16" s="44" t="s">
        <v>22</v>
      </c>
      <c r="D16" s="45" t="s">
        <v>23</v>
      </c>
      <c r="E16" s="27"/>
      <c r="F16" s="27"/>
      <c r="G16" s="27">
        <v>2</v>
      </c>
    </row>
    <row r="17" spans="1:7" ht="15.75" x14ac:dyDescent="0.25">
      <c r="A17" s="42">
        <v>11</v>
      </c>
      <c r="B17" s="43" t="s">
        <v>96</v>
      </c>
      <c r="C17" s="44" t="s">
        <v>97</v>
      </c>
      <c r="D17" s="45" t="s">
        <v>23</v>
      </c>
      <c r="E17" s="27"/>
      <c r="F17" s="27"/>
      <c r="G17" s="27">
        <v>2</v>
      </c>
    </row>
    <row r="18" spans="1:7" ht="15.75" x14ac:dyDescent="0.25">
      <c r="A18" s="42">
        <v>12</v>
      </c>
      <c r="B18" s="43" t="s">
        <v>103</v>
      </c>
      <c r="C18" s="67" t="s">
        <v>104</v>
      </c>
      <c r="D18" s="68" t="s">
        <v>24</v>
      </c>
      <c r="E18" s="27"/>
      <c r="F18" s="27"/>
      <c r="G18" s="27">
        <v>1</v>
      </c>
    </row>
    <row r="19" spans="1:7" ht="15.75" x14ac:dyDescent="0.25">
      <c r="A19" s="42">
        <v>13</v>
      </c>
      <c r="B19" s="45">
        <v>9090068</v>
      </c>
      <c r="C19" s="44" t="s">
        <v>113</v>
      </c>
      <c r="D19" s="45" t="s">
        <v>33</v>
      </c>
      <c r="E19" s="27"/>
      <c r="F19" s="27"/>
      <c r="G19" s="27">
        <v>1</v>
      </c>
    </row>
    <row r="20" spans="1:7" ht="15.75" x14ac:dyDescent="0.25">
      <c r="A20" s="42">
        <v>14</v>
      </c>
      <c r="B20" s="43" t="s">
        <v>120</v>
      </c>
      <c r="C20" s="67" t="s">
        <v>121</v>
      </c>
      <c r="D20" s="68" t="s">
        <v>122</v>
      </c>
      <c r="E20" s="27"/>
      <c r="F20" s="27"/>
      <c r="G20" s="27">
        <v>2</v>
      </c>
    </row>
    <row r="21" spans="1:7" ht="15.75" x14ac:dyDescent="0.25">
      <c r="A21" s="42">
        <v>15</v>
      </c>
      <c r="B21" s="43" t="s">
        <v>34</v>
      </c>
      <c r="C21" s="67" t="s">
        <v>35</v>
      </c>
      <c r="D21" s="68" t="s">
        <v>33</v>
      </c>
      <c r="E21" s="27"/>
      <c r="F21" s="27"/>
      <c r="G21" s="27">
        <v>2</v>
      </c>
    </row>
    <row r="22" spans="1:7" ht="15.75" x14ac:dyDescent="0.25">
      <c r="A22" s="42">
        <v>17</v>
      </c>
      <c r="B22" s="43" t="s">
        <v>129</v>
      </c>
      <c r="C22" s="67" t="s">
        <v>130</v>
      </c>
      <c r="D22" s="68" t="s">
        <v>20</v>
      </c>
      <c r="E22" s="27"/>
      <c r="F22" s="27"/>
      <c r="G22" s="27">
        <v>1</v>
      </c>
    </row>
    <row r="23" spans="1:7" ht="15.75" x14ac:dyDescent="0.25">
      <c r="A23" s="42">
        <v>18</v>
      </c>
      <c r="B23" s="43" t="s">
        <v>146</v>
      </c>
      <c r="C23" s="67" t="s">
        <v>147</v>
      </c>
      <c r="D23" s="68" t="s">
        <v>43</v>
      </c>
      <c r="E23" s="27"/>
      <c r="F23" s="27"/>
      <c r="G23" s="27">
        <v>1</v>
      </c>
    </row>
    <row r="24" spans="1:7" ht="15.75" x14ac:dyDescent="0.25">
      <c r="A24" s="42">
        <v>19</v>
      </c>
      <c r="B24" s="43" t="s">
        <v>148</v>
      </c>
      <c r="C24" s="67" t="s">
        <v>149</v>
      </c>
      <c r="D24" s="68" t="s">
        <v>43</v>
      </c>
      <c r="E24" s="27"/>
      <c r="F24" s="27"/>
      <c r="G24" s="27">
        <v>1</v>
      </c>
    </row>
    <row r="25" spans="1:7" ht="15.75" x14ac:dyDescent="0.25">
      <c r="A25" s="42">
        <v>20</v>
      </c>
      <c r="B25" s="43" t="s">
        <v>44</v>
      </c>
      <c r="C25" s="67" t="s">
        <v>45</v>
      </c>
      <c r="D25" s="68" t="s">
        <v>43</v>
      </c>
      <c r="E25" s="27"/>
      <c r="F25" s="27"/>
      <c r="G25" s="27">
        <v>1</v>
      </c>
    </row>
    <row r="26" spans="1:7" ht="15.75" x14ac:dyDescent="0.25">
      <c r="A26" s="42">
        <v>21</v>
      </c>
      <c r="B26" s="70" t="s">
        <v>150</v>
      </c>
      <c r="C26" s="44" t="s">
        <v>151</v>
      </c>
      <c r="D26" s="68" t="s">
        <v>43</v>
      </c>
      <c r="E26" s="27"/>
      <c r="F26" s="27"/>
      <c r="G26" s="27">
        <v>1</v>
      </c>
    </row>
    <row r="27" spans="1:7" ht="15.75" x14ac:dyDescent="0.25">
      <c r="A27" s="42">
        <v>22</v>
      </c>
      <c r="B27" s="43" t="s">
        <v>46</v>
      </c>
      <c r="C27" s="44" t="s">
        <v>47</v>
      </c>
      <c r="D27" s="45" t="s">
        <v>48</v>
      </c>
      <c r="E27" s="27"/>
      <c r="F27" s="27"/>
      <c r="G27" s="27">
        <v>1</v>
      </c>
    </row>
    <row r="28" spans="1:7" ht="15.75" x14ac:dyDescent="0.25">
      <c r="A28" s="42">
        <v>23</v>
      </c>
      <c r="B28" s="70" t="s">
        <v>52</v>
      </c>
      <c r="C28" s="44" t="s">
        <v>53</v>
      </c>
      <c r="D28" s="45" t="s">
        <v>51</v>
      </c>
      <c r="E28" s="27"/>
      <c r="F28" s="27"/>
      <c r="G28" s="27">
        <v>1</v>
      </c>
    </row>
    <row r="29" spans="1:7" ht="15.75" x14ac:dyDescent="0.25">
      <c r="A29" s="42">
        <v>24</v>
      </c>
      <c r="B29" s="43" t="s">
        <v>54</v>
      </c>
      <c r="C29" s="44" t="s">
        <v>55</v>
      </c>
      <c r="D29" s="45" t="s">
        <v>51</v>
      </c>
      <c r="E29" s="27"/>
      <c r="F29" s="27"/>
      <c r="G29" s="27">
        <v>1</v>
      </c>
    </row>
    <row r="30" spans="1:7" ht="15.75" x14ac:dyDescent="0.25">
      <c r="A30" s="42">
        <v>26</v>
      </c>
      <c r="B30" s="153" t="s">
        <v>234</v>
      </c>
      <c r="C30" s="154" t="s">
        <v>235</v>
      </c>
      <c r="D30" s="155" t="s">
        <v>7</v>
      </c>
      <c r="E30" s="27"/>
      <c r="F30" s="27"/>
      <c r="G30" s="27">
        <v>1</v>
      </c>
    </row>
  </sheetData>
  <mergeCells count="5">
    <mergeCell ref="G5:G6"/>
    <mergeCell ref="E5:F5"/>
    <mergeCell ref="A5:A6"/>
    <mergeCell ref="B5:B6"/>
    <mergeCell ref="C5:C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30"/>
  <sheetViews>
    <sheetView topLeftCell="A2" workbookViewId="0">
      <selection activeCell="G35" sqref="G35"/>
    </sheetView>
  </sheetViews>
  <sheetFormatPr defaultRowHeight="14.25" x14ac:dyDescent="0.2"/>
  <cols>
    <col min="1" max="1" width="6.125" customWidth="1"/>
    <col min="3" max="3" width="31.125" customWidth="1"/>
    <col min="4" max="4" width="18" customWidth="1"/>
    <col min="6" max="6" width="10.375" customWidth="1"/>
    <col min="7" max="7" width="24" customWidth="1"/>
    <col min="8" max="8" width="15.375" customWidth="1"/>
  </cols>
  <sheetData>
    <row r="1" spans="1:8" ht="23.25" customHeight="1" x14ac:dyDescent="0.2"/>
    <row r="2" spans="1:8" ht="18" customHeight="1" x14ac:dyDescent="0.2">
      <c r="C2" s="80" t="s">
        <v>240</v>
      </c>
      <c r="D2" s="81" t="s">
        <v>254</v>
      </c>
      <c r="E2" s="82"/>
    </row>
    <row r="3" spans="1:8" ht="18" customHeight="1" x14ac:dyDescent="0.2">
      <c r="C3" s="80" t="s">
        <v>241</v>
      </c>
      <c r="D3" s="84">
        <v>1</v>
      </c>
      <c r="E3" s="83" t="s">
        <v>243</v>
      </c>
    </row>
    <row r="5" spans="1:8" ht="18.75" x14ac:dyDescent="0.2">
      <c r="A5" s="218" t="s">
        <v>73</v>
      </c>
      <c r="B5" s="218" t="s">
        <v>0</v>
      </c>
      <c r="C5" s="218" t="s">
        <v>1</v>
      </c>
      <c r="D5" s="218" t="s">
        <v>2</v>
      </c>
      <c r="E5" s="219" t="s">
        <v>3</v>
      </c>
      <c r="F5" s="216" t="s">
        <v>4</v>
      </c>
      <c r="G5" s="216"/>
      <c r="H5" s="217" t="s">
        <v>267</v>
      </c>
    </row>
    <row r="6" spans="1:8" ht="18.75" x14ac:dyDescent="0.3">
      <c r="A6" s="213"/>
      <c r="B6" s="213"/>
      <c r="C6" s="213"/>
      <c r="D6" s="213"/>
      <c r="E6" s="215"/>
      <c r="F6" s="65" t="s">
        <v>5</v>
      </c>
      <c r="G6" s="65" t="s">
        <v>6</v>
      </c>
      <c r="H6" s="217"/>
    </row>
    <row r="7" spans="1:8" ht="15.75" x14ac:dyDescent="0.25">
      <c r="A7" s="75">
        <v>1</v>
      </c>
      <c r="B7" s="48" t="s">
        <v>75</v>
      </c>
      <c r="C7" s="49" t="s">
        <v>76</v>
      </c>
      <c r="D7" s="45" t="s">
        <v>7</v>
      </c>
      <c r="E7" s="50">
        <v>5500</v>
      </c>
      <c r="F7" s="27"/>
      <c r="G7" s="27"/>
      <c r="H7" s="27">
        <v>10</v>
      </c>
    </row>
    <row r="8" spans="1:8" ht="15.75" x14ac:dyDescent="0.25">
      <c r="A8" s="75">
        <v>2</v>
      </c>
      <c r="B8" s="48" t="s">
        <v>81</v>
      </c>
      <c r="C8" s="49" t="s">
        <v>82</v>
      </c>
      <c r="D8" s="52" t="s">
        <v>83</v>
      </c>
      <c r="E8" s="51">
        <v>42000</v>
      </c>
      <c r="F8" s="27"/>
      <c r="G8" s="27"/>
      <c r="H8" s="27">
        <v>5</v>
      </c>
    </row>
    <row r="9" spans="1:8" ht="15.75" x14ac:dyDescent="0.25">
      <c r="A9" s="75">
        <v>3</v>
      </c>
      <c r="B9" s="48" t="s">
        <v>84</v>
      </c>
      <c r="C9" s="49" t="s">
        <v>85</v>
      </c>
      <c r="D9" s="52" t="s">
        <v>83</v>
      </c>
      <c r="E9" s="51">
        <v>42000</v>
      </c>
      <c r="F9" s="27"/>
      <c r="G9" s="27"/>
      <c r="H9" s="27">
        <v>5</v>
      </c>
    </row>
    <row r="10" spans="1:8" ht="15.75" x14ac:dyDescent="0.25">
      <c r="A10" s="75">
        <v>4</v>
      </c>
      <c r="B10" s="48" t="s">
        <v>8</v>
      </c>
      <c r="C10" s="49" t="s">
        <v>9</v>
      </c>
      <c r="D10" s="52" t="s">
        <v>10</v>
      </c>
      <c r="E10" s="51">
        <v>14300</v>
      </c>
      <c r="F10" s="27"/>
      <c r="G10" s="27"/>
      <c r="H10" s="27">
        <v>2</v>
      </c>
    </row>
    <row r="11" spans="1:8" ht="15.75" x14ac:dyDescent="0.25">
      <c r="A11" s="75">
        <v>5</v>
      </c>
      <c r="B11" s="48" t="s">
        <v>11</v>
      </c>
      <c r="C11" s="44" t="s">
        <v>12</v>
      </c>
      <c r="D11" s="45" t="s">
        <v>7</v>
      </c>
      <c r="E11" s="51">
        <v>1800</v>
      </c>
      <c r="F11" s="27"/>
      <c r="G11" s="27"/>
      <c r="H11" s="27">
        <v>2</v>
      </c>
    </row>
    <row r="12" spans="1:8" ht="15.75" x14ac:dyDescent="0.25">
      <c r="A12" s="75">
        <v>7</v>
      </c>
      <c r="B12" s="48" t="s">
        <v>13</v>
      </c>
      <c r="C12" s="49" t="s">
        <v>14</v>
      </c>
      <c r="D12" s="52" t="s">
        <v>7</v>
      </c>
      <c r="E12" s="51">
        <v>1200</v>
      </c>
      <c r="F12" s="27"/>
      <c r="G12" s="27"/>
      <c r="H12" s="27">
        <v>1</v>
      </c>
    </row>
    <row r="13" spans="1:8" ht="15.75" x14ac:dyDescent="0.25">
      <c r="A13" s="75">
        <v>8</v>
      </c>
      <c r="B13" s="48" t="s">
        <v>15</v>
      </c>
      <c r="C13" s="49" t="s">
        <v>16</v>
      </c>
      <c r="D13" s="52" t="s">
        <v>17</v>
      </c>
      <c r="E13" s="51">
        <v>3200</v>
      </c>
      <c r="F13" s="27"/>
      <c r="G13" s="27"/>
      <c r="H13" s="27">
        <v>5</v>
      </c>
    </row>
    <row r="14" spans="1:8" ht="15.75" x14ac:dyDescent="0.25">
      <c r="A14" s="75">
        <v>9</v>
      </c>
      <c r="B14" s="48" t="s">
        <v>18</v>
      </c>
      <c r="C14" s="44" t="s">
        <v>19</v>
      </c>
      <c r="D14" s="45" t="s">
        <v>20</v>
      </c>
      <c r="E14" s="51">
        <v>32400</v>
      </c>
      <c r="F14" s="27"/>
      <c r="G14" s="27"/>
      <c r="H14" s="27">
        <v>2</v>
      </c>
    </row>
    <row r="15" spans="1:8" ht="15.75" x14ac:dyDescent="0.25">
      <c r="A15" s="75">
        <v>10</v>
      </c>
      <c r="B15" s="48" t="s">
        <v>21</v>
      </c>
      <c r="C15" s="44" t="s">
        <v>22</v>
      </c>
      <c r="D15" s="45" t="s">
        <v>23</v>
      </c>
      <c r="E15" s="51">
        <v>40500</v>
      </c>
      <c r="F15" s="27"/>
      <c r="G15" s="27"/>
      <c r="H15" s="27">
        <v>2</v>
      </c>
    </row>
    <row r="16" spans="1:8" ht="15.75" x14ac:dyDescent="0.25">
      <c r="A16" s="75">
        <v>11</v>
      </c>
      <c r="B16" s="48" t="s">
        <v>96</v>
      </c>
      <c r="C16" s="44" t="s">
        <v>97</v>
      </c>
      <c r="D16" s="45" t="s">
        <v>23</v>
      </c>
      <c r="E16" s="51">
        <v>20000</v>
      </c>
      <c r="F16" s="27"/>
      <c r="G16" s="27"/>
      <c r="H16" s="27">
        <v>2</v>
      </c>
    </row>
    <row r="17" spans="1:8" ht="15.75" x14ac:dyDescent="0.25">
      <c r="A17" s="75">
        <v>12</v>
      </c>
      <c r="B17" s="48" t="s">
        <v>111</v>
      </c>
      <c r="C17" s="44" t="s">
        <v>112</v>
      </c>
      <c r="D17" s="45" t="s">
        <v>33</v>
      </c>
      <c r="E17" s="51">
        <v>5000</v>
      </c>
      <c r="F17" s="27"/>
      <c r="G17" s="27"/>
      <c r="H17" s="27">
        <v>1</v>
      </c>
    </row>
    <row r="18" spans="1:8" ht="15.75" x14ac:dyDescent="0.25">
      <c r="A18" s="75">
        <v>14</v>
      </c>
      <c r="B18" s="48" t="s">
        <v>114</v>
      </c>
      <c r="C18" s="49" t="s">
        <v>115</v>
      </c>
      <c r="D18" s="52" t="s">
        <v>33</v>
      </c>
      <c r="E18" s="51">
        <v>14500</v>
      </c>
      <c r="F18" s="27"/>
      <c r="G18" s="27"/>
      <c r="H18" s="27">
        <v>1</v>
      </c>
    </row>
    <row r="19" spans="1:8" ht="15.75" x14ac:dyDescent="0.25">
      <c r="A19" s="75">
        <v>15</v>
      </c>
      <c r="B19" s="48" t="s">
        <v>116</v>
      </c>
      <c r="C19" s="44" t="s">
        <v>117</v>
      </c>
      <c r="D19" s="45" t="s">
        <v>33</v>
      </c>
      <c r="E19" s="51">
        <v>5100</v>
      </c>
      <c r="F19" s="27"/>
      <c r="G19" s="27"/>
      <c r="H19" s="27">
        <v>1</v>
      </c>
    </row>
    <row r="20" spans="1:8" ht="15.75" x14ac:dyDescent="0.25">
      <c r="A20" s="75">
        <v>16</v>
      </c>
      <c r="B20" s="48" t="s">
        <v>39</v>
      </c>
      <c r="C20" s="44" t="s">
        <v>40</v>
      </c>
      <c r="D20" s="45" t="s">
        <v>17</v>
      </c>
      <c r="E20" s="51">
        <v>28500</v>
      </c>
      <c r="F20" s="27"/>
      <c r="G20" s="27"/>
      <c r="H20" s="27">
        <v>1</v>
      </c>
    </row>
    <row r="21" spans="1:8" ht="15.75" x14ac:dyDescent="0.25">
      <c r="A21" s="75">
        <v>17</v>
      </c>
      <c r="B21" s="141" t="s">
        <v>129</v>
      </c>
      <c r="C21" s="142" t="s">
        <v>130</v>
      </c>
      <c r="D21" s="143" t="s">
        <v>20</v>
      </c>
      <c r="E21" s="144">
        <v>31000</v>
      </c>
      <c r="F21" s="127"/>
      <c r="G21" s="140"/>
      <c r="H21" s="140">
        <v>2</v>
      </c>
    </row>
    <row r="22" spans="1:8" ht="15.75" x14ac:dyDescent="0.25">
      <c r="A22" s="75">
        <v>20</v>
      </c>
      <c r="B22" s="48" t="s">
        <v>44</v>
      </c>
      <c r="C22" s="49" t="s">
        <v>45</v>
      </c>
      <c r="D22" s="52" t="s">
        <v>43</v>
      </c>
      <c r="E22" s="51">
        <v>18500</v>
      </c>
      <c r="F22" s="27"/>
      <c r="G22" s="27"/>
      <c r="H22" s="27">
        <v>2</v>
      </c>
    </row>
    <row r="23" spans="1:8" ht="15.75" x14ac:dyDescent="0.25">
      <c r="A23" s="75">
        <v>21</v>
      </c>
      <c r="B23" s="48" t="s">
        <v>150</v>
      </c>
      <c r="C23" s="44" t="s">
        <v>151</v>
      </c>
      <c r="D23" s="52" t="s">
        <v>43</v>
      </c>
      <c r="E23" s="51">
        <v>28500</v>
      </c>
      <c r="F23" s="27"/>
      <c r="G23" s="27"/>
      <c r="H23" s="27">
        <v>2</v>
      </c>
    </row>
    <row r="24" spans="1:8" ht="15.75" x14ac:dyDescent="0.25">
      <c r="A24" s="75">
        <v>22</v>
      </c>
      <c r="B24" s="141" t="s">
        <v>46</v>
      </c>
      <c r="C24" s="145" t="s">
        <v>47</v>
      </c>
      <c r="D24" s="126" t="s">
        <v>48</v>
      </c>
      <c r="E24" s="144">
        <v>45000</v>
      </c>
      <c r="F24" s="127"/>
      <c r="G24" s="127"/>
      <c r="H24" s="127">
        <v>2</v>
      </c>
    </row>
    <row r="25" spans="1:8" ht="15.75" x14ac:dyDescent="0.25">
      <c r="A25" s="75">
        <v>23</v>
      </c>
      <c r="B25" s="48" t="s">
        <v>152</v>
      </c>
      <c r="C25" s="44" t="s">
        <v>153</v>
      </c>
      <c r="D25" s="45" t="s">
        <v>43</v>
      </c>
      <c r="E25" s="51">
        <v>42000</v>
      </c>
      <c r="F25" s="27"/>
      <c r="G25" s="27"/>
      <c r="H25" s="27">
        <v>2</v>
      </c>
    </row>
    <row r="26" spans="1:8" ht="15.75" x14ac:dyDescent="0.25">
      <c r="A26" s="75">
        <v>24</v>
      </c>
      <c r="B26" s="48" t="s">
        <v>49</v>
      </c>
      <c r="C26" s="44" t="s">
        <v>50</v>
      </c>
      <c r="D26" s="45" t="s">
        <v>51</v>
      </c>
      <c r="E26" s="51">
        <v>5000</v>
      </c>
      <c r="F26" s="27"/>
      <c r="G26" s="27"/>
      <c r="H26" s="27">
        <v>2</v>
      </c>
    </row>
    <row r="27" spans="1:8" ht="15.75" x14ac:dyDescent="0.25">
      <c r="A27" s="75">
        <v>25</v>
      </c>
      <c r="B27" s="48" t="s">
        <v>52</v>
      </c>
      <c r="C27" s="44" t="s">
        <v>53</v>
      </c>
      <c r="D27" s="45" t="s">
        <v>51</v>
      </c>
      <c r="E27" s="51">
        <v>7000</v>
      </c>
      <c r="F27" s="27"/>
      <c r="G27" s="27"/>
      <c r="H27" s="27">
        <v>2</v>
      </c>
    </row>
    <row r="28" spans="1:8" ht="15.75" x14ac:dyDescent="0.25">
      <c r="A28" s="75">
        <v>26</v>
      </c>
      <c r="B28" s="48" t="s">
        <v>159</v>
      </c>
      <c r="C28" s="44" t="s">
        <v>160</v>
      </c>
      <c r="D28" s="45" t="s">
        <v>17</v>
      </c>
      <c r="E28" s="51">
        <v>23000</v>
      </c>
      <c r="F28" s="27"/>
      <c r="G28" s="27"/>
      <c r="H28" s="27">
        <v>1</v>
      </c>
    </row>
    <row r="29" spans="1:8" ht="15.75" x14ac:dyDescent="0.25">
      <c r="A29" s="75">
        <v>27</v>
      </c>
      <c r="B29" s="48" t="s">
        <v>54</v>
      </c>
      <c r="C29" s="44" t="s">
        <v>55</v>
      </c>
      <c r="D29" s="45" t="s">
        <v>51</v>
      </c>
      <c r="E29" s="51">
        <v>2700</v>
      </c>
      <c r="F29" s="27"/>
      <c r="G29" s="27"/>
      <c r="H29" s="27">
        <v>5</v>
      </c>
    </row>
    <row r="30" spans="1:8" ht="15.75" x14ac:dyDescent="0.25">
      <c r="A30" s="75">
        <v>30</v>
      </c>
      <c r="B30" s="48" t="s">
        <v>178</v>
      </c>
      <c r="C30" s="44" t="s">
        <v>179</v>
      </c>
      <c r="D30" s="45" t="s">
        <v>33</v>
      </c>
      <c r="E30" s="51">
        <v>90000</v>
      </c>
      <c r="F30" s="27"/>
      <c r="G30" s="27"/>
      <c r="H30" s="27">
        <v>1</v>
      </c>
    </row>
  </sheetData>
  <mergeCells count="7">
    <mergeCell ref="A5:A6"/>
    <mergeCell ref="H5:H6"/>
    <mergeCell ref="B5:B6"/>
    <mergeCell ref="C5:C6"/>
    <mergeCell ref="D5:D6"/>
    <mergeCell ref="E5:E6"/>
    <mergeCell ref="F5:G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H27"/>
  <sheetViews>
    <sheetView workbookViewId="0">
      <selection activeCell="G31" sqref="G31"/>
    </sheetView>
  </sheetViews>
  <sheetFormatPr defaultRowHeight="14.25" x14ac:dyDescent="0.2"/>
  <cols>
    <col min="3" max="3" width="26" customWidth="1"/>
    <col min="4" max="4" width="18.125" customWidth="1"/>
    <col min="6" max="6" width="7.125" customWidth="1"/>
    <col min="7" max="7" width="24.375" customWidth="1"/>
    <col min="8" max="8" width="13.125" customWidth="1"/>
  </cols>
  <sheetData>
    <row r="2" spans="1:8" ht="17.25" customHeight="1" x14ac:dyDescent="0.2">
      <c r="D2" s="80" t="s">
        <v>240</v>
      </c>
      <c r="E2" s="81" t="s">
        <v>255</v>
      </c>
      <c r="F2" s="82"/>
    </row>
    <row r="3" spans="1:8" ht="18" customHeight="1" x14ac:dyDescent="0.2">
      <c r="D3" s="80" t="s">
        <v>241</v>
      </c>
      <c r="E3" s="84">
        <v>1</v>
      </c>
      <c r="F3" s="83" t="s">
        <v>243</v>
      </c>
    </row>
    <row r="5" spans="1:8" ht="18.75" x14ac:dyDescent="0.2">
      <c r="A5" s="217" t="s">
        <v>73</v>
      </c>
      <c r="B5" s="218" t="s">
        <v>0</v>
      </c>
      <c r="C5" s="218" t="s">
        <v>1</v>
      </c>
      <c r="D5" s="218" t="s">
        <v>2</v>
      </c>
      <c r="E5" s="219" t="s">
        <v>3</v>
      </c>
      <c r="F5" s="216" t="s">
        <v>4</v>
      </c>
      <c r="G5" s="216"/>
      <c r="H5" s="217" t="s">
        <v>267</v>
      </c>
    </row>
    <row r="6" spans="1:8" ht="18.75" x14ac:dyDescent="0.3">
      <c r="A6" s="217"/>
      <c r="B6" s="213"/>
      <c r="C6" s="213"/>
      <c r="D6" s="213"/>
      <c r="E6" s="215"/>
      <c r="F6" s="65" t="s">
        <v>5</v>
      </c>
      <c r="G6" s="65" t="s">
        <v>6</v>
      </c>
      <c r="H6" s="217"/>
    </row>
    <row r="7" spans="1:8" ht="15.75" x14ac:dyDescent="0.25">
      <c r="A7" s="75">
        <v>1</v>
      </c>
      <c r="B7" s="48" t="s">
        <v>75</v>
      </c>
      <c r="C7" s="49" t="s">
        <v>76</v>
      </c>
      <c r="D7" s="45" t="s">
        <v>7</v>
      </c>
      <c r="E7" s="50">
        <v>5500</v>
      </c>
      <c r="F7" s="27"/>
      <c r="G7" s="27"/>
      <c r="H7" s="27">
        <v>25</v>
      </c>
    </row>
    <row r="8" spans="1:8" ht="15.75" x14ac:dyDescent="0.25">
      <c r="A8" s="75">
        <v>2</v>
      </c>
      <c r="B8" s="48" t="s">
        <v>81</v>
      </c>
      <c r="C8" s="49" t="s">
        <v>82</v>
      </c>
      <c r="D8" s="52" t="s">
        <v>83</v>
      </c>
      <c r="E8" s="51">
        <v>42000</v>
      </c>
      <c r="F8" s="27"/>
      <c r="G8" s="27"/>
      <c r="H8" s="27">
        <v>10</v>
      </c>
    </row>
    <row r="9" spans="1:8" ht="15.75" x14ac:dyDescent="0.25">
      <c r="A9" s="75">
        <v>3</v>
      </c>
      <c r="B9" s="48" t="s">
        <v>84</v>
      </c>
      <c r="C9" s="49" t="s">
        <v>85</v>
      </c>
      <c r="D9" s="52" t="s">
        <v>83</v>
      </c>
      <c r="E9" s="51">
        <v>42000</v>
      </c>
      <c r="F9" s="27"/>
      <c r="G9" s="27"/>
      <c r="H9" s="27">
        <v>10</v>
      </c>
    </row>
    <row r="10" spans="1:8" ht="15.75" x14ac:dyDescent="0.25">
      <c r="A10" s="75">
        <v>4</v>
      </c>
      <c r="B10" s="48" t="s">
        <v>86</v>
      </c>
      <c r="C10" s="49" t="s">
        <v>87</v>
      </c>
      <c r="D10" s="52" t="s">
        <v>83</v>
      </c>
      <c r="E10" s="51">
        <v>42000</v>
      </c>
      <c r="F10" s="27"/>
      <c r="G10" s="27"/>
      <c r="H10" s="27">
        <v>10</v>
      </c>
    </row>
    <row r="11" spans="1:8" ht="15.75" x14ac:dyDescent="0.25">
      <c r="A11" s="75">
        <v>5</v>
      </c>
      <c r="B11" s="48" t="s">
        <v>88</v>
      </c>
      <c r="C11" s="49" t="s">
        <v>89</v>
      </c>
      <c r="D11" s="52" t="s">
        <v>83</v>
      </c>
      <c r="E11" s="51">
        <v>42000</v>
      </c>
      <c r="F11" s="27"/>
      <c r="G11" s="27"/>
      <c r="H11" s="27">
        <v>10</v>
      </c>
    </row>
    <row r="12" spans="1:8" ht="15.75" x14ac:dyDescent="0.25">
      <c r="A12" s="75">
        <v>6</v>
      </c>
      <c r="B12" s="48" t="s">
        <v>90</v>
      </c>
      <c r="C12" s="49" t="s">
        <v>91</v>
      </c>
      <c r="D12" s="52" t="s">
        <v>83</v>
      </c>
      <c r="E12" s="51">
        <v>42000</v>
      </c>
      <c r="F12" s="27"/>
      <c r="G12" s="27"/>
      <c r="H12" s="27">
        <v>10</v>
      </c>
    </row>
    <row r="13" spans="1:8" ht="15.75" x14ac:dyDescent="0.25">
      <c r="A13" s="75">
        <v>7</v>
      </c>
      <c r="B13" s="48" t="s">
        <v>8</v>
      </c>
      <c r="C13" s="49" t="s">
        <v>9</v>
      </c>
      <c r="D13" s="52" t="s">
        <v>10</v>
      </c>
      <c r="E13" s="51">
        <v>14300</v>
      </c>
      <c r="F13" s="27"/>
      <c r="G13" s="27"/>
      <c r="H13" s="27">
        <v>3</v>
      </c>
    </row>
    <row r="14" spans="1:8" ht="15.75" x14ac:dyDescent="0.25">
      <c r="A14" s="75">
        <v>8</v>
      </c>
      <c r="B14" s="48" t="s">
        <v>11</v>
      </c>
      <c r="C14" s="44" t="s">
        <v>12</v>
      </c>
      <c r="D14" s="45" t="s">
        <v>7</v>
      </c>
      <c r="E14" s="51">
        <v>1800</v>
      </c>
      <c r="F14" s="27"/>
      <c r="G14" s="27"/>
      <c r="H14" s="27">
        <v>1</v>
      </c>
    </row>
    <row r="15" spans="1:8" ht="15.75" x14ac:dyDescent="0.25">
      <c r="A15" s="75">
        <v>9</v>
      </c>
      <c r="B15" s="48" t="s">
        <v>15</v>
      </c>
      <c r="C15" s="49" t="s">
        <v>16</v>
      </c>
      <c r="D15" s="52" t="s">
        <v>17</v>
      </c>
      <c r="E15" s="51">
        <v>3200</v>
      </c>
      <c r="F15" s="27"/>
      <c r="G15" s="27"/>
      <c r="H15" s="27">
        <v>5</v>
      </c>
    </row>
    <row r="16" spans="1:8" ht="15.75" x14ac:dyDescent="0.25">
      <c r="A16" s="75">
        <v>10</v>
      </c>
      <c r="B16" s="48" t="s">
        <v>21</v>
      </c>
      <c r="C16" s="44" t="s">
        <v>22</v>
      </c>
      <c r="D16" s="45" t="s">
        <v>23</v>
      </c>
      <c r="E16" s="51">
        <v>40500</v>
      </c>
      <c r="F16" s="27"/>
      <c r="G16" s="27"/>
      <c r="H16" s="27">
        <v>2</v>
      </c>
    </row>
    <row r="17" spans="1:8" ht="15.75" x14ac:dyDescent="0.25">
      <c r="A17" s="75">
        <v>11</v>
      </c>
      <c r="B17" s="48" t="s">
        <v>96</v>
      </c>
      <c r="C17" s="44" t="s">
        <v>97</v>
      </c>
      <c r="D17" s="45" t="s">
        <v>23</v>
      </c>
      <c r="E17" s="51">
        <v>20000</v>
      </c>
      <c r="F17" s="27"/>
      <c r="G17" s="27"/>
      <c r="H17" s="27">
        <v>1</v>
      </c>
    </row>
    <row r="18" spans="1:8" ht="15.75" x14ac:dyDescent="0.25">
      <c r="A18" s="75">
        <v>12</v>
      </c>
      <c r="B18" s="48" t="s">
        <v>114</v>
      </c>
      <c r="C18" s="49" t="s">
        <v>115</v>
      </c>
      <c r="D18" s="52" t="s">
        <v>33</v>
      </c>
      <c r="E18" s="51">
        <v>14500</v>
      </c>
      <c r="F18" s="27"/>
      <c r="G18" s="27"/>
      <c r="H18" s="27">
        <v>1</v>
      </c>
    </row>
    <row r="19" spans="1:8" ht="15.75" x14ac:dyDescent="0.25">
      <c r="A19" s="75">
        <v>13</v>
      </c>
      <c r="B19" s="48" t="s">
        <v>120</v>
      </c>
      <c r="C19" s="49" t="s">
        <v>121</v>
      </c>
      <c r="D19" s="52" t="s">
        <v>122</v>
      </c>
      <c r="E19" s="51">
        <v>10000</v>
      </c>
      <c r="F19" s="27"/>
      <c r="G19" s="27"/>
      <c r="H19" s="27">
        <v>2</v>
      </c>
    </row>
    <row r="20" spans="1:8" ht="15.75" x14ac:dyDescent="0.25">
      <c r="A20" s="75">
        <v>15</v>
      </c>
      <c r="B20" s="48" t="s">
        <v>123</v>
      </c>
      <c r="C20" s="49" t="s">
        <v>124</v>
      </c>
      <c r="D20" s="52" t="s">
        <v>33</v>
      </c>
      <c r="E20" s="51">
        <v>2000</v>
      </c>
      <c r="F20" s="27"/>
      <c r="G20" s="27"/>
      <c r="H20" s="27">
        <v>2</v>
      </c>
    </row>
    <row r="21" spans="1:8" ht="15.75" x14ac:dyDescent="0.25">
      <c r="A21" s="75">
        <v>16</v>
      </c>
      <c r="B21" s="48" t="s">
        <v>37</v>
      </c>
      <c r="C21" s="44" t="s">
        <v>38</v>
      </c>
      <c r="D21" s="45" t="s">
        <v>36</v>
      </c>
      <c r="E21" s="51">
        <v>3800</v>
      </c>
      <c r="F21" s="27"/>
      <c r="G21" s="27"/>
      <c r="H21" s="27">
        <v>1</v>
      </c>
    </row>
    <row r="22" spans="1:8" ht="15.75" x14ac:dyDescent="0.25">
      <c r="A22" s="75">
        <v>17</v>
      </c>
      <c r="B22" s="48" t="s">
        <v>129</v>
      </c>
      <c r="C22" s="49" t="s">
        <v>130</v>
      </c>
      <c r="D22" s="52" t="s">
        <v>20</v>
      </c>
      <c r="E22" s="51">
        <v>31000</v>
      </c>
      <c r="F22" s="27"/>
      <c r="G22" s="27"/>
      <c r="H22" s="27">
        <v>1</v>
      </c>
    </row>
    <row r="23" spans="1:8" ht="15.75" x14ac:dyDescent="0.25">
      <c r="A23" s="75">
        <v>18</v>
      </c>
      <c r="B23" s="48" t="s">
        <v>46</v>
      </c>
      <c r="C23" s="44" t="s">
        <v>47</v>
      </c>
      <c r="D23" s="45" t="s">
        <v>48</v>
      </c>
      <c r="E23" s="51">
        <v>45000</v>
      </c>
      <c r="F23" s="27"/>
      <c r="G23" s="27"/>
      <c r="H23" s="27">
        <v>1</v>
      </c>
    </row>
    <row r="24" spans="1:8" ht="15.75" x14ac:dyDescent="0.25">
      <c r="A24" s="75">
        <v>19</v>
      </c>
      <c r="B24" s="48" t="s">
        <v>60</v>
      </c>
      <c r="C24" s="49" t="s">
        <v>61</v>
      </c>
      <c r="D24" s="52" t="s">
        <v>17</v>
      </c>
      <c r="E24" s="51">
        <v>30000</v>
      </c>
      <c r="F24" s="27"/>
      <c r="G24" s="27"/>
      <c r="H24" s="27">
        <v>1</v>
      </c>
    </row>
    <row r="25" spans="1:8" ht="15.75" x14ac:dyDescent="0.25">
      <c r="A25" s="75">
        <v>21</v>
      </c>
      <c r="B25" s="45">
        <v>9090071</v>
      </c>
      <c r="C25" s="44" t="s">
        <v>175</v>
      </c>
      <c r="D25" s="45" t="s">
        <v>17</v>
      </c>
      <c r="E25" s="51">
        <v>30000</v>
      </c>
      <c r="F25" s="27"/>
      <c r="G25" s="27"/>
      <c r="H25" s="27">
        <v>1</v>
      </c>
    </row>
    <row r="26" spans="1:8" ht="15.75" x14ac:dyDescent="0.25">
      <c r="A26" s="75">
        <v>22</v>
      </c>
      <c r="B26" s="48" t="s">
        <v>183</v>
      </c>
      <c r="C26" s="44" t="s">
        <v>184</v>
      </c>
      <c r="D26" s="45" t="s">
        <v>7</v>
      </c>
      <c r="E26" s="51">
        <v>32000</v>
      </c>
      <c r="F26" s="27"/>
      <c r="G26" s="27"/>
      <c r="H26" s="27">
        <v>1</v>
      </c>
    </row>
    <row r="27" spans="1:8" ht="15.75" x14ac:dyDescent="0.25">
      <c r="A27" s="75">
        <v>23</v>
      </c>
      <c r="B27" s="48" t="s">
        <v>192</v>
      </c>
      <c r="C27" s="44" t="s">
        <v>193</v>
      </c>
      <c r="D27" s="45" t="s">
        <v>194</v>
      </c>
      <c r="E27" s="51">
        <v>8000</v>
      </c>
      <c r="F27" s="27"/>
      <c r="G27" s="27"/>
      <c r="H27" s="27">
        <v>1</v>
      </c>
    </row>
  </sheetData>
  <mergeCells count="7">
    <mergeCell ref="A5:A6"/>
    <mergeCell ref="H5:H6"/>
    <mergeCell ref="B5:B6"/>
    <mergeCell ref="C5:C6"/>
    <mergeCell ref="D5:D6"/>
    <mergeCell ref="E5:E6"/>
    <mergeCell ref="F5:G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K31"/>
  <sheetViews>
    <sheetView topLeftCell="A4" workbookViewId="0">
      <selection activeCell="G34" sqref="G34"/>
    </sheetView>
  </sheetViews>
  <sheetFormatPr defaultRowHeight="14.25" x14ac:dyDescent="0.2"/>
  <cols>
    <col min="2" max="2" width="12.625" customWidth="1"/>
    <col min="3" max="3" width="29.375" customWidth="1"/>
    <col min="4" max="4" width="13.25" customWidth="1"/>
    <col min="7" max="7" width="24.375" customWidth="1"/>
    <col min="8" max="8" width="12" customWidth="1"/>
  </cols>
  <sheetData>
    <row r="2" spans="1:8" ht="15.75" x14ac:dyDescent="0.2">
      <c r="C2" s="80" t="s">
        <v>240</v>
      </c>
      <c r="D2" s="81" t="s">
        <v>271</v>
      </c>
      <c r="E2" s="82"/>
    </row>
    <row r="3" spans="1:8" ht="15.75" x14ac:dyDescent="0.2">
      <c r="C3" s="80" t="s">
        <v>241</v>
      </c>
      <c r="D3" s="84">
        <v>1</v>
      </c>
      <c r="E3" s="83" t="s">
        <v>243</v>
      </c>
    </row>
    <row r="5" spans="1:8" ht="18.75" x14ac:dyDescent="0.2">
      <c r="A5" s="218" t="s">
        <v>73</v>
      </c>
      <c r="B5" s="218" t="s">
        <v>0</v>
      </c>
      <c r="C5" s="218" t="s">
        <v>1</v>
      </c>
      <c r="D5" s="218" t="s">
        <v>2</v>
      </c>
      <c r="E5" s="219" t="s">
        <v>3</v>
      </c>
      <c r="F5" s="216" t="s">
        <v>4</v>
      </c>
      <c r="G5" s="216"/>
      <c r="H5" s="217" t="s">
        <v>267</v>
      </c>
    </row>
    <row r="6" spans="1:8" ht="18.75" x14ac:dyDescent="0.3">
      <c r="A6" s="213"/>
      <c r="B6" s="213"/>
      <c r="C6" s="213"/>
      <c r="D6" s="213"/>
      <c r="E6" s="215"/>
      <c r="F6" s="65" t="s">
        <v>5</v>
      </c>
      <c r="G6" s="65" t="s">
        <v>6</v>
      </c>
      <c r="H6" s="217"/>
    </row>
    <row r="7" spans="1:8" ht="15.75" x14ac:dyDescent="0.25">
      <c r="A7" s="75">
        <v>1</v>
      </c>
      <c r="B7" s="48" t="s">
        <v>75</v>
      </c>
      <c r="C7" s="49" t="s">
        <v>76</v>
      </c>
      <c r="D7" s="45" t="s">
        <v>7</v>
      </c>
      <c r="E7" s="50">
        <v>5500</v>
      </c>
      <c r="F7" s="27"/>
      <c r="G7" s="27"/>
      <c r="H7" s="27">
        <v>15</v>
      </c>
    </row>
    <row r="8" spans="1:8" ht="15.75" x14ac:dyDescent="0.25">
      <c r="A8" s="75">
        <v>2</v>
      </c>
      <c r="B8" s="48" t="s">
        <v>81</v>
      </c>
      <c r="C8" s="49" t="s">
        <v>82</v>
      </c>
      <c r="D8" s="52" t="s">
        <v>83</v>
      </c>
      <c r="E8" s="51">
        <v>42000</v>
      </c>
      <c r="F8" s="27"/>
      <c r="G8" s="27"/>
      <c r="H8" s="27">
        <v>5</v>
      </c>
    </row>
    <row r="9" spans="1:8" ht="15.75" x14ac:dyDescent="0.25">
      <c r="A9" s="75">
        <v>3</v>
      </c>
      <c r="B9" s="48" t="s">
        <v>84</v>
      </c>
      <c r="C9" s="49" t="s">
        <v>85</v>
      </c>
      <c r="D9" s="52" t="s">
        <v>83</v>
      </c>
      <c r="E9" s="51">
        <v>42000</v>
      </c>
      <c r="F9" s="27"/>
      <c r="G9" s="27"/>
      <c r="H9" s="27">
        <v>5</v>
      </c>
    </row>
    <row r="10" spans="1:8" ht="15.75" x14ac:dyDescent="0.25">
      <c r="A10" s="75">
        <v>4</v>
      </c>
      <c r="B10" s="48" t="s">
        <v>86</v>
      </c>
      <c r="C10" s="49" t="s">
        <v>87</v>
      </c>
      <c r="D10" s="52" t="s">
        <v>83</v>
      </c>
      <c r="E10" s="51">
        <v>42000</v>
      </c>
      <c r="F10" s="27"/>
      <c r="G10" s="27"/>
      <c r="H10" s="27">
        <v>5</v>
      </c>
    </row>
    <row r="11" spans="1:8" ht="15.75" x14ac:dyDescent="0.25">
      <c r="A11" s="75">
        <v>5</v>
      </c>
      <c r="B11" s="48" t="s">
        <v>88</v>
      </c>
      <c r="C11" s="49" t="s">
        <v>89</v>
      </c>
      <c r="D11" s="52" t="s">
        <v>83</v>
      </c>
      <c r="E11" s="51">
        <v>42000</v>
      </c>
      <c r="F11" s="27"/>
      <c r="G11" s="27"/>
      <c r="H11" s="27">
        <v>7</v>
      </c>
    </row>
    <row r="12" spans="1:8" ht="15.75" x14ac:dyDescent="0.25">
      <c r="A12" s="75">
        <v>6</v>
      </c>
      <c r="B12" s="48" t="s">
        <v>90</v>
      </c>
      <c r="C12" s="49" t="s">
        <v>91</v>
      </c>
      <c r="D12" s="52" t="s">
        <v>83</v>
      </c>
      <c r="E12" s="51">
        <v>42000</v>
      </c>
      <c r="F12" s="27"/>
      <c r="G12" s="27"/>
      <c r="H12" s="27">
        <v>10</v>
      </c>
    </row>
    <row r="13" spans="1:8" ht="15.75" x14ac:dyDescent="0.25">
      <c r="A13" s="75">
        <v>7</v>
      </c>
      <c r="B13" s="48" t="s">
        <v>11</v>
      </c>
      <c r="C13" s="44" t="s">
        <v>12</v>
      </c>
      <c r="D13" s="45" t="s">
        <v>7</v>
      </c>
      <c r="E13" s="51">
        <v>1800</v>
      </c>
      <c r="F13" s="27"/>
      <c r="G13" s="27"/>
      <c r="H13" s="27">
        <v>1</v>
      </c>
    </row>
    <row r="14" spans="1:8" ht="15.75" x14ac:dyDescent="0.25">
      <c r="A14" s="75">
        <v>8</v>
      </c>
      <c r="B14" s="48" t="s">
        <v>15</v>
      </c>
      <c r="C14" s="49" t="s">
        <v>16</v>
      </c>
      <c r="D14" s="52" t="s">
        <v>17</v>
      </c>
      <c r="E14" s="51">
        <v>3200</v>
      </c>
      <c r="F14" s="27"/>
      <c r="G14" s="27"/>
      <c r="H14" s="27">
        <v>3</v>
      </c>
    </row>
    <row r="15" spans="1:8" ht="15.75" x14ac:dyDescent="0.25">
      <c r="A15" s="75">
        <v>9</v>
      </c>
      <c r="B15" s="48" t="s">
        <v>18</v>
      </c>
      <c r="C15" s="44" t="s">
        <v>19</v>
      </c>
      <c r="D15" s="45" t="s">
        <v>20</v>
      </c>
      <c r="E15" s="51">
        <v>32400</v>
      </c>
      <c r="F15" s="27"/>
      <c r="G15" s="27"/>
      <c r="H15" s="27">
        <v>2</v>
      </c>
    </row>
    <row r="16" spans="1:8" ht="15.75" x14ac:dyDescent="0.25">
      <c r="A16" s="75">
        <v>10</v>
      </c>
      <c r="B16" s="48" t="s">
        <v>21</v>
      </c>
      <c r="C16" s="44" t="s">
        <v>22</v>
      </c>
      <c r="D16" s="45" t="s">
        <v>23</v>
      </c>
      <c r="E16" s="51">
        <v>40500</v>
      </c>
      <c r="F16" s="27"/>
      <c r="G16" s="27"/>
      <c r="H16" s="27">
        <v>1</v>
      </c>
    </row>
    <row r="17" spans="1:11" ht="15.75" x14ac:dyDescent="0.25">
      <c r="A17" s="75">
        <v>11</v>
      </c>
      <c r="B17" s="48" t="s">
        <v>96</v>
      </c>
      <c r="C17" s="44" t="s">
        <v>97</v>
      </c>
      <c r="D17" s="45" t="s">
        <v>23</v>
      </c>
      <c r="E17" s="51">
        <v>20000</v>
      </c>
      <c r="F17" s="27"/>
      <c r="G17" s="27"/>
      <c r="H17" s="27">
        <v>1</v>
      </c>
    </row>
    <row r="18" spans="1:11" ht="15.75" x14ac:dyDescent="0.25">
      <c r="A18" s="75">
        <v>12</v>
      </c>
      <c r="B18" s="48" t="s">
        <v>114</v>
      </c>
      <c r="C18" s="49" t="s">
        <v>115</v>
      </c>
      <c r="D18" s="52" t="s">
        <v>33</v>
      </c>
      <c r="E18" s="51">
        <v>14500</v>
      </c>
      <c r="F18" s="27"/>
      <c r="G18" s="27"/>
      <c r="H18" s="27">
        <v>1</v>
      </c>
    </row>
    <row r="19" spans="1:11" ht="15.75" x14ac:dyDescent="0.25">
      <c r="A19" s="101">
        <v>13</v>
      </c>
      <c r="B19" s="156" t="s">
        <v>120</v>
      </c>
      <c r="C19" s="157" t="s">
        <v>121</v>
      </c>
      <c r="D19" s="158" t="s">
        <v>122</v>
      </c>
      <c r="E19" s="51">
        <v>10000</v>
      </c>
      <c r="F19" s="76"/>
      <c r="G19" s="162"/>
      <c r="H19" s="162">
        <v>0</v>
      </c>
    </row>
    <row r="20" spans="1:11" ht="15.75" x14ac:dyDescent="0.25">
      <c r="A20" s="101">
        <v>14</v>
      </c>
      <c r="B20" s="156" t="s">
        <v>123</v>
      </c>
      <c r="C20" s="157" t="s">
        <v>124</v>
      </c>
      <c r="D20" s="158" t="s">
        <v>33</v>
      </c>
      <c r="E20" s="51">
        <v>2000</v>
      </c>
      <c r="F20" s="76"/>
      <c r="G20" s="76"/>
      <c r="H20" s="76">
        <v>3</v>
      </c>
    </row>
    <row r="21" spans="1:11" ht="15.75" x14ac:dyDescent="0.25">
      <c r="A21" s="101">
        <v>15</v>
      </c>
      <c r="B21" s="156" t="s">
        <v>37</v>
      </c>
      <c r="C21" s="44" t="s">
        <v>38</v>
      </c>
      <c r="D21" s="45" t="s">
        <v>36</v>
      </c>
      <c r="E21" s="51">
        <v>3800</v>
      </c>
      <c r="F21" s="76"/>
      <c r="G21" s="76"/>
      <c r="H21" s="76">
        <v>1</v>
      </c>
    </row>
    <row r="22" spans="1:11" ht="15.75" x14ac:dyDescent="0.25">
      <c r="A22" s="101">
        <v>16</v>
      </c>
      <c r="B22" s="156" t="s">
        <v>129</v>
      </c>
      <c r="C22" s="157" t="s">
        <v>130</v>
      </c>
      <c r="D22" s="158" t="s">
        <v>20</v>
      </c>
      <c r="E22" s="51">
        <v>31000</v>
      </c>
      <c r="F22" s="76"/>
      <c r="G22" s="76"/>
      <c r="H22" s="76">
        <v>1</v>
      </c>
    </row>
    <row r="23" spans="1:11" ht="15.75" x14ac:dyDescent="0.25">
      <c r="A23" s="101">
        <v>17</v>
      </c>
      <c r="B23" s="156" t="s">
        <v>142</v>
      </c>
      <c r="C23" s="157" t="s">
        <v>143</v>
      </c>
      <c r="D23" s="158" t="s">
        <v>33</v>
      </c>
      <c r="E23" s="51">
        <v>23000</v>
      </c>
      <c r="F23" s="76"/>
      <c r="G23" s="162"/>
      <c r="H23" s="162">
        <v>0</v>
      </c>
      <c r="I23" s="146"/>
    </row>
    <row r="24" spans="1:11" ht="15.75" x14ac:dyDescent="0.25">
      <c r="A24" s="75">
        <v>18</v>
      </c>
      <c r="B24" s="48" t="s">
        <v>146</v>
      </c>
      <c r="C24" s="49" t="s">
        <v>147</v>
      </c>
      <c r="D24" s="52" t="s">
        <v>43</v>
      </c>
      <c r="E24" s="51">
        <v>24500</v>
      </c>
      <c r="F24" s="27"/>
      <c r="G24" s="27"/>
      <c r="H24" s="27">
        <v>1</v>
      </c>
    </row>
    <row r="25" spans="1:11" ht="15.75" x14ac:dyDescent="0.25">
      <c r="A25" s="75">
        <v>19</v>
      </c>
      <c r="B25" s="48" t="s">
        <v>44</v>
      </c>
      <c r="C25" s="49" t="s">
        <v>45</v>
      </c>
      <c r="D25" s="52" t="s">
        <v>43</v>
      </c>
      <c r="E25" s="51">
        <v>18500</v>
      </c>
      <c r="F25" s="27"/>
      <c r="G25" s="27"/>
      <c r="H25" s="27">
        <v>1</v>
      </c>
    </row>
    <row r="26" spans="1:11" ht="15.75" x14ac:dyDescent="0.25">
      <c r="A26" s="75">
        <v>20</v>
      </c>
      <c r="B26" s="48" t="s">
        <v>46</v>
      </c>
      <c r="C26" s="44" t="s">
        <v>47</v>
      </c>
      <c r="D26" s="45" t="s">
        <v>48</v>
      </c>
      <c r="E26" s="51">
        <v>45000</v>
      </c>
      <c r="F26" s="27"/>
      <c r="G26" s="27"/>
      <c r="H26" s="27">
        <v>1</v>
      </c>
    </row>
    <row r="27" spans="1:11" ht="15.75" x14ac:dyDescent="0.25">
      <c r="A27" s="75">
        <v>21</v>
      </c>
      <c r="B27" s="48" t="s">
        <v>155</v>
      </c>
      <c r="C27" s="58" t="s">
        <v>156</v>
      </c>
      <c r="D27" s="45" t="s">
        <v>43</v>
      </c>
      <c r="E27" s="51">
        <v>35000</v>
      </c>
      <c r="F27" s="27"/>
      <c r="G27" s="27"/>
      <c r="H27" s="27">
        <v>1</v>
      </c>
    </row>
    <row r="28" spans="1:11" ht="15.75" x14ac:dyDescent="0.25">
      <c r="A28" s="75">
        <v>22</v>
      </c>
      <c r="B28" s="48" t="s">
        <v>167</v>
      </c>
      <c r="C28" s="44" t="s">
        <v>168</v>
      </c>
      <c r="D28" s="45" t="s">
        <v>17</v>
      </c>
      <c r="E28" s="51">
        <v>90000</v>
      </c>
      <c r="F28" s="27"/>
      <c r="G28" s="27"/>
      <c r="H28" s="27">
        <v>1</v>
      </c>
      <c r="I28" s="160"/>
      <c r="J28" s="160"/>
      <c r="K28" s="160"/>
    </row>
    <row r="29" spans="1:11" ht="15.75" x14ac:dyDescent="0.25">
      <c r="A29" s="75">
        <v>24</v>
      </c>
      <c r="B29" s="48" t="s">
        <v>171</v>
      </c>
      <c r="C29" s="44" t="s">
        <v>270</v>
      </c>
      <c r="D29" s="45" t="s">
        <v>33</v>
      </c>
      <c r="E29" s="51">
        <v>15000</v>
      </c>
      <c r="F29" s="27"/>
      <c r="G29" s="27"/>
      <c r="H29" s="27">
        <v>1</v>
      </c>
      <c r="I29" s="161"/>
      <c r="J29" s="161"/>
      <c r="K29" s="160"/>
    </row>
    <row r="30" spans="1:11" ht="15.75" x14ac:dyDescent="0.25">
      <c r="A30" s="159">
        <v>25</v>
      </c>
      <c r="B30" s="141" t="s">
        <v>207</v>
      </c>
      <c r="C30" s="145" t="s">
        <v>208</v>
      </c>
      <c r="D30" s="126" t="s">
        <v>24</v>
      </c>
      <c r="E30" s="144">
        <v>57000</v>
      </c>
      <c r="F30" s="127"/>
      <c r="G30" s="127"/>
      <c r="H30" s="127">
        <v>1</v>
      </c>
      <c r="I30" s="160"/>
      <c r="J30" s="160"/>
      <c r="K30" s="160"/>
    </row>
    <row r="31" spans="1:11" ht="15.75" x14ac:dyDescent="0.25">
      <c r="A31" s="75">
        <v>26</v>
      </c>
      <c r="B31" s="61" t="s">
        <v>236</v>
      </c>
      <c r="C31" s="62" t="s">
        <v>237</v>
      </c>
      <c r="D31" s="63" t="s">
        <v>24</v>
      </c>
      <c r="E31" s="51">
        <v>30000</v>
      </c>
      <c r="F31" s="27"/>
      <c r="G31" s="27"/>
      <c r="H31" s="27">
        <v>6</v>
      </c>
    </row>
  </sheetData>
  <mergeCells count="7">
    <mergeCell ref="A5:A6"/>
    <mergeCell ref="H5:H6"/>
    <mergeCell ref="B5:B6"/>
    <mergeCell ref="C5:C6"/>
    <mergeCell ref="D5:D6"/>
    <mergeCell ref="E5:E6"/>
    <mergeCell ref="F5:G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H31"/>
  <sheetViews>
    <sheetView topLeftCell="A3" workbookViewId="0">
      <selection activeCell="K19" sqref="K19"/>
    </sheetView>
  </sheetViews>
  <sheetFormatPr defaultRowHeight="14.25" x14ac:dyDescent="0.2"/>
  <cols>
    <col min="2" max="2" width="9.125" customWidth="1"/>
    <col min="3" max="3" width="26.625" customWidth="1"/>
    <col min="4" max="5" width="17" customWidth="1"/>
    <col min="8" max="8" width="13" customWidth="1"/>
  </cols>
  <sheetData>
    <row r="2" spans="1:8" ht="21.75" customHeight="1" x14ac:dyDescent="0.2">
      <c r="C2" s="80" t="s">
        <v>240</v>
      </c>
      <c r="D2" s="81" t="s">
        <v>256</v>
      </c>
      <c r="E2" s="81"/>
      <c r="F2" s="82"/>
    </row>
    <row r="3" spans="1:8" ht="18" customHeight="1" x14ac:dyDescent="0.2">
      <c r="C3" s="80" t="s">
        <v>241</v>
      </c>
      <c r="D3" s="84">
        <v>1</v>
      </c>
      <c r="E3" s="84"/>
      <c r="F3" s="83" t="s">
        <v>243</v>
      </c>
    </row>
    <row r="5" spans="1:8" ht="15.75" customHeight="1" x14ac:dyDescent="0.25">
      <c r="A5" s="230" t="s">
        <v>73</v>
      </c>
      <c r="B5" s="230" t="s">
        <v>215</v>
      </c>
      <c r="C5" s="231" t="s">
        <v>216</v>
      </c>
      <c r="D5" s="231" t="s">
        <v>217</v>
      </c>
      <c r="E5" s="228" t="s">
        <v>3</v>
      </c>
      <c r="F5" s="232" t="s">
        <v>4</v>
      </c>
      <c r="G5" s="232"/>
      <c r="H5" s="228" t="s">
        <v>267</v>
      </c>
    </row>
    <row r="6" spans="1:8" ht="28.5" x14ac:dyDescent="0.2">
      <c r="A6" s="230"/>
      <c r="B6" s="230"/>
      <c r="C6" s="231"/>
      <c r="D6" s="231"/>
      <c r="E6" s="229"/>
      <c r="F6" s="91" t="s">
        <v>218</v>
      </c>
      <c r="G6" s="92" t="s">
        <v>219</v>
      </c>
      <c r="H6" s="229"/>
    </row>
    <row r="7" spans="1:8" ht="15.75" x14ac:dyDescent="0.25">
      <c r="A7" s="42">
        <v>1</v>
      </c>
      <c r="B7" s="93" t="s">
        <v>75</v>
      </c>
      <c r="C7" s="94" t="s">
        <v>76</v>
      </c>
      <c r="D7" s="95" t="s">
        <v>7</v>
      </c>
      <c r="E7" s="95">
        <f>VLOOKUP(B7,'Mã VPP'!$A$4:$D$92,4,0)</f>
        <v>5500</v>
      </c>
      <c r="F7" s="96"/>
      <c r="G7" s="96"/>
      <c r="H7" s="96">
        <v>30</v>
      </c>
    </row>
    <row r="8" spans="1:8" ht="15.75" x14ac:dyDescent="0.25">
      <c r="A8" s="42">
        <v>2</v>
      </c>
      <c r="B8" s="24" t="s">
        <v>81</v>
      </c>
      <c r="C8" s="34" t="s">
        <v>82</v>
      </c>
      <c r="D8" s="35" t="s">
        <v>83</v>
      </c>
      <c r="E8" s="95">
        <f>VLOOKUP(B8,'Mã VPP'!$A$4:$D$92,4,0)</f>
        <v>42000</v>
      </c>
      <c r="F8" s="36"/>
      <c r="G8" s="36"/>
      <c r="H8" s="36">
        <v>10</v>
      </c>
    </row>
    <row r="9" spans="1:8" ht="15.75" x14ac:dyDescent="0.25">
      <c r="A9" s="42">
        <v>3</v>
      </c>
      <c r="B9" s="24" t="s">
        <v>84</v>
      </c>
      <c r="C9" s="34" t="s">
        <v>85</v>
      </c>
      <c r="D9" s="35" t="s">
        <v>83</v>
      </c>
      <c r="E9" s="95">
        <f>VLOOKUP(B9,'Mã VPP'!$A$4:$D$92,4,0)</f>
        <v>42000</v>
      </c>
      <c r="F9" s="36"/>
      <c r="G9" s="36"/>
      <c r="H9" s="36">
        <v>10</v>
      </c>
    </row>
    <row r="10" spans="1:8" ht="15.75" x14ac:dyDescent="0.25">
      <c r="A10" s="42">
        <v>4</v>
      </c>
      <c r="B10" s="24" t="s">
        <v>86</v>
      </c>
      <c r="C10" s="34" t="s">
        <v>87</v>
      </c>
      <c r="D10" s="35" t="s">
        <v>83</v>
      </c>
      <c r="E10" s="95">
        <f>VLOOKUP(B10,'Mã VPP'!$A$4:$D$92,4,0)</f>
        <v>42000</v>
      </c>
      <c r="F10" s="36"/>
      <c r="G10" s="36"/>
      <c r="H10" s="36">
        <v>10</v>
      </c>
    </row>
    <row r="11" spans="1:8" ht="15.75" x14ac:dyDescent="0.25">
      <c r="A11" s="42">
        <v>5</v>
      </c>
      <c r="B11" s="24" t="s">
        <v>88</v>
      </c>
      <c r="C11" s="34" t="s">
        <v>89</v>
      </c>
      <c r="D11" s="35" t="s">
        <v>83</v>
      </c>
      <c r="E11" s="95">
        <f>VLOOKUP(B11,'Mã VPP'!$A$4:$D$92,4,0)</f>
        <v>42000</v>
      </c>
      <c r="F11" s="36"/>
      <c r="G11" s="36"/>
      <c r="H11" s="36">
        <v>10</v>
      </c>
    </row>
    <row r="12" spans="1:8" ht="15.75" x14ac:dyDescent="0.25">
      <c r="A12" s="42">
        <v>6</v>
      </c>
      <c r="B12" s="24" t="s">
        <v>90</v>
      </c>
      <c r="C12" s="34" t="s">
        <v>91</v>
      </c>
      <c r="D12" s="35" t="s">
        <v>83</v>
      </c>
      <c r="E12" s="95">
        <f>VLOOKUP(B12,'Mã VPP'!$A$4:$D$92,4,0)</f>
        <v>42000</v>
      </c>
      <c r="F12" s="36"/>
      <c r="G12" s="36"/>
      <c r="H12" s="36">
        <v>10</v>
      </c>
    </row>
    <row r="13" spans="1:8" ht="15.75" x14ac:dyDescent="0.25">
      <c r="A13" s="42">
        <v>7</v>
      </c>
      <c r="B13" s="24" t="s">
        <v>8</v>
      </c>
      <c r="C13" s="34" t="s">
        <v>9</v>
      </c>
      <c r="D13" s="35" t="s">
        <v>10</v>
      </c>
      <c r="E13" s="95">
        <f>VLOOKUP(B13,'Mã VPP'!$A$4:$D$92,4,0)</f>
        <v>14300</v>
      </c>
      <c r="F13" s="36"/>
      <c r="G13" s="36"/>
      <c r="H13" s="36">
        <v>3</v>
      </c>
    </row>
    <row r="14" spans="1:8" ht="15.75" x14ac:dyDescent="0.25">
      <c r="A14" s="42">
        <v>8</v>
      </c>
      <c r="B14" s="24" t="s">
        <v>11</v>
      </c>
      <c r="C14" s="25" t="s">
        <v>12</v>
      </c>
      <c r="D14" s="26" t="s">
        <v>7</v>
      </c>
      <c r="E14" s="95">
        <f>VLOOKUP(B14,'Mã VPP'!$A$4:$D$92,4,0)</f>
        <v>1800</v>
      </c>
      <c r="F14" s="36"/>
      <c r="G14" s="36"/>
      <c r="H14" s="36">
        <v>1</v>
      </c>
    </row>
    <row r="15" spans="1:8" ht="15.75" x14ac:dyDescent="0.25">
      <c r="A15" s="42">
        <v>10</v>
      </c>
      <c r="B15" s="24" t="s">
        <v>15</v>
      </c>
      <c r="C15" s="34" t="s">
        <v>94</v>
      </c>
      <c r="D15" s="35" t="s">
        <v>17</v>
      </c>
      <c r="E15" s="95">
        <f>VLOOKUP(B15,'Mã VPP'!$A$4:$D$92,4,0)</f>
        <v>3200</v>
      </c>
      <c r="F15" s="36"/>
      <c r="G15" s="36"/>
      <c r="H15" s="36">
        <v>3</v>
      </c>
    </row>
    <row r="16" spans="1:8" ht="15.75" x14ac:dyDescent="0.25">
      <c r="A16" s="42">
        <v>11</v>
      </c>
      <c r="B16" s="24" t="s">
        <v>18</v>
      </c>
      <c r="C16" s="25" t="s">
        <v>95</v>
      </c>
      <c r="D16" s="26" t="s">
        <v>20</v>
      </c>
      <c r="E16" s="95">
        <f>VLOOKUP(B16,'Mã VPP'!$A$4:$D$92,4,0)</f>
        <v>32400</v>
      </c>
      <c r="F16" s="36"/>
      <c r="G16" s="36"/>
      <c r="H16" s="36">
        <v>1</v>
      </c>
    </row>
    <row r="17" spans="1:8" ht="15.75" x14ac:dyDescent="0.25">
      <c r="A17" s="42">
        <v>12</v>
      </c>
      <c r="B17" s="24" t="s">
        <v>21</v>
      </c>
      <c r="C17" s="25" t="s">
        <v>22</v>
      </c>
      <c r="D17" s="26" t="s">
        <v>23</v>
      </c>
      <c r="E17" s="95">
        <f>VLOOKUP(B17,'Mã VPP'!$A$4:$D$92,4,0)</f>
        <v>40500</v>
      </c>
      <c r="F17" s="36"/>
      <c r="G17" s="36"/>
      <c r="H17" s="36">
        <v>2</v>
      </c>
    </row>
    <row r="18" spans="1:8" ht="15.75" x14ac:dyDescent="0.25">
      <c r="A18" s="42">
        <v>13</v>
      </c>
      <c r="B18" s="24" t="s">
        <v>96</v>
      </c>
      <c r="C18" s="25" t="s">
        <v>97</v>
      </c>
      <c r="D18" s="26" t="s">
        <v>23</v>
      </c>
      <c r="E18" s="95">
        <f>VLOOKUP(B18,'Mã VPP'!$A$4:$D$92,4,0)</f>
        <v>20000</v>
      </c>
      <c r="F18" s="36"/>
      <c r="G18" s="36"/>
      <c r="H18" s="36">
        <v>2</v>
      </c>
    </row>
    <row r="19" spans="1:8" ht="15.75" x14ac:dyDescent="0.25">
      <c r="A19" s="42">
        <v>14</v>
      </c>
      <c r="B19" s="24" t="s">
        <v>116</v>
      </c>
      <c r="C19" s="25" t="s">
        <v>117</v>
      </c>
      <c r="D19" s="26" t="s">
        <v>33</v>
      </c>
      <c r="E19" s="95">
        <f>VLOOKUP(B19,'Mã VPP'!$A$4:$D$92,4,0)</f>
        <v>5100</v>
      </c>
      <c r="F19" s="36"/>
      <c r="G19" s="36"/>
      <c r="H19" s="36">
        <v>1</v>
      </c>
    </row>
    <row r="20" spans="1:8" ht="15.75" x14ac:dyDescent="0.25">
      <c r="A20" s="42">
        <v>15</v>
      </c>
      <c r="B20" s="24" t="s">
        <v>34</v>
      </c>
      <c r="C20" s="34" t="s">
        <v>35</v>
      </c>
      <c r="D20" s="35" t="s">
        <v>33</v>
      </c>
      <c r="E20" s="95">
        <f>VLOOKUP(B20,'Mã VPP'!$A$4:$D$92,4,0)</f>
        <v>2069</v>
      </c>
      <c r="F20" s="36"/>
      <c r="G20" s="36"/>
      <c r="H20" s="36">
        <v>5</v>
      </c>
    </row>
    <row r="21" spans="1:8" ht="15.75" x14ac:dyDescent="0.25">
      <c r="A21" s="42">
        <v>17</v>
      </c>
      <c r="B21" s="24" t="s">
        <v>129</v>
      </c>
      <c r="C21" s="34" t="s">
        <v>130</v>
      </c>
      <c r="D21" s="35" t="s">
        <v>20</v>
      </c>
      <c r="E21" s="95">
        <f>VLOOKUP(B21,'Mã VPP'!$A$4:$D$92,4,0)</f>
        <v>31000</v>
      </c>
      <c r="F21" s="36"/>
      <c r="G21" s="36"/>
      <c r="H21" s="36">
        <v>1</v>
      </c>
    </row>
    <row r="22" spans="1:8" ht="15.75" x14ac:dyDescent="0.25">
      <c r="A22" s="42">
        <v>20</v>
      </c>
      <c r="B22" s="24" t="s">
        <v>146</v>
      </c>
      <c r="C22" s="34" t="s">
        <v>147</v>
      </c>
      <c r="D22" s="35" t="s">
        <v>43</v>
      </c>
      <c r="E22" s="95">
        <f>VLOOKUP(B22,'Mã VPP'!$A$4:$D$92,4,0)</f>
        <v>24500</v>
      </c>
      <c r="F22" s="36"/>
      <c r="G22" s="36"/>
      <c r="H22" s="36">
        <v>1</v>
      </c>
    </row>
    <row r="23" spans="1:8" ht="15.75" x14ac:dyDescent="0.25">
      <c r="A23" s="42">
        <v>21</v>
      </c>
      <c r="B23" s="24" t="s">
        <v>148</v>
      </c>
      <c r="C23" s="34" t="s">
        <v>149</v>
      </c>
      <c r="D23" s="35" t="s">
        <v>43</v>
      </c>
      <c r="E23" s="95">
        <f>VLOOKUP(B23,'Mã VPP'!$A$4:$D$92,4,0)</f>
        <v>21000</v>
      </c>
      <c r="F23" s="36"/>
      <c r="G23" s="36"/>
      <c r="H23" s="36">
        <v>1</v>
      </c>
    </row>
    <row r="24" spans="1:8" ht="15.75" x14ac:dyDescent="0.25">
      <c r="A24" s="42">
        <v>22</v>
      </c>
      <c r="B24" s="24" t="s">
        <v>44</v>
      </c>
      <c r="C24" s="34" t="s">
        <v>45</v>
      </c>
      <c r="D24" s="35" t="s">
        <v>43</v>
      </c>
      <c r="E24" s="95">
        <f>VLOOKUP(B24,'Mã VPP'!$A$4:$D$92,4,0)</f>
        <v>18500</v>
      </c>
      <c r="F24" s="36"/>
      <c r="G24" s="36"/>
      <c r="H24" s="36">
        <v>1</v>
      </c>
    </row>
    <row r="25" spans="1:8" ht="15.75" x14ac:dyDescent="0.25">
      <c r="A25" s="42">
        <v>23</v>
      </c>
      <c r="B25" s="38" t="s">
        <v>150</v>
      </c>
      <c r="C25" s="25" t="s">
        <v>151</v>
      </c>
      <c r="D25" s="35" t="s">
        <v>43</v>
      </c>
      <c r="E25" s="95">
        <f>VLOOKUP(B25,'Mã VPP'!$A$4:$D$92,4,0)</f>
        <v>28500</v>
      </c>
      <c r="F25" s="36"/>
      <c r="G25" s="36"/>
      <c r="H25" s="36">
        <v>1</v>
      </c>
    </row>
    <row r="26" spans="1:8" ht="15.75" x14ac:dyDescent="0.25">
      <c r="A26" s="42">
        <v>24</v>
      </c>
      <c r="B26" s="38" t="s">
        <v>52</v>
      </c>
      <c r="C26" s="25" t="s">
        <v>53</v>
      </c>
      <c r="D26" s="26" t="s">
        <v>51</v>
      </c>
      <c r="E26" s="95">
        <f>VLOOKUP(B26,'Mã VPP'!$A$4:$D$92,4,0)</f>
        <v>7000</v>
      </c>
      <c r="F26" s="36"/>
      <c r="G26" s="36"/>
      <c r="H26" s="36">
        <v>1</v>
      </c>
    </row>
    <row r="27" spans="1:8" ht="15.75" x14ac:dyDescent="0.25">
      <c r="A27" s="42">
        <v>25</v>
      </c>
      <c r="B27" s="24" t="s">
        <v>54</v>
      </c>
      <c r="C27" s="25" t="s">
        <v>55</v>
      </c>
      <c r="D27" s="26" t="s">
        <v>51</v>
      </c>
      <c r="E27" s="95">
        <f>VLOOKUP(B27,'Mã VPP'!$A$4:$D$92,4,0)</f>
        <v>2700</v>
      </c>
      <c r="F27" s="36"/>
      <c r="G27" s="36"/>
      <c r="H27" s="36">
        <v>2</v>
      </c>
    </row>
    <row r="28" spans="1:8" ht="15.75" x14ac:dyDescent="0.25">
      <c r="A28" s="42">
        <v>27</v>
      </c>
      <c r="B28" s="24" t="s">
        <v>187</v>
      </c>
      <c r="C28" s="34" t="s">
        <v>188</v>
      </c>
      <c r="D28" s="35" t="s">
        <v>20</v>
      </c>
      <c r="E28" s="95">
        <f>VLOOKUP(B28,'Mã VPP'!$A$4:$D$92,4,0)</f>
        <v>170000</v>
      </c>
      <c r="F28" s="36"/>
      <c r="G28" s="36"/>
      <c r="H28" s="36">
        <v>4</v>
      </c>
    </row>
    <row r="29" spans="1:8" ht="15.75" x14ac:dyDescent="0.25">
      <c r="A29" s="98">
        <v>28</v>
      </c>
      <c r="B29" s="151" t="s">
        <v>189</v>
      </c>
      <c r="C29" s="168" t="s">
        <v>190</v>
      </c>
      <c r="D29" s="169" t="s">
        <v>191</v>
      </c>
      <c r="E29" s="99">
        <f>VLOOKUP(B29,'Mã VPP'!$A$4:$D$92,4,0)</f>
        <v>80000</v>
      </c>
      <c r="F29" s="100"/>
      <c r="G29" s="152"/>
      <c r="H29" s="152">
        <v>2</v>
      </c>
    </row>
    <row r="30" spans="1:8" ht="15.75" x14ac:dyDescent="0.25">
      <c r="A30" s="163">
        <v>29</v>
      </c>
      <c r="B30" s="164" t="s">
        <v>226</v>
      </c>
      <c r="C30" s="165" t="s">
        <v>227</v>
      </c>
      <c r="D30" s="166" t="s">
        <v>24</v>
      </c>
      <c r="E30" s="95"/>
      <c r="F30" s="167"/>
      <c r="G30" s="167"/>
      <c r="H30" s="167">
        <v>2</v>
      </c>
    </row>
    <row r="31" spans="1:8" ht="15.75" x14ac:dyDescent="0.25">
      <c r="A31" s="42">
        <v>30</v>
      </c>
      <c r="B31" s="39" t="s">
        <v>232</v>
      </c>
      <c r="C31" s="40" t="s">
        <v>233</v>
      </c>
      <c r="D31" s="41" t="s">
        <v>17</v>
      </c>
      <c r="E31" s="95">
        <f>VLOOKUP(B31,'Mã VPP'!$A$4:$D$92,4,0)</f>
        <v>11500</v>
      </c>
      <c r="F31" s="36"/>
      <c r="G31" s="36"/>
      <c r="H31" s="36">
        <v>2</v>
      </c>
    </row>
  </sheetData>
  <mergeCells count="7">
    <mergeCell ref="H5:H6"/>
    <mergeCell ref="E5:E6"/>
    <mergeCell ref="A5:A6"/>
    <mergeCell ref="B5:B6"/>
    <mergeCell ref="C5:C6"/>
    <mergeCell ref="D5:D6"/>
    <mergeCell ref="F5:G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H34"/>
  <sheetViews>
    <sheetView workbookViewId="0">
      <selection activeCell="F35" sqref="F35"/>
    </sheetView>
  </sheetViews>
  <sheetFormatPr defaultRowHeight="14.25" x14ac:dyDescent="0.2"/>
  <cols>
    <col min="3" max="3" width="29.75" customWidth="1"/>
    <col min="4" max="4" width="12.875" customWidth="1"/>
    <col min="5" max="5" width="12" customWidth="1"/>
    <col min="7" max="7" width="25" customWidth="1"/>
    <col min="8" max="8" width="13.75" customWidth="1"/>
  </cols>
  <sheetData>
    <row r="2" spans="1:8" ht="15.75" x14ac:dyDescent="0.2">
      <c r="C2" s="80" t="s">
        <v>240</v>
      </c>
      <c r="D2" s="81" t="s">
        <v>257</v>
      </c>
      <c r="E2" s="82"/>
    </row>
    <row r="3" spans="1:8" ht="15.75" x14ac:dyDescent="0.2">
      <c r="C3" s="80" t="s">
        <v>241</v>
      </c>
      <c r="D3" s="84">
        <v>1</v>
      </c>
      <c r="E3" s="83" t="s">
        <v>243</v>
      </c>
    </row>
    <row r="5" spans="1:8" ht="18.75" x14ac:dyDescent="0.2">
      <c r="A5" s="218" t="s">
        <v>73</v>
      </c>
      <c r="B5" s="218" t="s">
        <v>0</v>
      </c>
      <c r="C5" s="218" t="s">
        <v>1</v>
      </c>
      <c r="D5" s="218" t="s">
        <v>2</v>
      </c>
      <c r="E5" s="219" t="s">
        <v>3</v>
      </c>
      <c r="F5" s="216" t="s">
        <v>4</v>
      </c>
      <c r="G5" s="216"/>
      <c r="H5" s="218" t="s">
        <v>267</v>
      </c>
    </row>
    <row r="6" spans="1:8" ht="18.75" x14ac:dyDescent="0.3">
      <c r="A6" s="213"/>
      <c r="B6" s="213"/>
      <c r="C6" s="213"/>
      <c r="D6" s="213"/>
      <c r="E6" s="215"/>
      <c r="F6" s="65" t="s">
        <v>5</v>
      </c>
      <c r="G6" s="65" t="s">
        <v>6</v>
      </c>
      <c r="H6" s="220"/>
    </row>
    <row r="7" spans="1:8" ht="15.75" customHeight="1" x14ac:dyDescent="0.25">
      <c r="A7" s="75">
        <v>1</v>
      </c>
      <c r="B7" s="48" t="s">
        <v>75</v>
      </c>
      <c r="C7" s="49" t="s">
        <v>76</v>
      </c>
      <c r="D7" s="45" t="s">
        <v>7</v>
      </c>
      <c r="E7" s="50">
        <v>5500</v>
      </c>
      <c r="F7" s="27"/>
      <c r="G7" s="27"/>
      <c r="H7" s="27">
        <v>5</v>
      </c>
    </row>
    <row r="8" spans="1:8" ht="15.75" x14ac:dyDescent="0.25">
      <c r="A8" s="75">
        <v>2</v>
      </c>
      <c r="B8" s="48" t="s">
        <v>81</v>
      </c>
      <c r="C8" s="49" t="s">
        <v>82</v>
      </c>
      <c r="D8" s="52" t="s">
        <v>83</v>
      </c>
      <c r="E8" s="51">
        <v>42000</v>
      </c>
      <c r="F8" s="27"/>
      <c r="G8" s="27"/>
      <c r="H8" s="27">
        <v>15</v>
      </c>
    </row>
    <row r="9" spans="1:8" ht="15.75" x14ac:dyDescent="0.25">
      <c r="A9" s="75">
        <v>3</v>
      </c>
      <c r="B9" s="48" t="s">
        <v>84</v>
      </c>
      <c r="C9" s="49" t="s">
        <v>85</v>
      </c>
      <c r="D9" s="52" t="s">
        <v>83</v>
      </c>
      <c r="E9" s="51">
        <v>42000</v>
      </c>
      <c r="F9" s="27"/>
      <c r="G9" s="27"/>
      <c r="H9" s="27">
        <v>10</v>
      </c>
    </row>
    <row r="10" spans="1:8" ht="15.75" x14ac:dyDescent="0.25">
      <c r="A10" s="75">
        <v>4</v>
      </c>
      <c r="B10" s="48" t="s">
        <v>86</v>
      </c>
      <c r="C10" s="49" t="s">
        <v>87</v>
      </c>
      <c r="D10" s="52" t="s">
        <v>83</v>
      </c>
      <c r="E10" s="51">
        <v>42000</v>
      </c>
      <c r="F10" s="27"/>
      <c r="G10" s="27"/>
      <c r="H10" s="27">
        <v>10</v>
      </c>
    </row>
    <row r="11" spans="1:8" ht="15.75" x14ac:dyDescent="0.25">
      <c r="A11" s="75">
        <v>5</v>
      </c>
      <c r="B11" s="48" t="s">
        <v>88</v>
      </c>
      <c r="C11" s="49" t="s">
        <v>89</v>
      </c>
      <c r="D11" s="52" t="s">
        <v>83</v>
      </c>
      <c r="E11" s="51">
        <v>42000</v>
      </c>
      <c r="F11" s="27"/>
      <c r="G11" s="27"/>
      <c r="H11" s="27">
        <v>10</v>
      </c>
    </row>
    <row r="12" spans="1:8" ht="15.75" x14ac:dyDescent="0.25">
      <c r="A12" s="75">
        <v>6</v>
      </c>
      <c r="B12" s="48" t="s">
        <v>90</v>
      </c>
      <c r="C12" s="49" t="s">
        <v>91</v>
      </c>
      <c r="D12" s="52" t="s">
        <v>83</v>
      </c>
      <c r="E12" s="51">
        <v>42000</v>
      </c>
      <c r="F12" s="27"/>
      <c r="G12" s="27"/>
      <c r="H12" s="27">
        <v>5</v>
      </c>
    </row>
    <row r="13" spans="1:8" ht="15.75" x14ac:dyDescent="0.25">
      <c r="A13" s="75">
        <v>7</v>
      </c>
      <c r="B13" s="48" t="s">
        <v>8</v>
      </c>
      <c r="C13" s="49" t="s">
        <v>9</v>
      </c>
      <c r="D13" s="52" t="s">
        <v>10</v>
      </c>
      <c r="E13" s="51">
        <v>14300</v>
      </c>
      <c r="F13" s="27"/>
      <c r="G13" s="27"/>
      <c r="H13" s="27">
        <v>3</v>
      </c>
    </row>
    <row r="14" spans="1:8" ht="15.75" x14ac:dyDescent="0.25">
      <c r="A14" s="75">
        <v>8</v>
      </c>
      <c r="B14" s="48" t="s">
        <v>15</v>
      </c>
      <c r="C14" s="49" t="s">
        <v>16</v>
      </c>
      <c r="D14" s="52" t="s">
        <v>17</v>
      </c>
      <c r="E14" s="51">
        <v>3200</v>
      </c>
      <c r="F14" s="27"/>
      <c r="G14" s="27"/>
      <c r="H14" s="27">
        <v>4</v>
      </c>
    </row>
    <row r="15" spans="1:8" ht="15.75" x14ac:dyDescent="0.25">
      <c r="A15" s="75">
        <v>9</v>
      </c>
      <c r="B15" s="48" t="s">
        <v>18</v>
      </c>
      <c r="C15" s="44" t="s">
        <v>19</v>
      </c>
      <c r="D15" s="45" t="s">
        <v>20</v>
      </c>
      <c r="E15" s="51">
        <v>32400</v>
      </c>
      <c r="F15" s="27"/>
      <c r="G15" s="27"/>
      <c r="H15" s="27">
        <v>1</v>
      </c>
    </row>
    <row r="16" spans="1:8" ht="15.75" x14ac:dyDescent="0.25">
      <c r="A16" s="75">
        <v>10</v>
      </c>
      <c r="B16" s="48" t="s">
        <v>21</v>
      </c>
      <c r="C16" s="44" t="s">
        <v>22</v>
      </c>
      <c r="D16" s="45" t="s">
        <v>23</v>
      </c>
      <c r="E16" s="51">
        <v>40500</v>
      </c>
      <c r="F16" s="27"/>
      <c r="G16" s="27"/>
      <c r="H16" s="27">
        <v>2</v>
      </c>
    </row>
    <row r="17" spans="1:8" ht="15.75" x14ac:dyDescent="0.25">
      <c r="A17" s="75">
        <v>11</v>
      </c>
      <c r="B17" s="48" t="s">
        <v>96</v>
      </c>
      <c r="C17" s="44" t="s">
        <v>97</v>
      </c>
      <c r="D17" s="45" t="s">
        <v>23</v>
      </c>
      <c r="E17" s="51">
        <v>20000</v>
      </c>
      <c r="F17" s="27"/>
      <c r="G17" s="27"/>
      <c r="H17" s="27">
        <v>2</v>
      </c>
    </row>
    <row r="18" spans="1:8" ht="15.75" x14ac:dyDescent="0.25">
      <c r="A18" s="75">
        <v>12</v>
      </c>
      <c r="B18" s="48" t="s">
        <v>103</v>
      </c>
      <c r="C18" s="49" t="s">
        <v>104</v>
      </c>
      <c r="D18" s="52" t="s">
        <v>24</v>
      </c>
      <c r="E18" s="51">
        <v>8000</v>
      </c>
      <c r="F18" s="27"/>
      <c r="G18" s="27"/>
      <c r="H18" s="27">
        <v>2</v>
      </c>
    </row>
    <row r="19" spans="1:8" ht="15.75" x14ac:dyDescent="0.25">
      <c r="A19" s="75">
        <v>13</v>
      </c>
      <c r="B19" s="48" t="s">
        <v>109</v>
      </c>
      <c r="C19" s="49" t="s">
        <v>110</v>
      </c>
      <c r="D19" s="52" t="s">
        <v>17</v>
      </c>
      <c r="E19" s="51">
        <v>2300</v>
      </c>
      <c r="F19" s="27"/>
      <c r="G19" s="27"/>
      <c r="H19" s="27">
        <v>2</v>
      </c>
    </row>
    <row r="20" spans="1:8" ht="15.75" x14ac:dyDescent="0.25">
      <c r="A20" s="75">
        <v>14</v>
      </c>
      <c r="B20" s="48" t="s">
        <v>116</v>
      </c>
      <c r="C20" s="44" t="s">
        <v>117</v>
      </c>
      <c r="D20" s="45" t="s">
        <v>33</v>
      </c>
      <c r="E20" s="51">
        <v>5100</v>
      </c>
      <c r="F20" s="27"/>
      <c r="G20" s="27"/>
      <c r="H20" s="27">
        <v>1</v>
      </c>
    </row>
    <row r="21" spans="1:8" ht="15.75" x14ac:dyDescent="0.25">
      <c r="A21" s="75">
        <v>15</v>
      </c>
      <c r="B21" s="48" t="s">
        <v>34</v>
      </c>
      <c r="C21" s="49" t="s">
        <v>35</v>
      </c>
      <c r="D21" s="52" t="s">
        <v>33</v>
      </c>
      <c r="E21" s="51">
        <v>2069</v>
      </c>
      <c r="F21" s="27"/>
      <c r="G21" s="27"/>
      <c r="H21" s="27">
        <v>2</v>
      </c>
    </row>
    <row r="22" spans="1:8" ht="15.75" x14ac:dyDescent="0.25">
      <c r="A22" s="75">
        <v>16</v>
      </c>
      <c r="B22" s="48" t="s">
        <v>41</v>
      </c>
      <c r="C22" s="44" t="s">
        <v>42</v>
      </c>
      <c r="D22" s="45" t="s">
        <v>17</v>
      </c>
      <c r="E22" s="51">
        <v>28500</v>
      </c>
      <c r="F22" s="27"/>
      <c r="G22" s="27"/>
      <c r="H22" s="27">
        <v>1</v>
      </c>
    </row>
    <row r="23" spans="1:8" ht="15.75" x14ac:dyDescent="0.25">
      <c r="A23" s="75">
        <v>17</v>
      </c>
      <c r="B23" s="48" t="s">
        <v>129</v>
      </c>
      <c r="C23" s="49" t="s">
        <v>130</v>
      </c>
      <c r="D23" s="52" t="s">
        <v>20</v>
      </c>
      <c r="E23" s="51">
        <v>31000</v>
      </c>
      <c r="F23" s="27"/>
      <c r="G23" s="27"/>
      <c r="H23" s="27">
        <v>2</v>
      </c>
    </row>
    <row r="24" spans="1:8" ht="15.75" x14ac:dyDescent="0.25">
      <c r="A24" s="75">
        <v>18</v>
      </c>
      <c r="B24" s="48" t="s">
        <v>146</v>
      </c>
      <c r="C24" s="49" t="s">
        <v>147</v>
      </c>
      <c r="D24" s="52" t="s">
        <v>43</v>
      </c>
      <c r="E24" s="51">
        <v>24500</v>
      </c>
      <c r="F24" s="27"/>
      <c r="G24" s="27"/>
      <c r="H24" s="27">
        <v>2</v>
      </c>
    </row>
    <row r="25" spans="1:8" ht="15.75" x14ac:dyDescent="0.25">
      <c r="A25" s="159">
        <v>19</v>
      </c>
      <c r="B25" s="141" t="s">
        <v>148</v>
      </c>
      <c r="C25" s="142" t="s">
        <v>149</v>
      </c>
      <c r="D25" s="143" t="s">
        <v>43</v>
      </c>
      <c r="E25" s="144">
        <v>21000</v>
      </c>
      <c r="F25" s="127"/>
      <c r="G25" s="140"/>
      <c r="H25" s="140">
        <v>2</v>
      </c>
    </row>
    <row r="26" spans="1:8" ht="15.75" x14ac:dyDescent="0.25">
      <c r="A26" s="75">
        <v>20</v>
      </c>
      <c r="B26" s="48" t="s">
        <v>44</v>
      </c>
      <c r="C26" s="49" t="s">
        <v>45</v>
      </c>
      <c r="D26" s="52" t="s">
        <v>43</v>
      </c>
      <c r="E26" s="51">
        <v>18500</v>
      </c>
      <c r="F26" s="27"/>
      <c r="G26" s="27"/>
      <c r="H26" s="27">
        <v>1</v>
      </c>
    </row>
    <row r="27" spans="1:8" ht="15.75" x14ac:dyDescent="0.25">
      <c r="A27" s="75">
        <v>21</v>
      </c>
      <c r="B27" s="48" t="s">
        <v>49</v>
      </c>
      <c r="C27" s="44" t="s">
        <v>50</v>
      </c>
      <c r="D27" s="45" t="s">
        <v>51</v>
      </c>
      <c r="E27" s="51">
        <v>5000</v>
      </c>
      <c r="F27" s="27"/>
      <c r="G27" s="27"/>
      <c r="H27" s="27">
        <v>1</v>
      </c>
    </row>
    <row r="28" spans="1:8" ht="15.75" x14ac:dyDescent="0.25">
      <c r="A28" s="75">
        <v>22</v>
      </c>
      <c r="B28" s="48" t="s">
        <v>159</v>
      </c>
      <c r="C28" s="44" t="s">
        <v>160</v>
      </c>
      <c r="D28" s="45" t="s">
        <v>17</v>
      </c>
      <c r="E28" s="51">
        <v>23000</v>
      </c>
      <c r="F28" s="27"/>
      <c r="G28" s="27"/>
      <c r="H28" s="27">
        <v>1</v>
      </c>
    </row>
    <row r="29" spans="1:8" ht="15.75" x14ac:dyDescent="0.25">
      <c r="A29" s="75">
        <v>23</v>
      </c>
      <c r="B29" s="48" t="s">
        <v>54</v>
      </c>
      <c r="C29" s="44" t="s">
        <v>55</v>
      </c>
      <c r="D29" s="45" t="s">
        <v>51</v>
      </c>
      <c r="E29" s="51">
        <v>2700</v>
      </c>
      <c r="F29" s="27"/>
      <c r="G29" s="27"/>
      <c r="H29" s="27">
        <v>2</v>
      </c>
    </row>
    <row r="30" spans="1:8" ht="15.75" x14ac:dyDescent="0.25">
      <c r="A30" s="75">
        <v>24</v>
      </c>
      <c r="B30" s="48" t="s">
        <v>56</v>
      </c>
      <c r="C30" s="49" t="s">
        <v>57</v>
      </c>
      <c r="D30" s="52" t="s">
        <v>51</v>
      </c>
      <c r="E30" s="51">
        <v>2400</v>
      </c>
      <c r="F30" s="27"/>
      <c r="G30" s="27"/>
      <c r="H30" s="27">
        <v>1</v>
      </c>
    </row>
    <row r="31" spans="1:8" ht="15.75" x14ac:dyDescent="0.25">
      <c r="A31" s="75">
        <v>25</v>
      </c>
      <c r="B31" s="45">
        <v>9090071</v>
      </c>
      <c r="C31" s="44" t="s">
        <v>175</v>
      </c>
      <c r="D31" s="45" t="s">
        <v>17</v>
      </c>
      <c r="E31" s="51">
        <v>30000</v>
      </c>
      <c r="F31" s="27"/>
      <c r="G31" s="27"/>
      <c r="H31" s="27">
        <v>1</v>
      </c>
    </row>
    <row r="32" spans="1:8" ht="15.75" x14ac:dyDescent="0.25">
      <c r="A32" s="101">
        <v>26</v>
      </c>
      <c r="B32" s="48" t="s">
        <v>176</v>
      </c>
      <c r="C32" s="44" t="s">
        <v>177</v>
      </c>
      <c r="D32" s="45" t="s">
        <v>33</v>
      </c>
      <c r="E32" s="51">
        <v>120000</v>
      </c>
      <c r="F32" s="27"/>
      <c r="G32" s="27"/>
      <c r="H32" s="27">
        <v>1</v>
      </c>
    </row>
    <row r="33" spans="1:8" ht="15.75" x14ac:dyDescent="0.25">
      <c r="A33" s="101">
        <v>27</v>
      </c>
      <c r="B33" s="48" t="s">
        <v>183</v>
      </c>
      <c r="C33" s="44" t="s">
        <v>184</v>
      </c>
      <c r="D33" s="45" t="s">
        <v>7</v>
      </c>
      <c r="E33" s="51">
        <v>32000</v>
      </c>
      <c r="F33" s="27"/>
      <c r="G33" s="27"/>
      <c r="H33" s="27">
        <v>1</v>
      </c>
    </row>
    <row r="34" spans="1:8" ht="15.75" x14ac:dyDescent="0.25">
      <c r="A34" s="101">
        <v>28</v>
      </c>
      <c r="B34" s="61" t="s">
        <v>232</v>
      </c>
      <c r="C34" s="62" t="s">
        <v>233</v>
      </c>
      <c r="D34" s="63" t="s">
        <v>17</v>
      </c>
      <c r="E34" s="51">
        <v>11500</v>
      </c>
      <c r="F34" s="27"/>
      <c r="G34" s="27"/>
      <c r="H34" s="27">
        <v>1</v>
      </c>
    </row>
  </sheetData>
  <mergeCells count="7">
    <mergeCell ref="A5:A6"/>
    <mergeCell ref="H5:H6"/>
    <mergeCell ref="B5:B6"/>
    <mergeCell ref="C5:C6"/>
    <mergeCell ref="D5:D6"/>
    <mergeCell ref="E5:E6"/>
    <mergeCell ref="F5:G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H30"/>
  <sheetViews>
    <sheetView workbookViewId="0">
      <selection activeCell="G35" sqref="G35"/>
    </sheetView>
  </sheetViews>
  <sheetFormatPr defaultRowHeight="14.25" x14ac:dyDescent="0.2"/>
  <cols>
    <col min="3" max="3" width="27.75" customWidth="1"/>
    <col min="4" max="4" width="13.125" customWidth="1"/>
    <col min="7" max="7" width="29.375" customWidth="1"/>
    <col min="8" max="8" width="12.75" customWidth="1"/>
  </cols>
  <sheetData>
    <row r="2" spans="1:8" ht="15.75" x14ac:dyDescent="0.2">
      <c r="C2" s="80" t="s">
        <v>240</v>
      </c>
      <c r="D2" s="81" t="s">
        <v>258</v>
      </c>
      <c r="E2" s="82"/>
    </row>
    <row r="3" spans="1:8" ht="15.75" x14ac:dyDescent="0.2">
      <c r="C3" s="80" t="s">
        <v>241</v>
      </c>
      <c r="D3" s="84">
        <v>1</v>
      </c>
      <c r="E3" s="83" t="s">
        <v>243</v>
      </c>
    </row>
    <row r="5" spans="1:8" ht="18.75" x14ac:dyDescent="0.2">
      <c r="A5" s="218" t="s">
        <v>73</v>
      </c>
      <c r="B5" s="218" t="s">
        <v>0</v>
      </c>
      <c r="C5" s="218" t="s">
        <v>1</v>
      </c>
      <c r="D5" s="218" t="s">
        <v>2</v>
      </c>
      <c r="E5" s="219" t="s">
        <v>3</v>
      </c>
      <c r="F5" s="216" t="s">
        <v>4</v>
      </c>
      <c r="G5" s="216"/>
      <c r="H5" s="218" t="s">
        <v>267</v>
      </c>
    </row>
    <row r="6" spans="1:8" ht="18.75" x14ac:dyDescent="0.3">
      <c r="A6" s="213"/>
      <c r="B6" s="213"/>
      <c r="C6" s="213"/>
      <c r="D6" s="213"/>
      <c r="E6" s="215"/>
      <c r="F6" s="65" t="s">
        <v>5</v>
      </c>
      <c r="G6" s="65" t="s">
        <v>6</v>
      </c>
      <c r="H6" s="220"/>
    </row>
    <row r="7" spans="1:8" ht="15.75" x14ac:dyDescent="0.25">
      <c r="A7" s="75">
        <v>1</v>
      </c>
      <c r="B7" s="48" t="s">
        <v>81</v>
      </c>
      <c r="C7" s="49" t="s">
        <v>82</v>
      </c>
      <c r="D7" s="52" t="s">
        <v>83</v>
      </c>
      <c r="E7" s="51">
        <v>42000</v>
      </c>
      <c r="F7" s="27"/>
      <c r="G7" s="27"/>
      <c r="H7" s="27">
        <v>15</v>
      </c>
    </row>
    <row r="8" spans="1:8" ht="15.75" x14ac:dyDescent="0.25">
      <c r="A8" s="75">
        <v>2</v>
      </c>
      <c r="B8" s="48" t="s">
        <v>84</v>
      </c>
      <c r="C8" s="49" t="s">
        <v>85</v>
      </c>
      <c r="D8" s="52" t="s">
        <v>83</v>
      </c>
      <c r="E8" s="51">
        <v>42000</v>
      </c>
      <c r="F8" s="27"/>
      <c r="G8" s="27"/>
      <c r="H8" s="27">
        <v>15</v>
      </c>
    </row>
    <row r="9" spans="1:8" ht="15.75" x14ac:dyDescent="0.25">
      <c r="A9" s="75">
        <v>3</v>
      </c>
      <c r="B9" s="48" t="s">
        <v>86</v>
      </c>
      <c r="C9" s="49" t="s">
        <v>87</v>
      </c>
      <c r="D9" s="52" t="s">
        <v>83</v>
      </c>
      <c r="E9" s="51">
        <v>42000</v>
      </c>
      <c r="F9" s="27"/>
      <c r="G9" s="27"/>
      <c r="H9" s="27">
        <v>15</v>
      </c>
    </row>
    <row r="10" spans="1:8" ht="15.75" x14ac:dyDescent="0.25">
      <c r="A10" s="75">
        <v>4</v>
      </c>
      <c r="B10" s="48" t="s">
        <v>88</v>
      </c>
      <c r="C10" s="49" t="s">
        <v>89</v>
      </c>
      <c r="D10" s="52" t="s">
        <v>83</v>
      </c>
      <c r="E10" s="51">
        <v>42000</v>
      </c>
      <c r="F10" s="27"/>
      <c r="G10" s="27"/>
      <c r="H10" s="27">
        <v>10</v>
      </c>
    </row>
    <row r="11" spans="1:8" ht="15.75" x14ac:dyDescent="0.25">
      <c r="A11" s="75">
        <v>5</v>
      </c>
      <c r="B11" s="48" t="s">
        <v>90</v>
      </c>
      <c r="C11" s="49" t="s">
        <v>91</v>
      </c>
      <c r="D11" s="52" t="s">
        <v>83</v>
      </c>
      <c r="E11" s="51">
        <v>42000</v>
      </c>
      <c r="F11" s="27"/>
      <c r="G11" s="27"/>
      <c r="H11" s="27">
        <v>10</v>
      </c>
    </row>
    <row r="12" spans="1:8" ht="15.75" x14ac:dyDescent="0.25">
      <c r="A12" s="75">
        <v>6</v>
      </c>
      <c r="B12" s="48" t="s">
        <v>8</v>
      </c>
      <c r="C12" s="49" t="s">
        <v>9</v>
      </c>
      <c r="D12" s="52" t="s">
        <v>10</v>
      </c>
      <c r="E12" s="51">
        <v>14300</v>
      </c>
      <c r="F12" s="27"/>
      <c r="G12" s="27"/>
      <c r="H12" s="27">
        <v>2</v>
      </c>
    </row>
    <row r="13" spans="1:8" ht="15.75" x14ac:dyDescent="0.25">
      <c r="A13" s="75">
        <v>7</v>
      </c>
      <c r="B13" s="48" t="s">
        <v>15</v>
      </c>
      <c r="C13" s="49" t="s">
        <v>16</v>
      </c>
      <c r="D13" s="52" t="s">
        <v>17</v>
      </c>
      <c r="E13" s="51">
        <v>3200</v>
      </c>
      <c r="F13" s="27"/>
      <c r="G13" s="27"/>
      <c r="H13" s="27">
        <v>4</v>
      </c>
    </row>
    <row r="14" spans="1:8" ht="15.75" x14ac:dyDescent="0.25">
      <c r="A14" s="75">
        <v>8</v>
      </c>
      <c r="B14" s="48" t="s">
        <v>18</v>
      </c>
      <c r="C14" s="44" t="s">
        <v>19</v>
      </c>
      <c r="D14" s="45" t="s">
        <v>20</v>
      </c>
      <c r="E14" s="51">
        <v>32400</v>
      </c>
      <c r="F14" s="27"/>
      <c r="G14" s="27"/>
      <c r="H14" s="27">
        <v>2</v>
      </c>
    </row>
    <row r="15" spans="1:8" ht="15.75" x14ac:dyDescent="0.25">
      <c r="A15" s="75">
        <v>9</v>
      </c>
      <c r="B15" s="48" t="s">
        <v>21</v>
      </c>
      <c r="C15" s="44" t="s">
        <v>22</v>
      </c>
      <c r="D15" s="45" t="s">
        <v>23</v>
      </c>
      <c r="E15" s="51">
        <v>40500</v>
      </c>
      <c r="F15" s="27"/>
      <c r="G15" s="27"/>
      <c r="H15" s="27">
        <v>2</v>
      </c>
    </row>
    <row r="16" spans="1:8" ht="15.75" x14ac:dyDescent="0.25">
      <c r="A16" s="75">
        <v>10</v>
      </c>
      <c r="B16" s="48" t="s">
        <v>96</v>
      </c>
      <c r="C16" s="44" t="s">
        <v>97</v>
      </c>
      <c r="D16" s="45" t="s">
        <v>23</v>
      </c>
      <c r="E16" s="51">
        <v>20000</v>
      </c>
      <c r="F16" s="27"/>
      <c r="G16" s="27"/>
      <c r="H16" s="27">
        <v>2</v>
      </c>
    </row>
    <row r="17" spans="1:8" ht="15.75" x14ac:dyDescent="0.25">
      <c r="A17" s="159">
        <v>11</v>
      </c>
      <c r="B17" s="141" t="s">
        <v>120</v>
      </c>
      <c r="C17" s="142" t="s">
        <v>121</v>
      </c>
      <c r="D17" s="143" t="s">
        <v>122</v>
      </c>
      <c r="E17" s="144">
        <v>10000</v>
      </c>
      <c r="F17" s="127"/>
      <c r="G17" s="140"/>
      <c r="H17" s="140">
        <v>2</v>
      </c>
    </row>
    <row r="18" spans="1:8" ht="15.75" x14ac:dyDescent="0.25">
      <c r="A18" s="75">
        <v>12</v>
      </c>
      <c r="B18" s="48" t="s">
        <v>125</v>
      </c>
      <c r="C18" s="44" t="s">
        <v>126</v>
      </c>
      <c r="D18" s="45" t="s">
        <v>36</v>
      </c>
      <c r="E18" s="51">
        <v>36000</v>
      </c>
      <c r="F18" s="27"/>
      <c r="G18" s="27"/>
      <c r="H18" s="27">
        <v>1</v>
      </c>
    </row>
    <row r="19" spans="1:8" ht="15.75" x14ac:dyDescent="0.25">
      <c r="A19" s="75">
        <v>13</v>
      </c>
      <c r="B19" s="48" t="s">
        <v>37</v>
      </c>
      <c r="C19" s="44" t="s">
        <v>38</v>
      </c>
      <c r="D19" s="45" t="s">
        <v>36</v>
      </c>
      <c r="E19" s="51">
        <v>3800</v>
      </c>
      <c r="F19" s="27"/>
      <c r="G19" s="27"/>
      <c r="H19" s="27">
        <v>2</v>
      </c>
    </row>
    <row r="20" spans="1:8" ht="15.75" x14ac:dyDescent="0.25">
      <c r="A20" s="75">
        <v>14</v>
      </c>
      <c r="B20" s="48" t="s">
        <v>129</v>
      </c>
      <c r="C20" s="49" t="s">
        <v>130</v>
      </c>
      <c r="D20" s="52" t="s">
        <v>20</v>
      </c>
      <c r="E20" s="51">
        <v>31000</v>
      </c>
      <c r="F20" s="27"/>
      <c r="G20" s="27"/>
      <c r="H20" s="27">
        <v>3</v>
      </c>
    </row>
    <row r="21" spans="1:8" ht="15.75" x14ac:dyDescent="0.25">
      <c r="A21" s="75">
        <v>15</v>
      </c>
      <c r="B21" s="48" t="s">
        <v>146</v>
      </c>
      <c r="C21" s="49" t="s">
        <v>147</v>
      </c>
      <c r="D21" s="52" t="s">
        <v>43</v>
      </c>
      <c r="E21" s="51">
        <v>24500</v>
      </c>
      <c r="F21" s="27"/>
      <c r="G21" s="27"/>
      <c r="H21" s="27">
        <v>2</v>
      </c>
    </row>
    <row r="22" spans="1:8" ht="15.75" x14ac:dyDescent="0.25">
      <c r="A22" s="75">
        <v>16</v>
      </c>
      <c r="B22" s="48" t="s">
        <v>148</v>
      </c>
      <c r="C22" s="49" t="s">
        <v>149</v>
      </c>
      <c r="D22" s="52" t="s">
        <v>43</v>
      </c>
      <c r="E22" s="51">
        <v>21000</v>
      </c>
      <c r="F22" s="27"/>
      <c r="G22" s="27"/>
      <c r="H22" s="27">
        <v>2</v>
      </c>
    </row>
    <row r="23" spans="1:8" ht="15.75" x14ac:dyDescent="0.25">
      <c r="A23" s="75">
        <v>17</v>
      </c>
      <c r="B23" s="48" t="s">
        <v>44</v>
      </c>
      <c r="C23" s="49" t="s">
        <v>45</v>
      </c>
      <c r="D23" s="52" t="s">
        <v>43</v>
      </c>
      <c r="E23" s="51">
        <v>18500</v>
      </c>
      <c r="F23" s="27"/>
      <c r="G23" s="27"/>
      <c r="H23" s="27">
        <v>1</v>
      </c>
    </row>
    <row r="24" spans="1:8" ht="15.75" x14ac:dyDescent="0.25">
      <c r="A24" s="75">
        <v>18</v>
      </c>
      <c r="B24" s="48" t="s">
        <v>46</v>
      </c>
      <c r="C24" s="44" t="s">
        <v>47</v>
      </c>
      <c r="D24" s="45" t="s">
        <v>48</v>
      </c>
      <c r="E24" s="51">
        <v>45000</v>
      </c>
      <c r="F24" s="27"/>
      <c r="G24" s="27"/>
      <c r="H24" s="27">
        <v>1</v>
      </c>
    </row>
    <row r="25" spans="1:8" ht="15.75" x14ac:dyDescent="0.25">
      <c r="A25" s="75">
        <v>19</v>
      </c>
      <c r="B25" s="48" t="s">
        <v>152</v>
      </c>
      <c r="C25" s="44" t="s">
        <v>153</v>
      </c>
      <c r="D25" s="45" t="s">
        <v>43</v>
      </c>
      <c r="E25" s="51">
        <v>42000</v>
      </c>
      <c r="F25" s="27"/>
      <c r="G25" s="27"/>
      <c r="H25" s="27">
        <v>1</v>
      </c>
    </row>
    <row r="26" spans="1:8" ht="15.75" x14ac:dyDescent="0.25">
      <c r="A26" s="75">
        <v>20</v>
      </c>
      <c r="B26" s="48" t="s">
        <v>49</v>
      </c>
      <c r="C26" s="44" t="s">
        <v>50</v>
      </c>
      <c r="D26" s="45" t="s">
        <v>51</v>
      </c>
      <c r="E26" s="51">
        <v>5000</v>
      </c>
      <c r="F26" s="27"/>
      <c r="G26" s="27"/>
      <c r="H26" s="27">
        <v>5</v>
      </c>
    </row>
    <row r="27" spans="1:8" ht="15.75" x14ac:dyDescent="0.25">
      <c r="A27" s="75">
        <v>21</v>
      </c>
      <c r="B27" s="48" t="s">
        <v>52</v>
      </c>
      <c r="C27" s="44" t="s">
        <v>53</v>
      </c>
      <c r="D27" s="45" t="s">
        <v>51</v>
      </c>
      <c r="E27" s="51">
        <v>7000</v>
      </c>
      <c r="F27" s="27"/>
      <c r="G27" s="27"/>
      <c r="H27" s="27">
        <v>5</v>
      </c>
    </row>
    <row r="28" spans="1:8" ht="15.75" x14ac:dyDescent="0.25">
      <c r="A28" s="75">
        <v>22</v>
      </c>
      <c r="B28" s="48" t="s">
        <v>54</v>
      </c>
      <c r="C28" s="44" t="s">
        <v>55</v>
      </c>
      <c r="D28" s="45" t="s">
        <v>51</v>
      </c>
      <c r="E28" s="51">
        <v>2700</v>
      </c>
      <c r="F28" s="27"/>
      <c r="G28" s="27"/>
      <c r="H28" s="27">
        <v>2</v>
      </c>
    </row>
    <row r="29" spans="1:8" ht="15.75" x14ac:dyDescent="0.25">
      <c r="A29" s="75">
        <v>23</v>
      </c>
      <c r="B29" s="48" t="s">
        <v>165</v>
      </c>
      <c r="C29" s="59" t="s">
        <v>166</v>
      </c>
      <c r="D29" s="45" t="s">
        <v>17</v>
      </c>
      <c r="E29" s="51">
        <v>22000</v>
      </c>
      <c r="F29" s="27"/>
      <c r="G29" s="27"/>
      <c r="H29" s="27">
        <v>1</v>
      </c>
    </row>
    <row r="30" spans="1:8" ht="15.75" x14ac:dyDescent="0.25">
      <c r="A30" s="159">
        <v>24</v>
      </c>
      <c r="B30" s="141" t="s">
        <v>187</v>
      </c>
      <c r="C30" s="142" t="s">
        <v>188</v>
      </c>
      <c r="D30" s="143" t="s">
        <v>20</v>
      </c>
      <c r="E30" s="144">
        <v>170000</v>
      </c>
      <c r="F30" s="127"/>
      <c r="G30" s="140"/>
      <c r="H30" s="140">
        <v>1</v>
      </c>
    </row>
  </sheetData>
  <mergeCells count="7">
    <mergeCell ref="A5:A6"/>
    <mergeCell ref="H5:H6"/>
    <mergeCell ref="B5:B6"/>
    <mergeCell ref="C5:C6"/>
    <mergeCell ref="D5:D6"/>
    <mergeCell ref="E5:E6"/>
    <mergeCell ref="F5:G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2:H30"/>
  <sheetViews>
    <sheetView topLeftCell="B1" workbookViewId="0">
      <selection activeCell="I1" sqref="I1:I1048576"/>
    </sheetView>
  </sheetViews>
  <sheetFormatPr defaultRowHeight="14.25" x14ac:dyDescent="0.2"/>
  <cols>
    <col min="2" max="2" width="10.875" customWidth="1"/>
    <col min="3" max="3" width="25.625" customWidth="1"/>
    <col min="4" max="4" width="13.375" customWidth="1"/>
    <col min="6" max="6" width="8.375" customWidth="1"/>
    <col min="7" max="7" width="24.375" customWidth="1"/>
    <col min="8" max="8" width="11.125" customWidth="1"/>
  </cols>
  <sheetData>
    <row r="2" spans="2:8" ht="15.75" x14ac:dyDescent="0.2">
      <c r="C2" s="80" t="s">
        <v>240</v>
      </c>
      <c r="D2" s="81" t="s">
        <v>259</v>
      </c>
      <c r="E2" s="82"/>
    </row>
    <row r="3" spans="2:8" ht="15.75" x14ac:dyDescent="0.2">
      <c r="C3" s="80" t="s">
        <v>241</v>
      </c>
      <c r="D3" s="84">
        <v>1</v>
      </c>
      <c r="E3" s="83" t="s">
        <v>243</v>
      </c>
    </row>
    <row r="5" spans="2:8" ht="18.75" x14ac:dyDescent="0.2">
      <c r="B5" s="218" t="s">
        <v>0</v>
      </c>
      <c r="C5" s="218" t="s">
        <v>1</v>
      </c>
      <c r="D5" s="218" t="s">
        <v>2</v>
      </c>
      <c r="E5" s="219" t="s">
        <v>3</v>
      </c>
      <c r="F5" s="216" t="s">
        <v>4</v>
      </c>
      <c r="G5" s="216"/>
      <c r="H5" s="218" t="s">
        <v>267</v>
      </c>
    </row>
    <row r="6" spans="2:8" ht="18.75" x14ac:dyDescent="0.3">
      <c r="B6" s="213"/>
      <c r="C6" s="213"/>
      <c r="D6" s="213"/>
      <c r="E6" s="215"/>
      <c r="F6" s="65" t="s">
        <v>5</v>
      </c>
      <c r="G6" s="65" t="s">
        <v>6</v>
      </c>
      <c r="H6" s="220"/>
    </row>
    <row r="7" spans="2:8" ht="15.75" x14ac:dyDescent="0.25">
      <c r="B7" s="48" t="s">
        <v>81</v>
      </c>
      <c r="C7" s="49" t="s">
        <v>82</v>
      </c>
      <c r="D7" s="52" t="s">
        <v>83</v>
      </c>
      <c r="E7" s="51">
        <v>42000</v>
      </c>
      <c r="F7" s="27"/>
      <c r="G7" s="27"/>
      <c r="H7" s="27">
        <v>20</v>
      </c>
    </row>
    <row r="8" spans="2:8" ht="15.75" x14ac:dyDescent="0.25">
      <c r="B8" s="48" t="s">
        <v>84</v>
      </c>
      <c r="C8" s="49" t="s">
        <v>85</v>
      </c>
      <c r="D8" s="52" t="s">
        <v>83</v>
      </c>
      <c r="E8" s="51">
        <v>42000</v>
      </c>
      <c r="F8" s="27"/>
      <c r="G8" s="27"/>
      <c r="H8" s="27">
        <v>20</v>
      </c>
    </row>
    <row r="9" spans="2:8" ht="15.75" x14ac:dyDescent="0.25">
      <c r="B9" s="48" t="s">
        <v>86</v>
      </c>
      <c r="C9" s="49" t="s">
        <v>87</v>
      </c>
      <c r="D9" s="52" t="s">
        <v>83</v>
      </c>
      <c r="E9" s="51">
        <v>42000</v>
      </c>
      <c r="F9" s="27"/>
      <c r="G9" s="27"/>
      <c r="H9" s="27">
        <v>20</v>
      </c>
    </row>
    <row r="10" spans="2:8" ht="15.75" x14ac:dyDescent="0.25">
      <c r="B10" s="48" t="s">
        <v>88</v>
      </c>
      <c r="C10" s="49" t="s">
        <v>89</v>
      </c>
      <c r="D10" s="52" t="s">
        <v>83</v>
      </c>
      <c r="E10" s="51">
        <v>42000</v>
      </c>
      <c r="F10" s="27"/>
      <c r="G10" s="27"/>
      <c r="H10" s="27">
        <v>20</v>
      </c>
    </row>
    <row r="11" spans="2:8" ht="15.75" x14ac:dyDescent="0.25">
      <c r="B11" s="48" t="s">
        <v>90</v>
      </c>
      <c r="C11" s="49" t="s">
        <v>91</v>
      </c>
      <c r="D11" s="52" t="s">
        <v>83</v>
      </c>
      <c r="E11" s="51">
        <v>42000</v>
      </c>
      <c r="F11" s="27"/>
      <c r="G11" s="27"/>
      <c r="H11" s="27">
        <v>20</v>
      </c>
    </row>
    <row r="12" spans="2:8" ht="15.75" x14ac:dyDescent="0.25">
      <c r="B12" s="48" t="s">
        <v>8</v>
      </c>
      <c r="C12" s="49" t="s">
        <v>9</v>
      </c>
      <c r="D12" s="52" t="s">
        <v>10</v>
      </c>
      <c r="E12" s="51">
        <v>14300</v>
      </c>
      <c r="F12" s="27"/>
      <c r="G12" s="27"/>
      <c r="H12" s="27">
        <v>3</v>
      </c>
    </row>
    <row r="13" spans="2:8" ht="15.75" x14ac:dyDescent="0.25">
      <c r="B13" s="48" t="s">
        <v>92</v>
      </c>
      <c r="C13" s="44" t="s">
        <v>93</v>
      </c>
      <c r="D13" s="45" t="s">
        <v>7</v>
      </c>
      <c r="E13" s="51">
        <v>3600</v>
      </c>
      <c r="F13" s="27"/>
      <c r="G13" s="27"/>
      <c r="H13" s="27">
        <v>1</v>
      </c>
    </row>
    <row r="14" spans="2:8" ht="15.75" x14ac:dyDescent="0.25">
      <c r="B14" s="48" t="s">
        <v>15</v>
      </c>
      <c r="C14" s="49" t="s">
        <v>16</v>
      </c>
      <c r="D14" s="52" t="s">
        <v>17</v>
      </c>
      <c r="E14" s="51">
        <v>3200</v>
      </c>
      <c r="F14" s="27"/>
      <c r="G14" s="27"/>
      <c r="H14" s="27">
        <v>5</v>
      </c>
    </row>
    <row r="15" spans="2:8" ht="15.75" x14ac:dyDescent="0.25">
      <c r="B15" s="48" t="s">
        <v>18</v>
      </c>
      <c r="C15" s="44" t="s">
        <v>19</v>
      </c>
      <c r="D15" s="45" t="s">
        <v>20</v>
      </c>
      <c r="E15" s="51">
        <v>32400</v>
      </c>
      <c r="F15" s="27"/>
      <c r="G15" s="27"/>
      <c r="H15" s="27">
        <v>2</v>
      </c>
    </row>
    <row r="16" spans="2:8" ht="15.75" x14ac:dyDescent="0.25">
      <c r="B16" s="141" t="s">
        <v>21</v>
      </c>
      <c r="C16" s="145" t="s">
        <v>22</v>
      </c>
      <c r="D16" s="126" t="s">
        <v>23</v>
      </c>
      <c r="E16" s="144">
        <v>40500</v>
      </c>
      <c r="F16" s="127"/>
      <c r="G16" s="140"/>
      <c r="H16" s="140">
        <v>2</v>
      </c>
    </row>
    <row r="17" spans="2:8" ht="15.75" x14ac:dyDescent="0.25">
      <c r="B17" s="141" t="s">
        <v>96</v>
      </c>
      <c r="C17" s="145" t="s">
        <v>97</v>
      </c>
      <c r="D17" s="126" t="s">
        <v>23</v>
      </c>
      <c r="E17" s="144">
        <v>20000</v>
      </c>
      <c r="F17" s="127"/>
      <c r="G17" s="140"/>
      <c r="H17" s="140">
        <v>2</v>
      </c>
    </row>
    <row r="18" spans="2:8" ht="15.75" x14ac:dyDescent="0.25">
      <c r="B18" s="48" t="s">
        <v>103</v>
      </c>
      <c r="C18" s="49" t="s">
        <v>104</v>
      </c>
      <c r="D18" s="52" t="s">
        <v>24</v>
      </c>
      <c r="E18" s="51">
        <v>8000</v>
      </c>
      <c r="F18" s="27"/>
      <c r="G18" s="27"/>
      <c r="H18" s="27">
        <v>2</v>
      </c>
    </row>
    <row r="19" spans="2:8" ht="15.75" x14ac:dyDescent="0.25">
      <c r="B19" s="48" t="s">
        <v>111</v>
      </c>
      <c r="C19" s="44" t="s">
        <v>112</v>
      </c>
      <c r="D19" s="45" t="s">
        <v>33</v>
      </c>
      <c r="E19" s="51">
        <v>5000</v>
      </c>
      <c r="F19" s="27"/>
      <c r="G19" s="27"/>
      <c r="H19" s="27">
        <v>1</v>
      </c>
    </row>
    <row r="20" spans="2:8" ht="15.75" x14ac:dyDescent="0.25">
      <c r="B20" s="141" t="s">
        <v>114</v>
      </c>
      <c r="C20" s="142" t="s">
        <v>115</v>
      </c>
      <c r="D20" s="143" t="s">
        <v>33</v>
      </c>
      <c r="E20" s="144">
        <v>14500</v>
      </c>
      <c r="F20" s="127"/>
      <c r="G20" s="140"/>
      <c r="H20" s="140">
        <v>1</v>
      </c>
    </row>
    <row r="21" spans="2:8" ht="15.75" x14ac:dyDescent="0.25">
      <c r="B21" s="48" t="s">
        <v>120</v>
      </c>
      <c r="C21" s="49" t="s">
        <v>121</v>
      </c>
      <c r="D21" s="52" t="s">
        <v>122</v>
      </c>
      <c r="E21" s="51">
        <v>10000</v>
      </c>
      <c r="F21" s="27"/>
      <c r="G21" s="27"/>
      <c r="H21" s="27">
        <v>2</v>
      </c>
    </row>
    <row r="22" spans="2:8" ht="15.75" x14ac:dyDescent="0.25">
      <c r="B22" s="48" t="s">
        <v>129</v>
      </c>
      <c r="C22" s="49" t="s">
        <v>130</v>
      </c>
      <c r="D22" s="52" t="s">
        <v>20</v>
      </c>
      <c r="E22" s="51">
        <v>31000</v>
      </c>
      <c r="F22" s="27"/>
      <c r="G22" s="27"/>
      <c r="H22" s="27">
        <v>2</v>
      </c>
    </row>
    <row r="23" spans="2:8" ht="15.75" x14ac:dyDescent="0.25">
      <c r="B23" s="48" t="s">
        <v>146</v>
      </c>
      <c r="C23" s="49" t="s">
        <v>147</v>
      </c>
      <c r="D23" s="52" t="s">
        <v>43</v>
      </c>
      <c r="E23" s="51">
        <v>24500</v>
      </c>
      <c r="F23" s="27"/>
      <c r="G23" s="27"/>
      <c r="H23" s="27">
        <v>2</v>
      </c>
    </row>
    <row r="24" spans="2:8" ht="15.75" x14ac:dyDescent="0.25">
      <c r="B24" s="48" t="s">
        <v>148</v>
      </c>
      <c r="C24" s="49" t="s">
        <v>149</v>
      </c>
      <c r="D24" s="52" t="s">
        <v>43</v>
      </c>
      <c r="E24" s="51">
        <v>21000</v>
      </c>
      <c r="F24" s="27"/>
      <c r="G24" s="27"/>
      <c r="H24" s="27">
        <v>2</v>
      </c>
    </row>
    <row r="25" spans="2:8" ht="15.75" x14ac:dyDescent="0.25">
      <c r="B25" s="48" t="s">
        <v>44</v>
      </c>
      <c r="C25" s="49" t="s">
        <v>45</v>
      </c>
      <c r="D25" s="52" t="s">
        <v>43</v>
      </c>
      <c r="E25" s="51">
        <v>18500</v>
      </c>
      <c r="F25" s="27"/>
      <c r="G25" s="27"/>
      <c r="H25" s="27">
        <v>1</v>
      </c>
    </row>
    <row r="26" spans="2:8" ht="15.75" x14ac:dyDescent="0.25">
      <c r="B26" s="48" t="s">
        <v>46</v>
      </c>
      <c r="C26" s="44" t="s">
        <v>47</v>
      </c>
      <c r="D26" s="45" t="s">
        <v>48</v>
      </c>
      <c r="E26" s="51">
        <v>45000</v>
      </c>
      <c r="F26" s="27"/>
      <c r="G26" s="27"/>
      <c r="H26" s="27">
        <v>1</v>
      </c>
    </row>
    <row r="27" spans="2:8" ht="15.75" x14ac:dyDescent="0.25">
      <c r="B27" s="48" t="s">
        <v>152</v>
      </c>
      <c r="C27" s="44" t="s">
        <v>153</v>
      </c>
      <c r="D27" s="45" t="s">
        <v>43</v>
      </c>
      <c r="E27" s="51">
        <v>42000</v>
      </c>
      <c r="F27" s="27"/>
      <c r="G27" s="27"/>
      <c r="H27" s="27">
        <v>1</v>
      </c>
    </row>
    <row r="28" spans="2:8" ht="15.75" x14ac:dyDescent="0.25">
      <c r="B28" s="48" t="s">
        <v>155</v>
      </c>
      <c r="C28" s="58" t="s">
        <v>156</v>
      </c>
      <c r="D28" s="45" t="s">
        <v>43</v>
      </c>
      <c r="E28" s="51">
        <v>35000</v>
      </c>
      <c r="F28" s="27"/>
      <c r="G28" s="27"/>
      <c r="H28" s="27">
        <v>1</v>
      </c>
    </row>
    <row r="29" spans="2:8" ht="15.75" x14ac:dyDescent="0.25">
      <c r="B29" s="48" t="s">
        <v>49</v>
      </c>
      <c r="C29" s="44" t="s">
        <v>50</v>
      </c>
      <c r="D29" s="45" t="s">
        <v>51</v>
      </c>
      <c r="E29" s="51">
        <v>5000</v>
      </c>
      <c r="F29" s="27"/>
      <c r="G29" s="27"/>
      <c r="H29" s="27">
        <v>2</v>
      </c>
    </row>
    <row r="30" spans="2:8" ht="15.75" x14ac:dyDescent="0.25">
      <c r="B30" s="48" t="s">
        <v>54</v>
      </c>
      <c r="C30" s="44" t="s">
        <v>55</v>
      </c>
      <c r="D30" s="45" t="s">
        <v>51</v>
      </c>
      <c r="E30" s="51">
        <v>2700</v>
      </c>
      <c r="F30" s="27"/>
      <c r="G30" s="27"/>
      <c r="H30" s="27">
        <v>2</v>
      </c>
    </row>
  </sheetData>
  <mergeCells count="6">
    <mergeCell ref="H5:H6"/>
    <mergeCell ref="B5:B6"/>
    <mergeCell ref="C5:C6"/>
    <mergeCell ref="D5:D6"/>
    <mergeCell ref="E5:E6"/>
    <mergeCell ref="F5:G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H27"/>
  <sheetViews>
    <sheetView workbookViewId="0">
      <selection activeCell="J30" sqref="J30"/>
    </sheetView>
  </sheetViews>
  <sheetFormatPr defaultRowHeight="14.25" x14ac:dyDescent="0.2"/>
  <cols>
    <col min="3" max="3" width="27" customWidth="1"/>
    <col min="4" max="4" width="14.25" customWidth="1"/>
    <col min="7" max="7" width="27.875" customWidth="1"/>
    <col min="8" max="8" width="13.25" customWidth="1"/>
  </cols>
  <sheetData>
    <row r="2" spans="1:8" ht="15.75" x14ac:dyDescent="0.2">
      <c r="C2" s="80" t="s">
        <v>240</v>
      </c>
      <c r="D2" s="81" t="s">
        <v>260</v>
      </c>
      <c r="E2" s="82"/>
    </row>
    <row r="3" spans="1:8" ht="15.75" x14ac:dyDescent="0.2">
      <c r="C3" s="80" t="s">
        <v>241</v>
      </c>
      <c r="D3" s="84">
        <v>1</v>
      </c>
      <c r="E3" s="83" t="s">
        <v>243</v>
      </c>
    </row>
    <row r="4" spans="1:8" ht="15" thickBot="1" x14ac:dyDescent="0.25"/>
    <row r="5" spans="1:8" ht="18.75" x14ac:dyDescent="0.2">
      <c r="A5" s="233" t="s">
        <v>73</v>
      </c>
      <c r="B5" s="233" t="s">
        <v>0</v>
      </c>
      <c r="C5" s="234" t="s">
        <v>1</v>
      </c>
      <c r="D5" s="234" t="s">
        <v>2</v>
      </c>
      <c r="E5" s="235" t="s">
        <v>3</v>
      </c>
      <c r="F5" s="236" t="s">
        <v>4</v>
      </c>
      <c r="G5" s="237"/>
      <c r="H5" s="218" t="s">
        <v>267</v>
      </c>
    </row>
    <row r="6" spans="1:8" ht="18.75" x14ac:dyDescent="0.3">
      <c r="A6" s="227"/>
      <c r="B6" s="227"/>
      <c r="C6" s="217"/>
      <c r="D6" s="217"/>
      <c r="E6" s="221"/>
      <c r="F6" s="65" t="s">
        <v>5</v>
      </c>
      <c r="G6" s="102" t="s">
        <v>6</v>
      </c>
      <c r="H6" s="220"/>
    </row>
    <row r="7" spans="1:8" ht="15.75" x14ac:dyDescent="0.25">
      <c r="A7" s="75">
        <v>1</v>
      </c>
      <c r="B7" s="104" t="s">
        <v>75</v>
      </c>
      <c r="C7" s="49" t="s">
        <v>76</v>
      </c>
      <c r="D7" s="45" t="s">
        <v>7</v>
      </c>
      <c r="E7" s="50">
        <v>5500</v>
      </c>
      <c r="F7" s="27"/>
      <c r="G7" s="103"/>
      <c r="H7" s="103">
        <v>20</v>
      </c>
    </row>
    <row r="8" spans="1:8" ht="15.75" x14ac:dyDescent="0.25">
      <c r="A8" s="75">
        <v>2</v>
      </c>
      <c r="B8" s="104" t="s">
        <v>81</v>
      </c>
      <c r="C8" s="49" t="s">
        <v>82</v>
      </c>
      <c r="D8" s="52" t="s">
        <v>83</v>
      </c>
      <c r="E8" s="51">
        <v>42000</v>
      </c>
      <c r="F8" s="27"/>
      <c r="G8" s="103"/>
      <c r="H8" s="103">
        <v>5</v>
      </c>
    </row>
    <row r="9" spans="1:8" ht="15.75" x14ac:dyDescent="0.25">
      <c r="A9" s="75">
        <v>3</v>
      </c>
      <c r="B9" s="104" t="s">
        <v>84</v>
      </c>
      <c r="C9" s="49" t="s">
        <v>85</v>
      </c>
      <c r="D9" s="52" t="s">
        <v>83</v>
      </c>
      <c r="E9" s="51">
        <v>42000</v>
      </c>
      <c r="F9" s="27"/>
      <c r="G9" s="103"/>
      <c r="H9" s="103">
        <v>5</v>
      </c>
    </row>
    <row r="10" spans="1:8" ht="15.75" x14ac:dyDescent="0.25">
      <c r="A10" s="75">
        <v>4</v>
      </c>
      <c r="B10" s="104" t="s">
        <v>86</v>
      </c>
      <c r="C10" s="49" t="s">
        <v>87</v>
      </c>
      <c r="D10" s="52" t="s">
        <v>83</v>
      </c>
      <c r="E10" s="51">
        <v>42000</v>
      </c>
      <c r="F10" s="27"/>
      <c r="G10" s="103"/>
      <c r="H10" s="103">
        <v>5</v>
      </c>
    </row>
    <row r="11" spans="1:8" ht="15.75" x14ac:dyDescent="0.25">
      <c r="A11" s="75">
        <v>5</v>
      </c>
      <c r="B11" s="104" t="s">
        <v>88</v>
      </c>
      <c r="C11" s="49" t="s">
        <v>89</v>
      </c>
      <c r="D11" s="52" t="s">
        <v>83</v>
      </c>
      <c r="E11" s="51">
        <v>42000</v>
      </c>
      <c r="F11" s="27"/>
      <c r="G11" s="103"/>
      <c r="H11" s="103">
        <v>5</v>
      </c>
    </row>
    <row r="12" spans="1:8" ht="15.75" x14ac:dyDescent="0.25">
      <c r="A12" s="75">
        <v>6</v>
      </c>
      <c r="B12" s="104" t="s">
        <v>90</v>
      </c>
      <c r="C12" s="49" t="s">
        <v>91</v>
      </c>
      <c r="D12" s="52" t="s">
        <v>83</v>
      </c>
      <c r="E12" s="51">
        <v>42000</v>
      </c>
      <c r="F12" s="27"/>
      <c r="G12" s="103"/>
      <c r="H12" s="103">
        <v>5</v>
      </c>
    </row>
    <row r="13" spans="1:8" ht="15.75" x14ac:dyDescent="0.25">
      <c r="A13" s="75">
        <v>7</v>
      </c>
      <c r="B13" s="104" t="s">
        <v>8</v>
      </c>
      <c r="C13" s="49" t="s">
        <v>9</v>
      </c>
      <c r="D13" s="52" t="s">
        <v>10</v>
      </c>
      <c r="E13" s="51">
        <v>14300</v>
      </c>
      <c r="F13" s="27"/>
      <c r="G13" s="103"/>
      <c r="H13" s="103">
        <v>3</v>
      </c>
    </row>
    <row r="14" spans="1:8" ht="15.75" x14ac:dyDescent="0.25">
      <c r="A14" s="75">
        <v>8</v>
      </c>
      <c r="B14" s="104" t="s">
        <v>92</v>
      </c>
      <c r="C14" s="44" t="s">
        <v>93</v>
      </c>
      <c r="D14" s="45" t="s">
        <v>7</v>
      </c>
      <c r="E14" s="51">
        <v>3600</v>
      </c>
      <c r="F14" s="27"/>
      <c r="G14" s="103"/>
      <c r="H14" s="103">
        <v>1</v>
      </c>
    </row>
    <row r="15" spans="1:8" ht="15.75" x14ac:dyDescent="0.25">
      <c r="A15" s="75">
        <v>9</v>
      </c>
      <c r="B15" s="104" t="s">
        <v>13</v>
      </c>
      <c r="C15" s="49" t="s">
        <v>14</v>
      </c>
      <c r="D15" s="52" t="s">
        <v>7</v>
      </c>
      <c r="E15" s="51">
        <v>1200</v>
      </c>
      <c r="F15" s="27"/>
      <c r="G15" s="103"/>
      <c r="H15" s="103">
        <v>2</v>
      </c>
    </row>
    <row r="16" spans="1:8" ht="15.75" x14ac:dyDescent="0.25">
      <c r="A16" s="75">
        <v>10</v>
      </c>
      <c r="B16" s="104" t="s">
        <v>15</v>
      </c>
      <c r="C16" s="49" t="s">
        <v>16</v>
      </c>
      <c r="D16" s="52" t="s">
        <v>17</v>
      </c>
      <c r="E16" s="51">
        <v>3200</v>
      </c>
      <c r="F16" s="27"/>
      <c r="G16" s="103"/>
      <c r="H16" s="103">
        <v>5</v>
      </c>
    </row>
    <row r="17" spans="1:8" ht="15.75" x14ac:dyDescent="0.25">
      <c r="A17" s="75">
        <v>11</v>
      </c>
      <c r="B17" s="104" t="s">
        <v>18</v>
      </c>
      <c r="C17" s="44" t="s">
        <v>19</v>
      </c>
      <c r="D17" s="45" t="s">
        <v>20</v>
      </c>
      <c r="E17" s="51">
        <v>32400</v>
      </c>
      <c r="F17" s="27"/>
      <c r="G17" s="103"/>
      <c r="H17" s="103">
        <v>2</v>
      </c>
    </row>
    <row r="18" spans="1:8" ht="15.75" x14ac:dyDescent="0.25">
      <c r="A18" s="75">
        <v>12</v>
      </c>
      <c r="B18" s="104" t="s">
        <v>21</v>
      </c>
      <c r="C18" s="44" t="s">
        <v>22</v>
      </c>
      <c r="D18" s="45" t="s">
        <v>23</v>
      </c>
      <c r="E18" s="51">
        <v>40500</v>
      </c>
      <c r="F18" s="27"/>
      <c r="G18" s="103"/>
      <c r="H18" s="103">
        <v>2</v>
      </c>
    </row>
    <row r="19" spans="1:8" ht="15.75" x14ac:dyDescent="0.25">
      <c r="A19" s="75">
        <v>13</v>
      </c>
      <c r="B19" s="104" t="s">
        <v>96</v>
      </c>
      <c r="C19" s="44" t="s">
        <v>97</v>
      </c>
      <c r="D19" s="45" t="s">
        <v>23</v>
      </c>
      <c r="E19" s="51">
        <v>20000</v>
      </c>
      <c r="F19" s="27"/>
      <c r="G19" s="103"/>
      <c r="H19" s="103">
        <v>2</v>
      </c>
    </row>
    <row r="20" spans="1:8" ht="15.75" x14ac:dyDescent="0.25">
      <c r="A20" s="75">
        <v>14</v>
      </c>
      <c r="B20" s="104" t="s">
        <v>114</v>
      </c>
      <c r="C20" s="49" t="s">
        <v>115</v>
      </c>
      <c r="D20" s="52" t="s">
        <v>33</v>
      </c>
      <c r="E20" s="51">
        <v>14500</v>
      </c>
      <c r="F20" s="27"/>
      <c r="G20" s="103"/>
      <c r="H20" s="103">
        <v>1</v>
      </c>
    </row>
    <row r="21" spans="1:8" ht="15.75" x14ac:dyDescent="0.25">
      <c r="A21" s="75">
        <v>15</v>
      </c>
      <c r="B21" s="104" t="s">
        <v>116</v>
      </c>
      <c r="C21" s="44" t="s">
        <v>117</v>
      </c>
      <c r="D21" s="45" t="s">
        <v>33</v>
      </c>
      <c r="E21" s="51">
        <v>5100</v>
      </c>
      <c r="F21" s="27"/>
      <c r="G21" s="103"/>
      <c r="H21" s="103">
        <v>1</v>
      </c>
    </row>
    <row r="22" spans="1:8" ht="15.75" x14ac:dyDescent="0.25">
      <c r="A22" s="159">
        <v>16</v>
      </c>
      <c r="B22" s="170" t="s">
        <v>34</v>
      </c>
      <c r="C22" s="142" t="s">
        <v>35</v>
      </c>
      <c r="D22" s="143" t="s">
        <v>33</v>
      </c>
      <c r="E22" s="144">
        <v>2069</v>
      </c>
      <c r="F22" s="127"/>
      <c r="G22" s="171"/>
      <c r="H22" s="171">
        <v>3</v>
      </c>
    </row>
    <row r="23" spans="1:8" ht="15.75" x14ac:dyDescent="0.25">
      <c r="A23" s="75">
        <v>17</v>
      </c>
      <c r="B23" s="104" t="s">
        <v>129</v>
      </c>
      <c r="C23" s="49" t="s">
        <v>130</v>
      </c>
      <c r="D23" s="52" t="s">
        <v>20</v>
      </c>
      <c r="E23" s="51">
        <v>31000</v>
      </c>
      <c r="F23" s="27"/>
      <c r="G23" s="103"/>
      <c r="H23" s="103">
        <v>2</v>
      </c>
    </row>
    <row r="24" spans="1:8" ht="15.75" x14ac:dyDescent="0.25">
      <c r="A24" s="75">
        <v>18</v>
      </c>
      <c r="B24" s="104" t="s">
        <v>146</v>
      </c>
      <c r="C24" s="49" t="s">
        <v>147</v>
      </c>
      <c r="D24" s="52" t="s">
        <v>43</v>
      </c>
      <c r="E24" s="51">
        <v>24500</v>
      </c>
      <c r="F24" s="27"/>
      <c r="G24" s="103"/>
      <c r="H24" s="103">
        <v>2</v>
      </c>
    </row>
    <row r="25" spans="1:8" ht="15.75" x14ac:dyDescent="0.25">
      <c r="A25" s="75">
        <v>19</v>
      </c>
      <c r="B25" s="104" t="s">
        <v>148</v>
      </c>
      <c r="C25" s="49" t="s">
        <v>149</v>
      </c>
      <c r="D25" s="52" t="s">
        <v>43</v>
      </c>
      <c r="E25" s="51">
        <v>21000</v>
      </c>
      <c r="F25" s="27"/>
      <c r="G25" s="103"/>
      <c r="H25" s="103">
        <v>1</v>
      </c>
    </row>
    <row r="26" spans="1:8" ht="15.75" x14ac:dyDescent="0.25">
      <c r="A26" s="75">
        <v>20</v>
      </c>
      <c r="B26" s="104" t="s">
        <v>44</v>
      </c>
      <c r="C26" s="49" t="s">
        <v>45</v>
      </c>
      <c r="D26" s="52" t="s">
        <v>43</v>
      </c>
      <c r="E26" s="51">
        <v>18500</v>
      </c>
      <c r="F26" s="27"/>
      <c r="G26" s="103"/>
      <c r="H26" s="103">
        <v>1</v>
      </c>
    </row>
    <row r="27" spans="1:8" ht="15.75" x14ac:dyDescent="0.25">
      <c r="A27" s="75">
        <v>21</v>
      </c>
      <c r="B27" s="104" t="s">
        <v>49</v>
      </c>
      <c r="C27" s="44" t="s">
        <v>50</v>
      </c>
      <c r="D27" s="45" t="s">
        <v>51</v>
      </c>
      <c r="E27" s="51">
        <v>5000</v>
      </c>
      <c r="F27" s="27"/>
      <c r="G27" s="103"/>
      <c r="H27" s="103">
        <v>1</v>
      </c>
    </row>
  </sheetData>
  <mergeCells count="7">
    <mergeCell ref="A5:A6"/>
    <mergeCell ref="H5:H6"/>
    <mergeCell ref="B5:B6"/>
    <mergeCell ref="C5:C6"/>
    <mergeCell ref="D5:D6"/>
    <mergeCell ref="E5:E6"/>
    <mergeCell ref="F5:G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H19"/>
  <sheetViews>
    <sheetView workbookViewId="0">
      <selection activeCell="D24" sqref="D24"/>
    </sheetView>
  </sheetViews>
  <sheetFormatPr defaultRowHeight="14.25" x14ac:dyDescent="0.2"/>
  <cols>
    <col min="3" max="3" width="26.375" customWidth="1"/>
    <col min="4" max="4" width="15.375" customWidth="1"/>
    <col min="7" max="7" width="25.25" customWidth="1"/>
    <col min="8" max="8" width="15.25" customWidth="1"/>
  </cols>
  <sheetData>
    <row r="2" spans="1:8" ht="15.75" x14ac:dyDescent="0.2">
      <c r="C2" s="80" t="s">
        <v>240</v>
      </c>
      <c r="D2" s="81" t="s">
        <v>261</v>
      </c>
      <c r="E2" s="82"/>
    </row>
    <row r="3" spans="1:8" ht="15.75" x14ac:dyDescent="0.2">
      <c r="C3" s="80" t="s">
        <v>241</v>
      </c>
      <c r="D3" s="84">
        <v>1</v>
      </c>
      <c r="E3" s="83" t="s">
        <v>243</v>
      </c>
    </row>
    <row r="5" spans="1:8" ht="18.75" x14ac:dyDescent="0.2">
      <c r="A5" s="218" t="s">
        <v>73</v>
      </c>
      <c r="B5" s="218" t="s">
        <v>0</v>
      </c>
      <c r="C5" s="218" t="s">
        <v>1</v>
      </c>
      <c r="D5" s="218" t="s">
        <v>2</v>
      </c>
      <c r="E5" s="219" t="s">
        <v>3</v>
      </c>
      <c r="F5" s="216" t="s">
        <v>4</v>
      </c>
      <c r="G5" s="216"/>
      <c r="H5" s="217" t="s">
        <v>267</v>
      </c>
    </row>
    <row r="6" spans="1:8" ht="18.75" x14ac:dyDescent="0.3">
      <c r="A6" s="213"/>
      <c r="B6" s="213"/>
      <c r="C6" s="213"/>
      <c r="D6" s="213"/>
      <c r="E6" s="215"/>
      <c r="F6" s="65" t="s">
        <v>5</v>
      </c>
      <c r="G6" s="65" t="s">
        <v>6</v>
      </c>
      <c r="H6" s="217"/>
    </row>
    <row r="7" spans="1:8" ht="15.75" x14ac:dyDescent="0.25">
      <c r="A7" s="75">
        <v>1</v>
      </c>
      <c r="B7" s="48" t="s">
        <v>75</v>
      </c>
      <c r="C7" s="49" t="s">
        <v>76</v>
      </c>
      <c r="D7" s="45" t="s">
        <v>7</v>
      </c>
      <c r="E7" s="50">
        <v>5500</v>
      </c>
      <c r="F7" s="27"/>
      <c r="G7" s="27"/>
      <c r="H7" s="27">
        <v>20</v>
      </c>
    </row>
    <row r="8" spans="1:8" ht="15.75" x14ac:dyDescent="0.25">
      <c r="A8" s="75">
        <v>2</v>
      </c>
      <c r="B8" s="48" t="s">
        <v>81</v>
      </c>
      <c r="C8" s="49" t="s">
        <v>82</v>
      </c>
      <c r="D8" s="52" t="s">
        <v>83</v>
      </c>
      <c r="E8" s="51">
        <v>42000</v>
      </c>
      <c r="F8" s="27"/>
      <c r="G8" s="27"/>
      <c r="H8" s="27">
        <v>5</v>
      </c>
    </row>
    <row r="9" spans="1:8" ht="15.75" x14ac:dyDescent="0.25">
      <c r="A9" s="75">
        <v>3</v>
      </c>
      <c r="B9" s="48" t="s">
        <v>84</v>
      </c>
      <c r="C9" s="49" t="s">
        <v>85</v>
      </c>
      <c r="D9" s="52" t="s">
        <v>83</v>
      </c>
      <c r="E9" s="51">
        <v>42000</v>
      </c>
      <c r="F9" s="27"/>
      <c r="G9" s="27"/>
      <c r="H9" s="27">
        <v>5</v>
      </c>
    </row>
    <row r="10" spans="1:8" ht="15.75" x14ac:dyDescent="0.25">
      <c r="A10" s="75">
        <v>4</v>
      </c>
      <c r="B10" s="48" t="s">
        <v>86</v>
      </c>
      <c r="C10" s="49" t="s">
        <v>87</v>
      </c>
      <c r="D10" s="52" t="s">
        <v>83</v>
      </c>
      <c r="E10" s="51">
        <v>42000</v>
      </c>
      <c r="F10" s="27"/>
      <c r="G10" s="27"/>
      <c r="H10" s="27">
        <v>5</v>
      </c>
    </row>
    <row r="11" spans="1:8" ht="15.75" x14ac:dyDescent="0.25">
      <c r="A11" s="75">
        <v>5</v>
      </c>
      <c r="B11" s="48" t="s">
        <v>88</v>
      </c>
      <c r="C11" s="49" t="s">
        <v>89</v>
      </c>
      <c r="D11" s="52" t="s">
        <v>83</v>
      </c>
      <c r="E11" s="51">
        <v>42000</v>
      </c>
      <c r="F11" s="27"/>
      <c r="G11" s="27"/>
      <c r="H11" s="27">
        <v>5</v>
      </c>
    </row>
    <row r="12" spans="1:8" ht="15.75" x14ac:dyDescent="0.25">
      <c r="A12" s="75">
        <v>6</v>
      </c>
      <c r="B12" s="48" t="s">
        <v>90</v>
      </c>
      <c r="C12" s="49" t="s">
        <v>91</v>
      </c>
      <c r="D12" s="52" t="s">
        <v>83</v>
      </c>
      <c r="E12" s="51">
        <v>42000</v>
      </c>
      <c r="F12" s="27"/>
      <c r="G12" s="27"/>
      <c r="H12" s="27">
        <v>5</v>
      </c>
    </row>
    <row r="13" spans="1:8" ht="15.75" x14ac:dyDescent="0.25">
      <c r="A13" s="75">
        <v>7</v>
      </c>
      <c r="B13" s="48" t="s">
        <v>8</v>
      </c>
      <c r="C13" s="49" t="s">
        <v>9</v>
      </c>
      <c r="D13" s="52" t="s">
        <v>10</v>
      </c>
      <c r="E13" s="51">
        <v>14300</v>
      </c>
      <c r="F13" s="27"/>
      <c r="G13" s="27"/>
      <c r="H13" s="27">
        <v>2</v>
      </c>
    </row>
    <row r="14" spans="1:8" ht="15.75" x14ac:dyDescent="0.25">
      <c r="A14" s="75">
        <v>8</v>
      </c>
      <c r="B14" s="48" t="s">
        <v>18</v>
      </c>
      <c r="C14" s="44" t="s">
        <v>19</v>
      </c>
      <c r="D14" s="45" t="s">
        <v>20</v>
      </c>
      <c r="E14" s="51">
        <v>32400</v>
      </c>
      <c r="F14" s="27"/>
      <c r="G14" s="27"/>
      <c r="H14" s="27">
        <v>2</v>
      </c>
    </row>
    <row r="15" spans="1:8" ht="15.75" x14ac:dyDescent="0.25">
      <c r="A15" s="75">
        <v>9</v>
      </c>
      <c r="B15" s="48" t="s">
        <v>21</v>
      </c>
      <c r="C15" s="44" t="s">
        <v>22</v>
      </c>
      <c r="D15" s="45" t="s">
        <v>23</v>
      </c>
      <c r="E15" s="51">
        <v>40500</v>
      </c>
      <c r="F15" s="27"/>
      <c r="G15" s="27"/>
      <c r="H15" s="27">
        <v>2</v>
      </c>
    </row>
    <row r="16" spans="1:8" ht="15.75" x14ac:dyDescent="0.25">
      <c r="A16" s="75">
        <v>10</v>
      </c>
      <c r="B16" s="48" t="s">
        <v>96</v>
      </c>
      <c r="C16" s="44" t="s">
        <v>97</v>
      </c>
      <c r="D16" s="45" t="s">
        <v>23</v>
      </c>
      <c r="E16" s="51">
        <v>20000</v>
      </c>
      <c r="F16" s="27"/>
      <c r="G16" s="27"/>
      <c r="H16" s="27">
        <v>2</v>
      </c>
    </row>
    <row r="17" spans="1:8" ht="15.75" x14ac:dyDescent="0.25">
      <c r="A17" s="75">
        <v>15</v>
      </c>
      <c r="B17" s="48" t="s">
        <v>129</v>
      </c>
      <c r="C17" s="49" t="s">
        <v>130</v>
      </c>
      <c r="D17" s="52" t="s">
        <v>20</v>
      </c>
      <c r="E17" s="51">
        <v>31000</v>
      </c>
      <c r="F17" s="27"/>
      <c r="G17" s="27"/>
      <c r="H17" s="27">
        <v>1</v>
      </c>
    </row>
    <row r="18" spans="1:8" ht="15.75" x14ac:dyDescent="0.25">
      <c r="A18" s="75">
        <v>16</v>
      </c>
      <c r="B18" s="48" t="s">
        <v>146</v>
      </c>
      <c r="C18" s="49" t="s">
        <v>147</v>
      </c>
      <c r="D18" s="52" t="s">
        <v>43</v>
      </c>
      <c r="E18" s="51">
        <v>24500</v>
      </c>
      <c r="F18" s="27"/>
      <c r="G18" s="27"/>
      <c r="H18" s="27">
        <v>2</v>
      </c>
    </row>
    <row r="19" spans="1:8" ht="15.75" x14ac:dyDescent="0.25">
      <c r="A19" s="75">
        <v>18</v>
      </c>
      <c r="B19" s="48" t="s">
        <v>44</v>
      </c>
      <c r="C19" s="49" t="s">
        <v>45</v>
      </c>
      <c r="D19" s="52" t="s">
        <v>43</v>
      </c>
      <c r="E19" s="51">
        <v>18500</v>
      </c>
      <c r="F19" s="27"/>
      <c r="G19" s="27"/>
      <c r="H19" s="27">
        <v>2</v>
      </c>
    </row>
  </sheetData>
  <mergeCells count="7">
    <mergeCell ref="A5:A6"/>
    <mergeCell ref="H5:H6"/>
    <mergeCell ref="B5:B6"/>
    <mergeCell ref="C5:C6"/>
    <mergeCell ref="D5:D6"/>
    <mergeCell ref="E5:E6"/>
    <mergeCell ref="F5:G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H53"/>
  <sheetViews>
    <sheetView topLeftCell="A13" workbookViewId="0">
      <selection activeCell="I1" sqref="I1:I1048576"/>
    </sheetView>
  </sheetViews>
  <sheetFormatPr defaultRowHeight="14.25" x14ac:dyDescent="0.2"/>
  <cols>
    <col min="3" max="3" width="30.25" customWidth="1"/>
    <col min="7" max="7" width="23.375" customWidth="1"/>
    <col min="8" max="8" width="13.25" customWidth="1"/>
  </cols>
  <sheetData>
    <row r="2" spans="1:8" ht="15.75" x14ac:dyDescent="0.2">
      <c r="C2" s="80" t="s">
        <v>240</v>
      </c>
      <c r="D2" s="81" t="s">
        <v>262</v>
      </c>
      <c r="E2" s="82"/>
    </row>
    <row r="3" spans="1:8" ht="15.75" x14ac:dyDescent="0.2">
      <c r="C3" s="80" t="s">
        <v>241</v>
      </c>
      <c r="D3" s="84">
        <v>1</v>
      </c>
      <c r="E3" s="83" t="s">
        <v>243</v>
      </c>
    </row>
    <row r="5" spans="1:8" ht="18.75" x14ac:dyDescent="0.2">
      <c r="A5" s="217" t="s">
        <v>73</v>
      </c>
      <c r="B5" s="218" t="s">
        <v>0</v>
      </c>
      <c r="C5" s="218" t="s">
        <v>1</v>
      </c>
      <c r="D5" s="218" t="s">
        <v>2</v>
      </c>
      <c r="E5" s="219" t="s">
        <v>3</v>
      </c>
      <c r="F5" s="216" t="s">
        <v>4</v>
      </c>
      <c r="G5" s="216"/>
      <c r="H5" s="217" t="s">
        <v>267</v>
      </c>
    </row>
    <row r="6" spans="1:8" ht="18.75" x14ac:dyDescent="0.3">
      <c r="A6" s="217"/>
      <c r="B6" s="213"/>
      <c r="C6" s="213"/>
      <c r="D6" s="213"/>
      <c r="E6" s="215"/>
      <c r="F6" s="65" t="s">
        <v>5</v>
      </c>
      <c r="G6" s="105" t="s">
        <v>6</v>
      </c>
      <c r="H6" s="217"/>
    </row>
    <row r="7" spans="1:8" ht="15.75" x14ac:dyDescent="0.25">
      <c r="A7" s="75">
        <v>1</v>
      </c>
      <c r="B7" s="48" t="s">
        <v>75</v>
      </c>
      <c r="C7" s="49" t="s">
        <v>76</v>
      </c>
      <c r="D7" s="45" t="s">
        <v>7</v>
      </c>
      <c r="E7" s="50">
        <v>5500</v>
      </c>
      <c r="F7" s="27"/>
      <c r="G7" s="42"/>
      <c r="H7" s="42">
        <v>40</v>
      </c>
    </row>
    <row r="8" spans="1:8" ht="15.75" x14ac:dyDescent="0.25">
      <c r="A8" s="75">
        <v>2</v>
      </c>
      <c r="B8" s="48" t="s">
        <v>81</v>
      </c>
      <c r="C8" s="49" t="s">
        <v>82</v>
      </c>
      <c r="D8" s="52" t="s">
        <v>83</v>
      </c>
      <c r="E8" s="51">
        <v>42000</v>
      </c>
      <c r="F8" s="27"/>
      <c r="G8" s="42"/>
      <c r="H8" s="42">
        <v>15</v>
      </c>
    </row>
    <row r="9" spans="1:8" ht="15.75" x14ac:dyDescent="0.25">
      <c r="A9" s="75">
        <v>3</v>
      </c>
      <c r="B9" s="48" t="s">
        <v>84</v>
      </c>
      <c r="C9" s="49" t="s">
        <v>85</v>
      </c>
      <c r="D9" s="52" t="s">
        <v>83</v>
      </c>
      <c r="E9" s="51">
        <v>42000</v>
      </c>
      <c r="F9" s="27"/>
      <c r="G9" s="42"/>
      <c r="H9" s="42">
        <v>15</v>
      </c>
    </row>
    <row r="10" spans="1:8" ht="15.75" x14ac:dyDescent="0.25">
      <c r="A10" s="75">
        <v>4</v>
      </c>
      <c r="B10" s="48" t="s">
        <v>86</v>
      </c>
      <c r="C10" s="49" t="s">
        <v>87</v>
      </c>
      <c r="D10" s="52" t="s">
        <v>83</v>
      </c>
      <c r="E10" s="51">
        <v>42000</v>
      </c>
      <c r="F10" s="27"/>
      <c r="G10" s="42"/>
      <c r="H10" s="42">
        <v>15</v>
      </c>
    </row>
    <row r="11" spans="1:8" ht="15.75" x14ac:dyDescent="0.25">
      <c r="A11" s="75">
        <v>5</v>
      </c>
      <c r="B11" s="48" t="s">
        <v>88</v>
      </c>
      <c r="C11" s="49" t="s">
        <v>89</v>
      </c>
      <c r="D11" s="52" t="s">
        <v>83</v>
      </c>
      <c r="E11" s="51">
        <v>42000</v>
      </c>
      <c r="F11" s="27"/>
      <c r="G11" s="42"/>
      <c r="H11" s="42">
        <v>15</v>
      </c>
    </row>
    <row r="12" spans="1:8" ht="15.75" x14ac:dyDescent="0.25">
      <c r="A12" s="75">
        <v>6</v>
      </c>
      <c r="B12" s="48" t="s">
        <v>90</v>
      </c>
      <c r="C12" s="49" t="s">
        <v>91</v>
      </c>
      <c r="D12" s="52" t="s">
        <v>83</v>
      </c>
      <c r="E12" s="51">
        <v>42000</v>
      </c>
      <c r="F12" s="27"/>
      <c r="G12" s="42"/>
      <c r="H12" s="42">
        <v>15</v>
      </c>
    </row>
    <row r="13" spans="1:8" ht="15.75" x14ac:dyDescent="0.25">
      <c r="A13" s="75">
        <v>7</v>
      </c>
      <c r="B13" s="48" t="s">
        <v>11</v>
      </c>
      <c r="C13" s="44" t="s">
        <v>12</v>
      </c>
      <c r="D13" s="45" t="s">
        <v>7</v>
      </c>
      <c r="E13" s="51">
        <v>1800</v>
      </c>
      <c r="F13" s="27"/>
      <c r="G13" s="42"/>
      <c r="H13" s="42">
        <v>1</v>
      </c>
    </row>
    <row r="14" spans="1:8" ht="15.75" x14ac:dyDescent="0.25">
      <c r="A14" s="75">
        <v>8</v>
      </c>
      <c r="B14" s="48" t="s">
        <v>92</v>
      </c>
      <c r="C14" s="44" t="s">
        <v>93</v>
      </c>
      <c r="D14" s="45" t="s">
        <v>7</v>
      </c>
      <c r="E14" s="51">
        <v>3600</v>
      </c>
      <c r="F14" s="27"/>
      <c r="G14" s="42"/>
      <c r="H14" s="42">
        <v>1</v>
      </c>
    </row>
    <row r="15" spans="1:8" s="193" customFormat="1" ht="15.75" x14ac:dyDescent="0.25">
      <c r="A15" s="194">
        <v>9</v>
      </c>
      <c r="B15" s="54" t="s">
        <v>13</v>
      </c>
      <c r="C15" s="53" t="s">
        <v>14</v>
      </c>
      <c r="D15" s="189" t="s">
        <v>7</v>
      </c>
      <c r="E15" s="190">
        <v>1200</v>
      </c>
      <c r="F15" s="191"/>
      <c r="G15" s="187"/>
      <c r="H15" s="187">
        <v>2</v>
      </c>
    </row>
    <row r="16" spans="1:8" ht="15.75" x14ac:dyDescent="0.25">
      <c r="A16" s="75">
        <v>10</v>
      </c>
      <c r="B16" s="48" t="s">
        <v>15</v>
      </c>
      <c r="C16" s="49" t="s">
        <v>16</v>
      </c>
      <c r="D16" s="52" t="s">
        <v>17</v>
      </c>
      <c r="E16" s="51">
        <v>3200</v>
      </c>
      <c r="F16" s="27"/>
      <c r="G16" s="42"/>
      <c r="H16" s="42">
        <v>5</v>
      </c>
    </row>
    <row r="17" spans="1:8" ht="15.75" x14ac:dyDescent="0.25">
      <c r="A17" s="75">
        <v>11</v>
      </c>
      <c r="B17" s="48" t="s">
        <v>18</v>
      </c>
      <c r="C17" s="44" t="s">
        <v>19</v>
      </c>
      <c r="D17" s="45" t="s">
        <v>20</v>
      </c>
      <c r="E17" s="51">
        <v>32400</v>
      </c>
      <c r="F17" s="27"/>
      <c r="G17" s="42"/>
      <c r="H17" s="42">
        <v>2</v>
      </c>
    </row>
    <row r="18" spans="1:8" ht="15.75" x14ac:dyDescent="0.25">
      <c r="A18" s="75">
        <v>12</v>
      </c>
      <c r="B18" s="48" t="s">
        <v>21</v>
      </c>
      <c r="C18" s="44" t="s">
        <v>22</v>
      </c>
      <c r="D18" s="45" t="s">
        <v>23</v>
      </c>
      <c r="E18" s="51">
        <v>40500</v>
      </c>
      <c r="F18" s="27"/>
      <c r="G18" s="42"/>
      <c r="H18" s="42">
        <v>2</v>
      </c>
    </row>
    <row r="19" spans="1:8" ht="15.75" x14ac:dyDescent="0.25">
      <c r="A19" s="75">
        <v>13</v>
      </c>
      <c r="B19" s="48" t="s">
        <v>96</v>
      </c>
      <c r="C19" s="44" t="s">
        <v>97</v>
      </c>
      <c r="D19" s="45" t="s">
        <v>23</v>
      </c>
      <c r="E19" s="51">
        <v>20000</v>
      </c>
      <c r="F19" s="27"/>
      <c r="G19" s="42"/>
      <c r="H19" s="42">
        <v>2</v>
      </c>
    </row>
    <row r="20" spans="1:8" ht="15.75" x14ac:dyDescent="0.25">
      <c r="A20" s="75">
        <v>14</v>
      </c>
      <c r="B20" s="48" t="s">
        <v>103</v>
      </c>
      <c r="C20" s="49" t="s">
        <v>104</v>
      </c>
      <c r="D20" s="52" t="s">
        <v>24</v>
      </c>
      <c r="E20" s="51">
        <v>8000</v>
      </c>
      <c r="F20" s="27"/>
      <c r="G20" s="42"/>
      <c r="H20" s="42">
        <v>1</v>
      </c>
    </row>
    <row r="21" spans="1:8" ht="15.75" x14ac:dyDescent="0.25">
      <c r="A21" s="75">
        <v>15</v>
      </c>
      <c r="B21" s="48" t="s">
        <v>25</v>
      </c>
      <c r="C21" s="49" t="s">
        <v>26</v>
      </c>
      <c r="D21" s="52" t="s">
        <v>24</v>
      </c>
      <c r="E21" s="51">
        <v>7000</v>
      </c>
      <c r="F21" s="27"/>
      <c r="G21" s="42"/>
      <c r="H21" s="42">
        <v>1</v>
      </c>
    </row>
    <row r="22" spans="1:8" ht="15.75" x14ac:dyDescent="0.25">
      <c r="A22" s="75">
        <v>16</v>
      </c>
      <c r="B22" s="48" t="s">
        <v>27</v>
      </c>
      <c r="C22" s="53" t="s">
        <v>28</v>
      </c>
      <c r="D22" s="45" t="s">
        <v>17</v>
      </c>
      <c r="E22" s="51">
        <v>2400</v>
      </c>
      <c r="F22" s="27"/>
      <c r="G22" s="42"/>
      <c r="H22" s="42">
        <v>2</v>
      </c>
    </row>
    <row r="23" spans="1:8" ht="15.75" x14ac:dyDescent="0.25">
      <c r="A23" s="75">
        <v>17</v>
      </c>
      <c r="B23" s="48" t="s">
        <v>109</v>
      </c>
      <c r="C23" s="49" t="s">
        <v>110</v>
      </c>
      <c r="D23" s="52" t="s">
        <v>17</v>
      </c>
      <c r="E23" s="51">
        <v>2300</v>
      </c>
      <c r="F23" s="27"/>
      <c r="G23" s="42"/>
      <c r="H23" s="42">
        <v>2</v>
      </c>
    </row>
    <row r="24" spans="1:8" ht="15.75" x14ac:dyDescent="0.25">
      <c r="A24" s="75">
        <v>18</v>
      </c>
      <c r="B24" s="45">
        <v>9090068</v>
      </c>
      <c r="C24" s="44" t="s">
        <v>113</v>
      </c>
      <c r="D24" s="45" t="s">
        <v>33</v>
      </c>
      <c r="E24" s="51">
        <v>6500</v>
      </c>
      <c r="F24" s="27"/>
      <c r="G24" s="42"/>
      <c r="H24" s="42">
        <v>1</v>
      </c>
    </row>
    <row r="25" spans="1:8" ht="15.75" x14ac:dyDescent="0.25">
      <c r="A25" s="75">
        <v>19</v>
      </c>
      <c r="B25" s="48" t="s">
        <v>114</v>
      </c>
      <c r="C25" s="49" t="s">
        <v>115</v>
      </c>
      <c r="D25" s="52" t="s">
        <v>33</v>
      </c>
      <c r="E25" s="51">
        <v>14500</v>
      </c>
      <c r="F25" s="27"/>
      <c r="G25" s="42"/>
      <c r="H25" s="42">
        <v>1</v>
      </c>
    </row>
    <row r="26" spans="1:8" ht="15.75" x14ac:dyDescent="0.25">
      <c r="A26" s="75">
        <v>20</v>
      </c>
      <c r="B26" s="48" t="s">
        <v>116</v>
      </c>
      <c r="C26" s="44" t="s">
        <v>117</v>
      </c>
      <c r="D26" s="45" t="s">
        <v>33</v>
      </c>
      <c r="E26" s="51">
        <v>5100</v>
      </c>
      <c r="F26" s="27"/>
      <c r="G26" s="42"/>
      <c r="H26" s="42">
        <v>1</v>
      </c>
    </row>
    <row r="27" spans="1:8" ht="15.75" x14ac:dyDescent="0.25">
      <c r="A27" s="75">
        <v>21</v>
      </c>
      <c r="B27" s="48" t="s">
        <v>118</v>
      </c>
      <c r="C27" s="44" t="s">
        <v>119</v>
      </c>
      <c r="D27" s="45" t="s">
        <v>33</v>
      </c>
      <c r="E27" s="51">
        <v>2600</v>
      </c>
      <c r="F27" s="27"/>
      <c r="G27" s="42"/>
      <c r="H27" s="42">
        <v>1</v>
      </c>
    </row>
    <row r="28" spans="1:8" ht="15.75" x14ac:dyDescent="0.25">
      <c r="A28" s="75">
        <v>22</v>
      </c>
      <c r="B28" s="48" t="s">
        <v>120</v>
      </c>
      <c r="C28" s="49" t="s">
        <v>121</v>
      </c>
      <c r="D28" s="52" t="s">
        <v>122</v>
      </c>
      <c r="E28" s="51">
        <v>10000</v>
      </c>
      <c r="F28" s="27"/>
      <c r="G28" s="42"/>
      <c r="H28" s="42">
        <v>2</v>
      </c>
    </row>
    <row r="29" spans="1:8" ht="15.75" x14ac:dyDescent="0.25">
      <c r="A29" s="75">
        <v>23</v>
      </c>
      <c r="B29" s="48" t="s">
        <v>34</v>
      </c>
      <c r="C29" s="49" t="s">
        <v>35</v>
      </c>
      <c r="D29" s="52" t="s">
        <v>33</v>
      </c>
      <c r="E29" s="51">
        <v>2069</v>
      </c>
      <c r="F29" s="27"/>
      <c r="G29" s="42"/>
      <c r="H29" s="42">
        <v>3</v>
      </c>
    </row>
    <row r="30" spans="1:8" ht="15.75" x14ac:dyDescent="0.25">
      <c r="A30" s="75">
        <v>25</v>
      </c>
      <c r="B30" s="48" t="s">
        <v>37</v>
      </c>
      <c r="C30" s="44" t="s">
        <v>38</v>
      </c>
      <c r="D30" s="45" t="s">
        <v>36</v>
      </c>
      <c r="E30" s="51">
        <v>3800</v>
      </c>
      <c r="F30" s="27"/>
      <c r="G30" s="42"/>
      <c r="H30" s="42">
        <v>2</v>
      </c>
    </row>
    <row r="31" spans="1:8" ht="15.75" x14ac:dyDescent="0.25">
      <c r="A31" s="75">
        <v>26</v>
      </c>
      <c r="B31" s="48" t="s">
        <v>127</v>
      </c>
      <c r="C31" s="44" t="s">
        <v>128</v>
      </c>
      <c r="D31" s="45" t="s">
        <v>24</v>
      </c>
      <c r="E31" s="51">
        <v>23000</v>
      </c>
      <c r="F31" s="27"/>
      <c r="G31" s="42"/>
      <c r="H31" s="42">
        <v>1</v>
      </c>
    </row>
    <row r="32" spans="1:8" ht="15.75" x14ac:dyDescent="0.25">
      <c r="A32" s="75">
        <v>27</v>
      </c>
      <c r="B32" s="48" t="s">
        <v>129</v>
      </c>
      <c r="C32" s="49" t="s">
        <v>130</v>
      </c>
      <c r="D32" s="52" t="s">
        <v>20</v>
      </c>
      <c r="E32" s="51">
        <v>31000</v>
      </c>
      <c r="F32" s="27"/>
      <c r="G32" s="42"/>
      <c r="H32" s="42">
        <v>2</v>
      </c>
    </row>
    <row r="33" spans="1:8" ht="15.75" x14ac:dyDescent="0.25">
      <c r="A33" s="75">
        <v>28</v>
      </c>
      <c r="B33" s="48" t="s">
        <v>131</v>
      </c>
      <c r="C33" s="49" t="s">
        <v>132</v>
      </c>
      <c r="D33" s="52" t="s">
        <v>17</v>
      </c>
      <c r="E33" s="51">
        <v>17000</v>
      </c>
      <c r="F33" s="27"/>
      <c r="G33" s="42"/>
      <c r="H33" s="42">
        <v>1</v>
      </c>
    </row>
    <row r="34" spans="1:8" ht="15.75" x14ac:dyDescent="0.25">
      <c r="A34" s="75">
        <v>29</v>
      </c>
      <c r="B34" s="48" t="s">
        <v>142</v>
      </c>
      <c r="C34" s="49" t="s">
        <v>143</v>
      </c>
      <c r="D34" s="52" t="s">
        <v>33</v>
      </c>
      <c r="E34" s="51">
        <v>23000</v>
      </c>
      <c r="F34" s="27"/>
      <c r="G34" s="42"/>
      <c r="H34" s="42">
        <v>1</v>
      </c>
    </row>
    <row r="35" spans="1:8" ht="15.75" x14ac:dyDescent="0.25">
      <c r="A35" s="75">
        <v>30</v>
      </c>
      <c r="B35" s="48" t="s">
        <v>144</v>
      </c>
      <c r="C35" s="49" t="s">
        <v>145</v>
      </c>
      <c r="D35" s="52" t="s">
        <v>33</v>
      </c>
      <c r="E35" s="51">
        <v>14000</v>
      </c>
      <c r="F35" s="27"/>
      <c r="G35" s="42"/>
      <c r="H35" s="42">
        <v>1</v>
      </c>
    </row>
    <row r="36" spans="1:8" ht="15.75" x14ac:dyDescent="0.25">
      <c r="A36" s="75">
        <v>31</v>
      </c>
      <c r="B36" s="48" t="s">
        <v>146</v>
      </c>
      <c r="C36" s="49" t="s">
        <v>147</v>
      </c>
      <c r="D36" s="52" t="s">
        <v>43</v>
      </c>
      <c r="E36" s="51">
        <v>24500</v>
      </c>
      <c r="F36" s="27"/>
      <c r="G36" s="42"/>
      <c r="H36" s="42">
        <v>2</v>
      </c>
    </row>
    <row r="37" spans="1:8" ht="15.75" x14ac:dyDescent="0.25">
      <c r="A37" s="75">
        <v>32</v>
      </c>
      <c r="B37" s="48" t="s">
        <v>148</v>
      </c>
      <c r="C37" s="49" t="s">
        <v>149</v>
      </c>
      <c r="D37" s="52" t="s">
        <v>43</v>
      </c>
      <c r="E37" s="51">
        <v>21000</v>
      </c>
      <c r="F37" s="27"/>
      <c r="G37" s="42"/>
      <c r="H37" s="42">
        <v>2</v>
      </c>
    </row>
    <row r="38" spans="1:8" ht="15.75" x14ac:dyDescent="0.25">
      <c r="A38" s="75">
        <v>33</v>
      </c>
      <c r="B38" s="48" t="s">
        <v>44</v>
      </c>
      <c r="C38" s="49" t="s">
        <v>45</v>
      </c>
      <c r="D38" s="52" t="s">
        <v>43</v>
      </c>
      <c r="E38" s="51">
        <v>18500</v>
      </c>
      <c r="F38" s="27"/>
      <c r="G38" s="42"/>
      <c r="H38" s="42">
        <v>2</v>
      </c>
    </row>
    <row r="39" spans="1:8" ht="15.75" x14ac:dyDescent="0.25">
      <c r="A39" s="75">
        <v>34</v>
      </c>
      <c r="B39" s="48" t="s">
        <v>150</v>
      </c>
      <c r="C39" s="44" t="s">
        <v>151</v>
      </c>
      <c r="D39" s="52" t="s">
        <v>43</v>
      </c>
      <c r="E39" s="51">
        <v>28500</v>
      </c>
      <c r="F39" s="27"/>
      <c r="G39" s="42"/>
      <c r="H39" s="42">
        <v>1</v>
      </c>
    </row>
    <row r="40" spans="1:8" ht="15.75" x14ac:dyDescent="0.25">
      <c r="A40" s="75">
        <v>35</v>
      </c>
      <c r="B40" s="48" t="s">
        <v>46</v>
      </c>
      <c r="C40" s="44" t="s">
        <v>47</v>
      </c>
      <c r="D40" s="45" t="s">
        <v>48</v>
      </c>
      <c r="E40" s="51">
        <v>45000</v>
      </c>
      <c r="F40" s="27"/>
      <c r="G40" s="42"/>
      <c r="H40" s="42">
        <v>1</v>
      </c>
    </row>
    <row r="41" spans="1:8" ht="15.75" x14ac:dyDescent="0.25">
      <c r="A41" s="75">
        <v>36</v>
      </c>
      <c r="B41" s="48" t="s">
        <v>152</v>
      </c>
      <c r="C41" s="44" t="s">
        <v>153</v>
      </c>
      <c r="D41" s="45" t="s">
        <v>43</v>
      </c>
      <c r="E41" s="51">
        <v>42000</v>
      </c>
      <c r="F41" s="27"/>
      <c r="G41" s="42"/>
      <c r="H41" s="42">
        <v>1</v>
      </c>
    </row>
    <row r="42" spans="1:8" ht="15.75" x14ac:dyDescent="0.25">
      <c r="A42" s="75">
        <v>37</v>
      </c>
      <c r="B42" s="45">
        <v>9090069</v>
      </c>
      <c r="C42" s="44" t="s">
        <v>154</v>
      </c>
      <c r="D42" s="45" t="s">
        <v>43</v>
      </c>
      <c r="E42" s="51">
        <v>52000</v>
      </c>
      <c r="F42" s="27"/>
      <c r="G42" s="42"/>
      <c r="H42" s="42">
        <v>1</v>
      </c>
    </row>
    <row r="43" spans="1:8" ht="15.75" x14ac:dyDescent="0.25">
      <c r="A43" s="75">
        <v>38</v>
      </c>
      <c r="B43" s="48" t="s">
        <v>49</v>
      </c>
      <c r="C43" s="44" t="s">
        <v>50</v>
      </c>
      <c r="D43" s="45" t="s">
        <v>51</v>
      </c>
      <c r="E43" s="51">
        <v>5000</v>
      </c>
      <c r="F43" s="27"/>
      <c r="G43" s="42"/>
      <c r="H43" s="42">
        <v>1</v>
      </c>
    </row>
    <row r="44" spans="1:8" ht="15.75" x14ac:dyDescent="0.25">
      <c r="A44" s="75">
        <v>39</v>
      </c>
      <c r="B44" s="48" t="s">
        <v>52</v>
      </c>
      <c r="C44" s="44" t="s">
        <v>53</v>
      </c>
      <c r="D44" s="45" t="s">
        <v>51</v>
      </c>
      <c r="E44" s="51">
        <v>7000</v>
      </c>
      <c r="F44" s="27"/>
      <c r="G44" s="42"/>
      <c r="H44" s="42">
        <v>1</v>
      </c>
    </row>
    <row r="45" spans="1:8" ht="15.75" x14ac:dyDescent="0.25">
      <c r="A45" s="75">
        <v>40</v>
      </c>
      <c r="B45" s="48" t="s">
        <v>54</v>
      </c>
      <c r="C45" s="44" t="s">
        <v>55</v>
      </c>
      <c r="D45" s="45" t="s">
        <v>51</v>
      </c>
      <c r="E45" s="51">
        <v>2700</v>
      </c>
      <c r="F45" s="27"/>
      <c r="G45" s="42"/>
      <c r="H45" s="42">
        <v>3</v>
      </c>
    </row>
    <row r="46" spans="1:8" ht="15.75" x14ac:dyDescent="0.25">
      <c r="A46" s="75">
        <v>41</v>
      </c>
      <c r="B46" s="48" t="s">
        <v>56</v>
      </c>
      <c r="C46" s="49" t="s">
        <v>57</v>
      </c>
      <c r="D46" s="52" t="s">
        <v>51</v>
      </c>
      <c r="E46" s="51">
        <v>2400</v>
      </c>
      <c r="F46" s="27"/>
      <c r="G46" s="42"/>
      <c r="H46" s="42">
        <v>1</v>
      </c>
    </row>
    <row r="47" spans="1:8" ht="15.75" x14ac:dyDescent="0.25">
      <c r="A47" s="75">
        <v>42</v>
      </c>
      <c r="B47" s="48" t="s">
        <v>176</v>
      </c>
      <c r="C47" s="44" t="s">
        <v>177</v>
      </c>
      <c r="D47" s="45" t="s">
        <v>33</v>
      </c>
      <c r="E47" s="51">
        <v>120000</v>
      </c>
      <c r="F47" s="27"/>
      <c r="G47" s="42"/>
      <c r="H47" s="42">
        <v>1</v>
      </c>
    </row>
    <row r="48" spans="1:8" ht="15.75" x14ac:dyDescent="0.25">
      <c r="A48" s="75">
        <v>43</v>
      </c>
      <c r="B48" s="48" t="s">
        <v>192</v>
      </c>
      <c r="C48" s="44" t="s">
        <v>193</v>
      </c>
      <c r="D48" s="45" t="s">
        <v>194</v>
      </c>
      <c r="E48" s="51">
        <v>8000</v>
      </c>
      <c r="F48" s="27"/>
      <c r="G48" s="42"/>
      <c r="H48" s="42">
        <v>1</v>
      </c>
    </row>
    <row r="49" spans="1:8" ht="15.75" x14ac:dyDescent="0.25">
      <c r="A49" s="75">
        <v>44</v>
      </c>
      <c r="B49" s="48" t="s">
        <v>211</v>
      </c>
      <c r="C49" s="44" t="s">
        <v>212</v>
      </c>
      <c r="D49" s="45" t="s">
        <v>24</v>
      </c>
      <c r="E49" s="51">
        <v>60000</v>
      </c>
      <c r="F49" s="27"/>
      <c r="G49" s="42"/>
      <c r="H49" s="42">
        <v>1</v>
      </c>
    </row>
    <row r="50" spans="1:8" ht="15.75" x14ac:dyDescent="0.25">
      <c r="A50" s="75">
        <v>45</v>
      </c>
      <c r="B50" s="48" t="s">
        <v>213</v>
      </c>
      <c r="C50" s="44" t="s">
        <v>214</v>
      </c>
      <c r="D50" s="45" t="s">
        <v>24</v>
      </c>
      <c r="E50" s="51">
        <v>70000</v>
      </c>
      <c r="F50" s="27"/>
      <c r="G50" s="42"/>
      <c r="H50" s="42">
        <v>1</v>
      </c>
    </row>
    <row r="51" spans="1:8" ht="15.75" x14ac:dyDescent="0.25">
      <c r="A51" s="75">
        <v>46</v>
      </c>
      <c r="B51" s="61" t="s">
        <v>64</v>
      </c>
      <c r="C51" s="62" t="s">
        <v>65</v>
      </c>
      <c r="D51" s="63" t="s">
        <v>51</v>
      </c>
      <c r="E51" s="51">
        <v>19500</v>
      </c>
      <c r="F51" s="27"/>
      <c r="G51" s="42"/>
      <c r="H51" s="42">
        <v>1</v>
      </c>
    </row>
    <row r="52" spans="1:8" ht="15.75" x14ac:dyDescent="0.25">
      <c r="A52" s="75">
        <v>47</v>
      </c>
      <c r="B52" s="61" t="s">
        <v>230</v>
      </c>
      <c r="C52" s="62" t="s">
        <v>231</v>
      </c>
      <c r="D52" s="63" t="s">
        <v>17</v>
      </c>
      <c r="E52" s="51">
        <v>90000</v>
      </c>
      <c r="F52" s="27"/>
      <c r="G52" s="42"/>
      <c r="H52" s="42">
        <v>1</v>
      </c>
    </row>
    <row r="53" spans="1:8" ht="15.75" x14ac:dyDescent="0.25">
      <c r="A53" s="75">
        <v>48</v>
      </c>
      <c r="B53" s="61" t="s">
        <v>236</v>
      </c>
      <c r="C53" s="62" t="s">
        <v>237</v>
      </c>
      <c r="D53" s="63" t="s">
        <v>24</v>
      </c>
      <c r="E53" s="51">
        <v>30000</v>
      </c>
      <c r="F53" s="27"/>
      <c r="G53" s="42"/>
      <c r="H53" s="42">
        <v>1</v>
      </c>
    </row>
  </sheetData>
  <mergeCells count="7">
    <mergeCell ref="A5:A6"/>
    <mergeCell ref="H5:H6"/>
    <mergeCell ref="B5:B6"/>
    <mergeCell ref="C5:C6"/>
    <mergeCell ref="D5:D6"/>
    <mergeCell ref="E5:E6"/>
    <mergeCell ref="F5:G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2:H39"/>
  <sheetViews>
    <sheetView topLeftCell="A4" workbookViewId="0">
      <selection activeCell="I4" sqref="I1:I1048576"/>
    </sheetView>
  </sheetViews>
  <sheetFormatPr defaultRowHeight="14.25" x14ac:dyDescent="0.2"/>
  <cols>
    <col min="3" max="3" width="31" customWidth="1"/>
    <col min="4" max="4" width="18.625" customWidth="1"/>
    <col min="7" max="7" width="29" customWidth="1"/>
    <col min="8" max="8" width="13.375" customWidth="1"/>
  </cols>
  <sheetData>
    <row r="2" spans="2:8" ht="15.75" x14ac:dyDescent="0.2">
      <c r="C2" s="80" t="s">
        <v>240</v>
      </c>
      <c r="D2" s="81" t="s">
        <v>263</v>
      </c>
      <c r="E2" s="82"/>
    </row>
    <row r="3" spans="2:8" ht="15.75" x14ac:dyDescent="0.2">
      <c r="C3" s="80" t="s">
        <v>241</v>
      </c>
      <c r="D3" s="84">
        <v>1</v>
      </c>
      <c r="E3" s="83" t="s">
        <v>243</v>
      </c>
    </row>
    <row r="5" spans="2:8" ht="18.75" x14ac:dyDescent="0.2">
      <c r="B5" s="218" t="s">
        <v>0</v>
      </c>
      <c r="C5" s="218" t="s">
        <v>1</v>
      </c>
      <c r="D5" s="218" t="s">
        <v>2</v>
      </c>
      <c r="E5" s="219" t="s">
        <v>3</v>
      </c>
      <c r="F5" s="238" t="s">
        <v>4</v>
      </c>
      <c r="G5" s="239"/>
      <c r="H5" s="217" t="s">
        <v>267</v>
      </c>
    </row>
    <row r="6" spans="2:8" ht="18.75" x14ac:dyDescent="0.3">
      <c r="B6" s="213"/>
      <c r="C6" s="213"/>
      <c r="D6" s="213"/>
      <c r="E6" s="215"/>
      <c r="F6" s="65" t="s">
        <v>5</v>
      </c>
      <c r="G6" s="105" t="s">
        <v>6</v>
      </c>
      <c r="H6" s="217"/>
    </row>
    <row r="7" spans="2:8" ht="15.75" x14ac:dyDescent="0.25">
      <c r="B7" s="48" t="s">
        <v>75</v>
      </c>
      <c r="C7" s="49" t="s">
        <v>76</v>
      </c>
      <c r="D7" s="45" t="s">
        <v>7</v>
      </c>
      <c r="E7" s="50">
        <v>5500</v>
      </c>
      <c r="F7" s="27"/>
      <c r="G7" s="42"/>
      <c r="H7" s="42">
        <v>10</v>
      </c>
    </row>
    <row r="8" spans="2:8" ht="15.75" x14ac:dyDescent="0.25">
      <c r="B8" s="48" t="s">
        <v>81</v>
      </c>
      <c r="C8" s="49" t="s">
        <v>82</v>
      </c>
      <c r="D8" s="52" t="s">
        <v>83</v>
      </c>
      <c r="E8" s="51">
        <v>42000</v>
      </c>
      <c r="F8" s="27"/>
      <c r="G8" s="42"/>
      <c r="H8" s="42">
        <v>7</v>
      </c>
    </row>
    <row r="9" spans="2:8" ht="15.75" x14ac:dyDescent="0.25">
      <c r="B9" s="48" t="s">
        <v>84</v>
      </c>
      <c r="C9" s="49" t="s">
        <v>85</v>
      </c>
      <c r="D9" s="52" t="s">
        <v>83</v>
      </c>
      <c r="E9" s="51">
        <v>42000</v>
      </c>
      <c r="F9" s="27"/>
      <c r="G9" s="42"/>
      <c r="H9" s="42">
        <v>7</v>
      </c>
    </row>
    <row r="10" spans="2:8" ht="15.75" x14ac:dyDescent="0.25">
      <c r="B10" s="48" t="s">
        <v>86</v>
      </c>
      <c r="C10" s="49" t="s">
        <v>87</v>
      </c>
      <c r="D10" s="52" t="s">
        <v>83</v>
      </c>
      <c r="E10" s="51">
        <v>42000</v>
      </c>
      <c r="F10" s="27"/>
      <c r="G10" s="42"/>
      <c r="H10" s="42">
        <v>7</v>
      </c>
    </row>
    <row r="11" spans="2:8" ht="15.75" x14ac:dyDescent="0.25">
      <c r="B11" s="48" t="s">
        <v>88</v>
      </c>
      <c r="C11" s="49" t="s">
        <v>89</v>
      </c>
      <c r="D11" s="52" t="s">
        <v>83</v>
      </c>
      <c r="E11" s="51">
        <v>42000</v>
      </c>
      <c r="F11" s="27"/>
      <c r="G11" s="42"/>
      <c r="H11" s="42">
        <v>7</v>
      </c>
    </row>
    <row r="12" spans="2:8" ht="15.75" x14ac:dyDescent="0.25">
      <c r="B12" s="48" t="s">
        <v>90</v>
      </c>
      <c r="C12" s="49" t="s">
        <v>91</v>
      </c>
      <c r="D12" s="52" t="s">
        <v>83</v>
      </c>
      <c r="E12" s="51">
        <v>42000</v>
      </c>
      <c r="F12" s="27"/>
      <c r="G12" s="42"/>
      <c r="H12" s="42">
        <v>10</v>
      </c>
    </row>
    <row r="13" spans="2:8" ht="15.75" x14ac:dyDescent="0.25">
      <c r="B13" s="48" t="s">
        <v>8</v>
      </c>
      <c r="C13" s="49" t="s">
        <v>9</v>
      </c>
      <c r="D13" s="52" t="s">
        <v>10</v>
      </c>
      <c r="E13" s="51">
        <v>14300</v>
      </c>
      <c r="F13" s="27"/>
      <c r="G13" s="42"/>
      <c r="H13" s="42">
        <v>3</v>
      </c>
    </row>
    <row r="14" spans="2:8" ht="15.75" x14ac:dyDescent="0.25">
      <c r="B14" s="48" t="s">
        <v>13</v>
      </c>
      <c r="C14" s="49" t="s">
        <v>14</v>
      </c>
      <c r="D14" s="52" t="s">
        <v>7</v>
      </c>
      <c r="E14" s="51">
        <v>1200</v>
      </c>
      <c r="F14" s="27"/>
      <c r="G14" s="42"/>
      <c r="H14" s="42">
        <v>1</v>
      </c>
    </row>
    <row r="15" spans="2:8" ht="15.75" x14ac:dyDescent="0.25">
      <c r="B15" s="48" t="s">
        <v>15</v>
      </c>
      <c r="C15" s="49" t="s">
        <v>16</v>
      </c>
      <c r="D15" s="52" t="s">
        <v>17</v>
      </c>
      <c r="E15" s="51">
        <v>3200</v>
      </c>
      <c r="F15" s="27"/>
      <c r="G15" s="42"/>
      <c r="H15" s="42">
        <v>2</v>
      </c>
    </row>
    <row r="16" spans="2:8" ht="15.75" x14ac:dyDescent="0.25">
      <c r="B16" s="48" t="s">
        <v>18</v>
      </c>
      <c r="C16" s="44" t="s">
        <v>19</v>
      </c>
      <c r="D16" s="45" t="s">
        <v>20</v>
      </c>
      <c r="E16" s="51">
        <v>32400</v>
      </c>
      <c r="F16" s="27"/>
      <c r="G16" s="42"/>
      <c r="H16" s="42">
        <v>2</v>
      </c>
    </row>
    <row r="17" spans="2:8" ht="15.75" x14ac:dyDescent="0.25">
      <c r="B17" s="48" t="s">
        <v>21</v>
      </c>
      <c r="C17" s="44" t="s">
        <v>22</v>
      </c>
      <c r="D17" s="45" t="s">
        <v>23</v>
      </c>
      <c r="E17" s="51">
        <v>40500</v>
      </c>
      <c r="F17" s="27"/>
      <c r="G17" s="42"/>
      <c r="H17" s="42">
        <v>2</v>
      </c>
    </row>
    <row r="18" spans="2:8" ht="15.75" x14ac:dyDescent="0.25">
      <c r="B18" s="48" t="s">
        <v>96</v>
      </c>
      <c r="C18" s="44" t="s">
        <v>97</v>
      </c>
      <c r="D18" s="45" t="s">
        <v>23</v>
      </c>
      <c r="E18" s="51">
        <v>20000</v>
      </c>
      <c r="F18" s="27"/>
      <c r="G18" s="42"/>
      <c r="H18" s="42">
        <v>1</v>
      </c>
    </row>
    <row r="19" spans="2:8" ht="15.75" x14ac:dyDescent="0.25">
      <c r="B19" s="48" t="s">
        <v>111</v>
      </c>
      <c r="C19" s="44" t="s">
        <v>112</v>
      </c>
      <c r="D19" s="45" t="s">
        <v>33</v>
      </c>
      <c r="E19" s="51">
        <v>5000</v>
      </c>
      <c r="F19" s="27"/>
      <c r="G19" s="42"/>
      <c r="H19" s="42">
        <v>1</v>
      </c>
    </row>
    <row r="20" spans="2:8" ht="15.75" x14ac:dyDescent="0.25">
      <c r="B20" s="45">
        <v>9090068</v>
      </c>
      <c r="C20" s="44" t="s">
        <v>113</v>
      </c>
      <c r="D20" s="45" t="s">
        <v>33</v>
      </c>
      <c r="E20" s="51">
        <v>6500</v>
      </c>
      <c r="F20" s="27"/>
      <c r="G20" s="42"/>
      <c r="H20" s="42">
        <v>1</v>
      </c>
    </row>
    <row r="21" spans="2:8" ht="15.75" x14ac:dyDescent="0.25">
      <c r="B21" s="48" t="s">
        <v>114</v>
      </c>
      <c r="C21" s="49" t="s">
        <v>115</v>
      </c>
      <c r="D21" s="52" t="s">
        <v>33</v>
      </c>
      <c r="E21" s="51">
        <v>14500</v>
      </c>
      <c r="F21" s="27"/>
      <c r="G21" s="42"/>
      <c r="H21" s="42">
        <v>1</v>
      </c>
    </row>
    <row r="22" spans="2:8" ht="15.75" x14ac:dyDescent="0.25">
      <c r="B22" s="48" t="s">
        <v>118</v>
      </c>
      <c r="C22" s="44" t="s">
        <v>119</v>
      </c>
      <c r="D22" s="45" t="s">
        <v>33</v>
      </c>
      <c r="E22" s="51">
        <v>2600</v>
      </c>
      <c r="F22" s="27"/>
      <c r="G22" s="42"/>
      <c r="H22" s="42">
        <v>2</v>
      </c>
    </row>
    <row r="23" spans="2:8" ht="15.75" x14ac:dyDescent="0.25">
      <c r="B23" s="48" t="s">
        <v>120</v>
      </c>
      <c r="C23" s="49" t="s">
        <v>121</v>
      </c>
      <c r="D23" s="52" t="s">
        <v>122</v>
      </c>
      <c r="E23" s="51">
        <v>10000</v>
      </c>
      <c r="F23" s="27"/>
      <c r="G23" s="42"/>
      <c r="H23" s="42">
        <v>1</v>
      </c>
    </row>
    <row r="24" spans="2:8" ht="15.75" x14ac:dyDescent="0.25">
      <c r="B24" s="48" t="s">
        <v>34</v>
      </c>
      <c r="C24" s="49" t="s">
        <v>35</v>
      </c>
      <c r="D24" s="52" t="s">
        <v>33</v>
      </c>
      <c r="E24" s="51">
        <v>2069</v>
      </c>
      <c r="F24" s="27"/>
      <c r="G24" s="42"/>
      <c r="H24" s="42">
        <v>2</v>
      </c>
    </row>
    <row r="25" spans="2:8" ht="15.75" x14ac:dyDescent="0.25">
      <c r="B25" s="48" t="s">
        <v>37</v>
      </c>
      <c r="C25" s="44" t="s">
        <v>38</v>
      </c>
      <c r="D25" s="45" t="s">
        <v>36</v>
      </c>
      <c r="E25" s="51">
        <v>3800</v>
      </c>
      <c r="F25" s="27"/>
      <c r="G25" s="42"/>
      <c r="H25" s="42">
        <v>1</v>
      </c>
    </row>
    <row r="26" spans="2:8" ht="15.75" x14ac:dyDescent="0.25">
      <c r="B26" s="48" t="s">
        <v>129</v>
      </c>
      <c r="C26" s="49" t="s">
        <v>130</v>
      </c>
      <c r="D26" s="52" t="s">
        <v>20</v>
      </c>
      <c r="E26" s="51">
        <v>31000</v>
      </c>
      <c r="F26" s="27"/>
      <c r="G26" s="42"/>
      <c r="H26" s="42">
        <v>1</v>
      </c>
    </row>
    <row r="27" spans="2:8" ht="15.75" x14ac:dyDescent="0.25">
      <c r="B27" s="48" t="s">
        <v>146</v>
      </c>
      <c r="C27" s="49" t="s">
        <v>147</v>
      </c>
      <c r="D27" s="52" t="s">
        <v>43</v>
      </c>
      <c r="E27" s="51">
        <v>24500</v>
      </c>
      <c r="F27" s="27"/>
      <c r="G27" s="42"/>
      <c r="H27" s="42">
        <v>2</v>
      </c>
    </row>
    <row r="28" spans="2:8" ht="15.75" x14ac:dyDescent="0.25">
      <c r="B28" s="48" t="s">
        <v>148</v>
      </c>
      <c r="C28" s="49" t="s">
        <v>149</v>
      </c>
      <c r="D28" s="52" t="s">
        <v>43</v>
      </c>
      <c r="E28" s="51">
        <v>21000</v>
      </c>
      <c r="F28" s="27"/>
      <c r="G28" s="42"/>
      <c r="H28" s="42">
        <v>1</v>
      </c>
    </row>
    <row r="29" spans="2:8" ht="15.75" x14ac:dyDescent="0.25">
      <c r="B29" s="48" t="s">
        <v>44</v>
      </c>
      <c r="C29" s="49" t="s">
        <v>45</v>
      </c>
      <c r="D29" s="52" t="s">
        <v>43</v>
      </c>
      <c r="E29" s="51">
        <v>18500</v>
      </c>
      <c r="F29" s="27"/>
      <c r="G29" s="42"/>
      <c r="H29" s="42">
        <v>1</v>
      </c>
    </row>
    <row r="30" spans="2:8" ht="15.75" x14ac:dyDescent="0.25">
      <c r="B30" s="48" t="s">
        <v>150</v>
      </c>
      <c r="C30" s="44" t="s">
        <v>151</v>
      </c>
      <c r="D30" s="52" t="s">
        <v>43</v>
      </c>
      <c r="E30" s="51">
        <v>28500</v>
      </c>
      <c r="F30" s="27"/>
      <c r="G30" s="42"/>
      <c r="H30" s="42">
        <v>1</v>
      </c>
    </row>
    <row r="31" spans="2:8" ht="15.75" x14ac:dyDescent="0.25">
      <c r="B31" s="48" t="s">
        <v>46</v>
      </c>
      <c r="C31" s="44" t="s">
        <v>47</v>
      </c>
      <c r="D31" s="45" t="s">
        <v>48</v>
      </c>
      <c r="E31" s="51">
        <v>45000</v>
      </c>
      <c r="F31" s="27"/>
      <c r="G31" s="42"/>
      <c r="H31" s="42">
        <v>1</v>
      </c>
    </row>
    <row r="32" spans="2:8" ht="15.75" x14ac:dyDescent="0.25">
      <c r="B32" s="48" t="s">
        <v>152</v>
      </c>
      <c r="C32" s="44" t="s">
        <v>153</v>
      </c>
      <c r="D32" s="45" t="s">
        <v>43</v>
      </c>
      <c r="E32" s="51">
        <v>42000</v>
      </c>
      <c r="F32" s="27"/>
      <c r="G32" s="42"/>
      <c r="H32" s="42">
        <v>1</v>
      </c>
    </row>
    <row r="33" spans="2:8" ht="15.75" x14ac:dyDescent="0.25">
      <c r="B33" s="48" t="s">
        <v>155</v>
      </c>
      <c r="C33" s="58" t="s">
        <v>156</v>
      </c>
      <c r="D33" s="45" t="s">
        <v>43</v>
      </c>
      <c r="E33" s="51">
        <v>35000</v>
      </c>
      <c r="F33" s="27"/>
      <c r="G33" s="42"/>
      <c r="H33" s="42">
        <v>1</v>
      </c>
    </row>
    <row r="34" spans="2:8" ht="15.75" x14ac:dyDescent="0.25">
      <c r="B34" s="48" t="s">
        <v>49</v>
      </c>
      <c r="C34" s="44" t="s">
        <v>50</v>
      </c>
      <c r="D34" s="45" t="s">
        <v>51</v>
      </c>
      <c r="E34" s="51">
        <v>5000</v>
      </c>
      <c r="F34" s="27"/>
      <c r="G34" s="42"/>
      <c r="H34" s="42">
        <v>1</v>
      </c>
    </row>
    <row r="35" spans="2:8" ht="15.75" x14ac:dyDescent="0.25">
      <c r="B35" s="48" t="s">
        <v>52</v>
      </c>
      <c r="C35" s="44" t="s">
        <v>53</v>
      </c>
      <c r="D35" s="45" t="s">
        <v>51</v>
      </c>
      <c r="E35" s="51">
        <v>7000</v>
      </c>
      <c r="F35" s="27"/>
      <c r="G35" s="42"/>
      <c r="H35" s="42">
        <v>1</v>
      </c>
    </row>
    <row r="36" spans="2:8" ht="15.75" x14ac:dyDescent="0.25">
      <c r="B36" s="48" t="s">
        <v>54</v>
      </c>
      <c r="C36" s="44" t="s">
        <v>55</v>
      </c>
      <c r="D36" s="45" t="s">
        <v>51</v>
      </c>
      <c r="E36" s="51">
        <v>2700</v>
      </c>
      <c r="F36" s="27"/>
      <c r="G36" s="42"/>
      <c r="H36" s="42">
        <v>5</v>
      </c>
    </row>
    <row r="37" spans="2:8" ht="15.75" x14ac:dyDescent="0.25">
      <c r="B37" s="45">
        <v>9090071</v>
      </c>
      <c r="C37" s="44" t="s">
        <v>175</v>
      </c>
      <c r="D37" s="45" t="s">
        <v>17</v>
      </c>
      <c r="E37" s="51">
        <v>30000</v>
      </c>
      <c r="F37" s="27"/>
      <c r="G37" s="42"/>
      <c r="H37" s="42">
        <v>1</v>
      </c>
    </row>
    <row r="38" spans="2:8" ht="15.75" x14ac:dyDescent="0.25">
      <c r="B38" s="48" t="s">
        <v>192</v>
      </c>
      <c r="C38" s="44" t="s">
        <v>193</v>
      </c>
      <c r="D38" s="45" t="s">
        <v>194</v>
      </c>
      <c r="E38" s="51">
        <v>8000</v>
      </c>
      <c r="F38" s="27"/>
      <c r="G38" s="42"/>
      <c r="H38" s="42">
        <v>2</v>
      </c>
    </row>
    <row r="39" spans="2:8" ht="15.75" x14ac:dyDescent="0.25">
      <c r="B39" s="61" t="s">
        <v>230</v>
      </c>
      <c r="C39" s="62" t="s">
        <v>231</v>
      </c>
      <c r="D39" s="63" t="s">
        <v>17</v>
      </c>
      <c r="E39" s="51">
        <v>90000</v>
      </c>
      <c r="F39" s="27"/>
      <c r="G39" s="42"/>
      <c r="H39" s="42">
        <v>1</v>
      </c>
    </row>
  </sheetData>
  <mergeCells count="6">
    <mergeCell ref="H5:H6"/>
    <mergeCell ref="B5:B6"/>
    <mergeCell ref="C5:C6"/>
    <mergeCell ref="D5:D6"/>
    <mergeCell ref="E5:E6"/>
    <mergeCell ref="F5:G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H29"/>
  <sheetViews>
    <sheetView workbookViewId="0">
      <selection activeCell="C14" sqref="C14"/>
    </sheetView>
  </sheetViews>
  <sheetFormatPr defaultRowHeight="14.25" x14ac:dyDescent="0.2"/>
  <cols>
    <col min="3" max="3" width="28" customWidth="1"/>
    <col min="4" max="4" width="16.625" customWidth="1"/>
    <col min="7" max="7" width="27" customWidth="1"/>
    <col min="8" max="8" width="12.625" customWidth="1"/>
  </cols>
  <sheetData>
    <row r="2" spans="1:8" ht="15.75" x14ac:dyDescent="0.2">
      <c r="C2" s="80" t="s">
        <v>240</v>
      </c>
      <c r="D2" s="81" t="s">
        <v>264</v>
      </c>
      <c r="E2" s="82"/>
    </row>
    <row r="3" spans="1:8" ht="15.75" x14ac:dyDescent="0.2">
      <c r="C3" s="80" t="s">
        <v>241</v>
      </c>
      <c r="D3" s="84">
        <v>1</v>
      </c>
      <c r="E3" s="83" t="s">
        <v>243</v>
      </c>
    </row>
    <row r="5" spans="1:8" ht="18.75" x14ac:dyDescent="0.2">
      <c r="A5" s="218" t="s">
        <v>73</v>
      </c>
      <c r="B5" s="218" t="s">
        <v>0</v>
      </c>
      <c r="C5" s="218" t="s">
        <v>1</v>
      </c>
      <c r="D5" s="218" t="s">
        <v>2</v>
      </c>
      <c r="E5" s="219" t="s">
        <v>3</v>
      </c>
      <c r="F5" s="216" t="s">
        <v>4</v>
      </c>
      <c r="G5" s="216"/>
      <c r="H5" s="217" t="s">
        <v>267</v>
      </c>
    </row>
    <row r="6" spans="1:8" ht="18.75" x14ac:dyDescent="0.3">
      <c r="A6" s="213"/>
      <c r="B6" s="213"/>
      <c r="C6" s="213"/>
      <c r="D6" s="213"/>
      <c r="E6" s="215"/>
      <c r="F6" s="65" t="s">
        <v>5</v>
      </c>
      <c r="G6" s="65" t="s">
        <v>6</v>
      </c>
      <c r="H6" s="217"/>
    </row>
    <row r="7" spans="1:8" ht="15.75" x14ac:dyDescent="0.25">
      <c r="A7" s="72">
        <v>1</v>
      </c>
      <c r="B7" s="48" t="s">
        <v>75</v>
      </c>
      <c r="C7" s="49" t="s">
        <v>76</v>
      </c>
      <c r="D7" s="45" t="s">
        <v>7</v>
      </c>
      <c r="E7" s="50">
        <v>5500</v>
      </c>
      <c r="F7" s="27"/>
      <c r="G7" s="27"/>
      <c r="H7" s="27">
        <v>5</v>
      </c>
    </row>
    <row r="8" spans="1:8" ht="15.75" x14ac:dyDescent="0.25">
      <c r="A8" s="72">
        <v>2</v>
      </c>
      <c r="B8" s="48" t="s">
        <v>81</v>
      </c>
      <c r="C8" s="49" t="s">
        <v>82</v>
      </c>
      <c r="D8" s="52" t="s">
        <v>83</v>
      </c>
      <c r="E8" s="51">
        <v>42000</v>
      </c>
      <c r="F8" s="27"/>
      <c r="G8" s="27"/>
      <c r="H8" s="27">
        <v>3</v>
      </c>
    </row>
    <row r="9" spans="1:8" ht="15.75" x14ac:dyDescent="0.25">
      <c r="A9" s="72">
        <v>3</v>
      </c>
      <c r="B9" s="48" t="s">
        <v>84</v>
      </c>
      <c r="C9" s="49" t="s">
        <v>85</v>
      </c>
      <c r="D9" s="52" t="s">
        <v>83</v>
      </c>
      <c r="E9" s="51">
        <v>42000</v>
      </c>
      <c r="F9" s="27"/>
      <c r="G9" s="27"/>
      <c r="H9" s="27">
        <v>3</v>
      </c>
    </row>
    <row r="10" spans="1:8" ht="15.75" x14ac:dyDescent="0.25">
      <c r="A10" s="72">
        <v>4</v>
      </c>
      <c r="B10" s="48" t="s">
        <v>86</v>
      </c>
      <c r="C10" s="49" t="s">
        <v>87</v>
      </c>
      <c r="D10" s="52" t="s">
        <v>83</v>
      </c>
      <c r="E10" s="51">
        <v>42000</v>
      </c>
      <c r="F10" s="27"/>
      <c r="G10" s="27"/>
      <c r="H10" s="27">
        <v>3</v>
      </c>
    </row>
    <row r="11" spans="1:8" ht="15.75" x14ac:dyDescent="0.25">
      <c r="A11" s="72">
        <v>5</v>
      </c>
      <c r="B11" s="48" t="s">
        <v>88</v>
      </c>
      <c r="C11" s="49" t="s">
        <v>89</v>
      </c>
      <c r="D11" s="52" t="s">
        <v>83</v>
      </c>
      <c r="E11" s="51">
        <v>42000</v>
      </c>
      <c r="F11" s="27"/>
      <c r="G11" s="27"/>
      <c r="H11" s="27">
        <v>4</v>
      </c>
    </row>
    <row r="12" spans="1:8" ht="15.75" x14ac:dyDescent="0.25">
      <c r="A12" s="72">
        <v>6</v>
      </c>
      <c r="B12" s="48" t="s">
        <v>90</v>
      </c>
      <c r="C12" s="49" t="s">
        <v>91</v>
      </c>
      <c r="D12" s="52" t="s">
        <v>83</v>
      </c>
      <c r="E12" s="51">
        <v>42000</v>
      </c>
      <c r="F12" s="27"/>
      <c r="G12" s="27"/>
      <c r="H12" s="27">
        <v>4</v>
      </c>
    </row>
    <row r="13" spans="1:8" ht="15.75" x14ac:dyDescent="0.25">
      <c r="A13" s="72">
        <v>7</v>
      </c>
      <c r="B13" s="48" t="s">
        <v>11</v>
      </c>
      <c r="C13" s="44" t="s">
        <v>12</v>
      </c>
      <c r="D13" s="45" t="s">
        <v>7</v>
      </c>
      <c r="E13" s="51">
        <v>1800</v>
      </c>
      <c r="F13" s="27"/>
      <c r="G13" s="27"/>
      <c r="H13" s="27">
        <v>1</v>
      </c>
    </row>
    <row r="14" spans="1:8" ht="15.75" x14ac:dyDescent="0.25">
      <c r="A14" s="72">
        <v>8</v>
      </c>
      <c r="B14" s="48" t="s">
        <v>13</v>
      </c>
      <c r="C14" s="49" t="s">
        <v>14</v>
      </c>
      <c r="D14" s="52" t="s">
        <v>7</v>
      </c>
      <c r="E14" s="51">
        <v>1200</v>
      </c>
      <c r="F14" s="27"/>
      <c r="G14" s="27"/>
      <c r="H14" s="27">
        <v>2</v>
      </c>
    </row>
    <row r="15" spans="1:8" ht="15.75" x14ac:dyDescent="0.25">
      <c r="A15" s="72">
        <v>9</v>
      </c>
      <c r="B15" s="48" t="s">
        <v>18</v>
      </c>
      <c r="C15" s="44" t="s">
        <v>19</v>
      </c>
      <c r="D15" s="45" t="s">
        <v>20</v>
      </c>
      <c r="E15" s="51">
        <v>32400</v>
      </c>
      <c r="F15" s="27"/>
      <c r="G15" s="27"/>
      <c r="H15" s="27">
        <v>1</v>
      </c>
    </row>
    <row r="16" spans="1:8" ht="15.75" x14ac:dyDescent="0.25">
      <c r="A16" s="72">
        <v>10</v>
      </c>
      <c r="B16" s="48" t="s">
        <v>21</v>
      </c>
      <c r="C16" s="44" t="s">
        <v>22</v>
      </c>
      <c r="D16" s="45" t="s">
        <v>23</v>
      </c>
      <c r="E16" s="51">
        <v>40500</v>
      </c>
      <c r="F16" s="27"/>
      <c r="G16" s="27"/>
      <c r="H16" s="27">
        <v>2</v>
      </c>
    </row>
    <row r="17" spans="1:8" ht="15.75" x14ac:dyDescent="0.25">
      <c r="A17" s="72">
        <v>11</v>
      </c>
      <c r="B17" s="48" t="s">
        <v>96</v>
      </c>
      <c r="C17" s="44" t="s">
        <v>97</v>
      </c>
      <c r="D17" s="45" t="s">
        <v>23</v>
      </c>
      <c r="E17" s="51">
        <v>20000</v>
      </c>
      <c r="F17" s="27"/>
      <c r="G17" s="27"/>
      <c r="H17" s="27">
        <v>2</v>
      </c>
    </row>
    <row r="18" spans="1:8" ht="15.75" x14ac:dyDescent="0.25">
      <c r="A18" s="72">
        <v>12</v>
      </c>
      <c r="B18" s="48" t="s">
        <v>103</v>
      </c>
      <c r="C18" s="49" t="s">
        <v>104</v>
      </c>
      <c r="D18" s="52" t="s">
        <v>24</v>
      </c>
      <c r="E18" s="51">
        <v>8000</v>
      </c>
      <c r="F18" s="27"/>
      <c r="G18" s="27"/>
      <c r="H18" s="27">
        <v>1</v>
      </c>
    </row>
    <row r="19" spans="1:8" ht="15.75" x14ac:dyDescent="0.25">
      <c r="A19" s="72">
        <v>13</v>
      </c>
      <c r="B19" s="48" t="s">
        <v>31</v>
      </c>
      <c r="C19" s="44" t="s">
        <v>32</v>
      </c>
      <c r="D19" s="45" t="s">
        <v>24</v>
      </c>
      <c r="E19" s="51">
        <v>32000</v>
      </c>
      <c r="F19" s="27"/>
      <c r="G19" s="27"/>
      <c r="H19" s="27">
        <v>1</v>
      </c>
    </row>
    <row r="20" spans="1:8" ht="15.75" x14ac:dyDescent="0.25">
      <c r="A20" s="72">
        <v>14</v>
      </c>
      <c r="B20" s="48" t="s">
        <v>123</v>
      </c>
      <c r="C20" s="49" t="s">
        <v>124</v>
      </c>
      <c r="D20" s="52" t="s">
        <v>33</v>
      </c>
      <c r="E20" s="51">
        <v>2000</v>
      </c>
      <c r="F20" s="27"/>
      <c r="G20" s="27"/>
      <c r="H20" s="27">
        <v>2</v>
      </c>
    </row>
    <row r="21" spans="1:8" ht="15.75" x14ac:dyDescent="0.25">
      <c r="A21" s="72">
        <v>15</v>
      </c>
      <c r="B21" s="48" t="s">
        <v>37</v>
      </c>
      <c r="C21" s="44" t="s">
        <v>38</v>
      </c>
      <c r="D21" s="45" t="s">
        <v>36</v>
      </c>
      <c r="E21" s="51">
        <v>3800</v>
      </c>
      <c r="F21" s="27"/>
      <c r="G21" s="27"/>
      <c r="H21" s="27">
        <v>2</v>
      </c>
    </row>
    <row r="22" spans="1:8" ht="15.75" x14ac:dyDescent="0.25">
      <c r="A22" s="72">
        <v>16</v>
      </c>
      <c r="B22" s="48" t="s">
        <v>41</v>
      </c>
      <c r="C22" s="44" t="s">
        <v>42</v>
      </c>
      <c r="D22" s="45" t="s">
        <v>17</v>
      </c>
      <c r="E22" s="51">
        <v>28500</v>
      </c>
      <c r="F22" s="27"/>
      <c r="G22" s="27"/>
      <c r="H22" s="27">
        <v>1</v>
      </c>
    </row>
    <row r="23" spans="1:8" ht="15.75" x14ac:dyDescent="0.25">
      <c r="A23" s="72">
        <v>17</v>
      </c>
      <c r="B23" s="48" t="s">
        <v>129</v>
      </c>
      <c r="C23" s="49" t="s">
        <v>130</v>
      </c>
      <c r="D23" s="52" t="s">
        <v>20</v>
      </c>
      <c r="E23" s="51">
        <v>31000</v>
      </c>
      <c r="F23" s="27"/>
      <c r="G23" s="27"/>
      <c r="H23" s="27">
        <v>1</v>
      </c>
    </row>
    <row r="24" spans="1:8" ht="15.75" x14ac:dyDescent="0.25">
      <c r="A24" s="72">
        <v>18</v>
      </c>
      <c r="B24" s="48" t="s">
        <v>146</v>
      </c>
      <c r="C24" s="49" t="s">
        <v>147</v>
      </c>
      <c r="D24" s="52" t="s">
        <v>43</v>
      </c>
      <c r="E24" s="51">
        <v>24500</v>
      </c>
      <c r="F24" s="27"/>
      <c r="G24" s="27"/>
      <c r="H24" s="27">
        <v>2</v>
      </c>
    </row>
    <row r="25" spans="1:8" s="193" customFormat="1" ht="15.75" x14ac:dyDescent="0.25">
      <c r="A25" s="188">
        <v>19</v>
      </c>
      <c r="B25" s="54" t="s">
        <v>148</v>
      </c>
      <c r="C25" s="53" t="s">
        <v>149</v>
      </c>
      <c r="D25" s="189" t="s">
        <v>43</v>
      </c>
      <c r="E25" s="190">
        <v>21000</v>
      </c>
      <c r="F25" s="191"/>
      <c r="G25" s="192"/>
      <c r="H25" s="192">
        <v>2</v>
      </c>
    </row>
    <row r="26" spans="1:8" ht="15.75" x14ac:dyDescent="0.25">
      <c r="A26" s="72">
        <v>20</v>
      </c>
      <c r="B26" s="48" t="s">
        <v>44</v>
      </c>
      <c r="C26" s="49" t="s">
        <v>45</v>
      </c>
      <c r="D26" s="52" t="s">
        <v>43</v>
      </c>
      <c r="E26" s="51">
        <v>18500</v>
      </c>
      <c r="F26" s="27"/>
      <c r="G26" s="27"/>
      <c r="H26" s="27">
        <v>2</v>
      </c>
    </row>
    <row r="27" spans="1:8" ht="15.75" x14ac:dyDescent="0.25">
      <c r="A27" s="72">
        <v>21</v>
      </c>
      <c r="B27" s="48" t="s">
        <v>150</v>
      </c>
      <c r="C27" s="44" t="s">
        <v>151</v>
      </c>
      <c r="D27" s="52" t="s">
        <v>43</v>
      </c>
      <c r="E27" s="51">
        <v>28500</v>
      </c>
      <c r="F27" s="27"/>
      <c r="G27" s="27"/>
      <c r="H27" s="27">
        <v>2</v>
      </c>
    </row>
    <row r="28" spans="1:8" ht="15.75" x14ac:dyDescent="0.25">
      <c r="A28" s="72">
        <v>22</v>
      </c>
      <c r="B28" s="48" t="s">
        <v>46</v>
      </c>
      <c r="C28" s="44" t="s">
        <v>47</v>
      </c>
      <c r="D28" s="45" t="s">
        <v>48</v>
      </c>
      <c r="E28" s="51">
        <v>45000</v>
      </c>
      <c r="F28" s="27"/>
      <c r="G28" s="27"/>
      <c r="H28" s="27">
        <v>1</v>
      </c>
    </row>
    <row r="29" spans="1:8" ht="15.75" x14ac:dyDescent="0.25">
      <c r="A29" s="72">
        <v>23</v>
      </c>
      <c r="B29" s="48" t="s">
        <v>152</v>
      </c>
      <c r="C29" s="44" t="s">
        <v>153</v>
      </c>
      <c r="D29" s="45" t="s">
        <v>43</v>
      </c>
      <c r="E29" s="51">
        <v>42000</v>
      </c>
      <c r="F29" s="27"/>
      <c r="G29" s="27"/>
      <c r="H29" s="27">
        <v>1</v>
      </c>
    </row>
  </sheetData>
  <mergeCells count="7">
    <mergeCell ref="A5:A6"/>
    <mergeCell ref="H5:H6"/>
    <mergeCell ref="B5:B6"/>
    <mergeCell ref="C5:C6"/>
    <mergeCell ref="D5:D6"/>
    <mergeCell ref="E5:E6"/>
    <mergeCell ref="F5:G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2:H28"/>
  <sheetViews>
    <sheetView workbookViewId="0">
      <selection activeCell="I1" sqref="I1:I1048576"/>
    </sheetView>
  </sheetViews>
  <sheetFormatPr defaultRowHeight="14.25" x14ac:dyDescent="0.2"/>
  <cols>
    <col min="2" max="2" width="9.375" bestFit="1" customWidth="1"/>
    <col min="3" max="3" width="28" customWidth="1"/>
    <col min="5" max="6" width="9.125" bestFit="1" customWidth="1"/>
    <col min="7" max="7" width="26" customWidth="1"/>
    <col min="8" max="8" width="11.375" customWidth="1"/>
  </cols>
  <sheetData>
    <row r="2" spans="2:8" ht="15.75" x14ac:dyDescent="0.2">
      <c r="C2" s="80" t="s">
        <v>240</v>
      </c>
      <c r="D2" s="81" t="s">
        <v>265</v>
      </c>
      <c r="E2" s="82"/>
    </row>
    <row r="3" spans="2:8" ht="15.75" x14ac:dyDescent="0.2">
      <c r="C3" s="80" t="s">
        <v>241</v>
      </c>
      <c r="D3" s="84">
        <v>1</v>
      </c>
      <c r="E3" s="83" t="s">
        <v>243</v>
      </c>
    </row>
    <row r="5" spans="2:8" ht="18.75" x14ac:dyDescent="0.2">
      <c r="B5" s="240" t="s">
        <v>0</v>
      </c>
      <c r="C5" s="242" t="s">
        <v>1</v>
      </c>
      <c r="D5" s="240" t="s">
        <v>2</v>
      </c>
      <c r="E5" s="244" t="s">
        <v>3</v>
      </c>
      <c r="F5" s="238" t="s">
        <v>4</v>
      </c>
      <c r="G5" s="239"/>
      <c r="H5" s="217" t="s">
        <v>267</v>
      </c>
    </row>
    <row r="6" spans="2:8" ht="18.75" x14ac:dyDescent="0.3">
      <c r="B6" s="241"/>
      <c r="C6" s="243"/>
      <c r="D6" s="241"/>
      <c r="E6" s="245"/>
      <c r="F6" s="106" t="s">
        <v>5</v>
      </c>
      <c r="G6" s="106" t="s">
        <v>6</v>
      </c>
      <c r="H6" s="217"/>
    </row>
    <row r="7" spans="2:8" ht="21.75" customHeight="1" x14ac:dyDescent="0.25">
      <c r="B7" s="107" t="s">
        <v>75</v>
      </c>
      <c r="C7" s="108" t="s">
        <v>76</v>
      </c>
      <c r="D7" s="109" t="s">
        <v>7</v>
      </c>
      <c r="E7" s="110">
        <v>5500</v>
      </c>
      <c r="F7" s="111"/>
      <c r="G7" s="42"/>
      <c r="H7" s="42">
        <v>20</v>
      </c>
    </row>
    <row r="8" spans="2:8" ht="18" customHeight="1" x14ac:dyDescent="0.25">
      <c r="B8" s="107" t="s">
        <v>81</v>
      </c>
      <c r="C8" s="108" t="s">
        <v>82</v>
      </c>
      <c r="D8" s="114" t="s">
        <v>83</v>
      </c>
      <c r="E8" s="113">
        <v>42000</v>
      </c>
      <c r="F8" s="111"/>
      <c r="G8" s="42"/>
      <c r="H8" s="42">
        <v>3</v>
      </c>
    </row>
    <row r="9" spans="2:8" ht="21" customHeight="1" x14ac:dyDescent="0.25">
      <c r="B9" s="107" t="s">
        <v>84</v>
      </c>
      <c r="C9" s="108" t="s">
        <v>85</v>
      </c>
      <c r="D9" s="114" t="s">
        <v>83</v>
      </c>
      <c r="E9" s="113">
        <v>42000</v>
      </c>
      <c r="F9" s="111"/>
      <c r="G9" s="42"/>
      <c r="H9" s="42">
        <v>2</v>
      </c>
    </row>
    <row r="10" spans="2:8" ht="17.25" customHeight="1" x14ac:dyDescent="0.25">
      <c r="B10" s="107" t="s">
        <v>86</v>
      </c>
      <c r="C10" s="108" t="s">
        <v>87</v>
      </c>
      <c r="D10" s="114" t="s">
        <v>83</v>
      </c>
      <c r="E10" s="113">
        <v>42000</v>
      </c>
      <c r="F10" s="111"/>
      <c r="G10" s="42"/>
      <c r="H10" s="42">
        <v>2</v>
      </c>
    </row>
    <row r="11" spans="2:8" ht="17.25" customHeight="1" x14ac:dyDescent="0.25">
      <c r="B11" s="107" t="s">
        <v>88</v>
      </c>
      <c r="C11" s="108" t="s">
        <v>89</v>
      </c>
      <c r="D11" s="114" t="s">
        <v>83</v>
      </c>
      <c r="E11" s="113">
        <v>42000</v>
      </c>
      <c r="F11" s="111"/>
      <c r="G11" s="42"/>
      <c r="H11" s="42">
        <v>2</v>
      </c>
    </row>
    <row r="12" spans="2:8" ht="18" customHeight="1" x14ac:dyDescent="0.25">
      <c r="B12" s="107" t="s">
        <v>90</v>
      </c>
      <c r="C12" s="108" t="s">
        <v>91</v>
      </c>
      <c r="D12" s="114" t="s">
        <v>83</v>
      </c>
      <c r="E12" s="113">
        <v>42000</v>
      </c>
      <c r="F12" s="111"/>
      <c r="G12" s="42"/>
      <c r="H12" s="42">
        <v>3</v>
      </c>
    </row>
    <row r="13" spans="2:8" ht="18.75" customHeight="1" x14ac:dyDescent="0.25">
      <c r="B13" s="107" t="s">
        <v>8</v>
      </c>
      <c r="C13" s="108" t="s">
        <v>9</v>
      </c>
      <c r="D13" s="114" t="s">
        <v>10</v>
      </c>
      <c r="E13" s="113">
        <v>14300</v>
      </c>
      <c r="F13" s="111"/>
      <c r="G13" s="42"/>
      <c r="H13" s="42">
        <v>2</v>
      </c>
    </row>
    <row r="14" spans="2:8" ht="23.25" customHeight="1" x14ac:dyDescent="0.25">
      <c r="B14" s="107" t="s">
        <v>11</v>
      </c>
      <c r="C14" s="112" t="s">
        <v>12</v>
      </c>
      <c r="D14" s="109" t="s">
        <v>7</v>
      </c>
      <c r="E14" s="113">
        <v>1800</v>
      </c>
      <c r="F14" s="111"/>
      <c r="G14" s="42"/>
      <c r="H14" s="42">
        <v>1</v>
      </c>
    </row>
    <row r="15" spans="2:8" ht="18" customHeight="1" x14ac:dyDescent="0.25">
      <c r="B15" s="107" t="s">
        <v>13</v>
      </c>
      <c r="C15" s="108" t="s">
        <v>14</v>
      </c>
      <c r="D15" s="114" t="s">
        <v>7</v>
      </c>
      <c r="E15" s="113">
        <v>1200</v>
      </c>
      <c r="F15" s="111"/>
      <c r="G15" s="42"/>
      <c r="H15" s="42">
        <v>1</v>
      </c>
    </row>
    <row r="16" spans="2:8" ht="18" customHeight="1" x14ac:dyDescent="0.25">
      <c r="B16" s="107" t="s">
        <v>15</v>
      </c>
      <c r="C16" s="108" t="s">
        <v>16</v>
      </c>
      <c r="D16" s="114" t="s">
        <v>17</v>
      </c>
      <c r="E16" s="113">
        <v>3200</v>
      </c>
      <c r="F16" s="111"/>
      <c r="G16" s="42"/>
      <c r="H16" s="42">
        <v>3</v>
      </c>
    </row>
    <row r="17" spans="2:8" ht="19.5" customHeight="1" x14ac:dyDescent="0.25">
      <c r="B17" s="107" t="s">
        <v>21</v>
      </c>
      <c r="C17" s="112" t="s">
        <v>22</v>
      </c>
      <c r="D17" s="109" t="s">
        <v>23</v>
      </c>
      <c r="E17" s="113">
        <v>40500</v>
      </c>
      <c r="F17" s="111"/>
      <c r="G17" s="42"/>
      <c r="H17" s="42">
        <v>1</v>
      </c>
    </row>
    <row r="18" spans="2:8" ht="19.5" customHeight="1" x14ac:dyDescent="0.25">
      <c r="B18" s="182" t="s">
        <v>96</v>
      </c>
      <c r="C18" s="183" t="s">
        <v>97</v>
      </c>
      <c r="D18" s="184" t="s">
        <v>23</v>
      </c>
      <c r="E18" s="185">
        <v>20000</v>
      </c>
      <c r="F18" s="186"/>
      <c r="G18" s="187"/>
      <c r="H18" s="187">
        <v>2</v>
      </c>
    </row>
    <row r="19" spans="2:8" ht="18" customHeight="1" x14ac:dyDescent="0.25">
      <c r="B19" s="107" t="s">
        <v>116</v>
      </c>
      <c r="C19" s="112" t="s">
        <v>117</v>
      </c>
      <c r="D19" s="109" t="s">
        <v>33</v>
      </c>
      <c r="E19" s="113">
        <v>5100</v>
      </c>
      <c r="F19" s="111"/>
      <c r="G19" s="42"/>
      <c r="H19" s="42">
        <v>1</v>
      </c>
    </row>
    <row r="20" spans="2:8" ht="22.5" customHeight="1" x14ac:dyDescent="0.25">
      <c r="B20" s="107" t="s">
        <v>120</v>
      </c>
      <c r="C20" s="108" t="s">
        <v>121</v>
      </c>
      <c r="D20" s="114" t="s">
        <v>122</v>
      </c>
      <c r="E20" s="113">
        <v>10000</v>
      </c>
      <c r="F20" s="111"/>
      <c r="G20" s="42"/>
      <c r="H20" s="42">
        <v>1</v>
      </c>
    </row>
    <row r="21" spans="2:8" ht="21" customHeight="1" x14ac:dyDescent="0.25">
      <c r="B21" s="107" t="s">
        <v>34</v>
      </c>
      <c r="C21" s="108" t="s">
        <v>35</v>
      </c>
      <c r="D21" s="114" t="s">
        <v>33</v>
      </c>
      <c r="E21" s="113">
        <v>2069</v>
      </c>
      <c r="F21" s="111"/>
      <c r="G21" s="42"/>
      <c r="H21" s="42">
        <v>2</v>
      </c>
    </row>
    <row r="22" spans="2:8" ht="18" customHeight="1" x14ac:dyDescent="0.25">
      <c r="B22" s="107" t="s">
        <v>129</v>
      </c>
      <c r="C22" s="108" t="s">
        <v>130</v>
      </c>
      <c r="D22" s="114" t="s">
        <v>20</v>
      </c>
      <c r="E22" s="113">
        <v>31000</v>
      </c>
      <c r="F22" s="111"/>
      <c r="G22" s="42"/>
      <c r="H22" s="42">
        <v>1</v>
      </c>
    </row>
    <row r="23" spans="2:8" ht="17.25" customHeight="1" x14ac:dyDescent="0.25">
      <c r="B23" s="107" t="s">
        <v>146</v>
      </c>
      <c r="C23" s="108" t="s">
        <v>147</v>
      </c>
      <c r="D23" s="114" t="s">
        <v>43</v>
      </c>
      <c r="E23" s="113">
        <v>24500</v>
      </c>
      <c r="F23" s="111"/>
      <c r="G23" s="42"/>
      <c r="H23" s="42">
        <v>1</v>
      </c>
    </row>
    <row r="24" spans="2:8" ht="21" customHeight="1" x14ac:dyDescent="0.25">
      <c r="B24" s="107" t="s">
        <v>148</v>
      </c>
      <c r="C24" s="108" t="s">
        <v>149</v>
      </c>
      <c r="D24" s="114" t="s">
        <v>43</v>
      </c>
      <c r="E24" s="113">
        <v>21000</v>
      </c>
      <c r="F24" s="111"/>
      <c r="G24" s="42"/>
      <c r="H24" s="42">
        <v>2</v>
      </c>
    </row>
    <row r="25" spans="2:8" ht="21" customHeight="1" x14ac:dyDescent="0.25">
      <c r="B25" s="107" t="s">
        <v>44</v>
      </c>
      <c r="C25" s="108" t="s">
        <v>45</v>
      </c>
      <c r="D25" s="114" t="s">
        <v>43</v>
      </c>
      <c r="E25" s="113">
        <v>18500</v>
      </c>
      <c r="F25" s="111"/>
      <c r="G25" s="42"/>
      <c r="H25" s="42">
        <v>1</v>
      </c>
    </row>
    <row r="26" spans="2:8" ht="15" customHeight="1" x14ac:dyDescent="0.25">
      <c r="B26" s="107" t="s">
        <v>46</v>
      </c>
      <c r="C26" s="112" t="s">
        <v>47</v>
      </c>
      <c r="D26" s="109" t="s">
        <v>48</v>
      </c>
      <c r="E26" s="113">
        <v>45000</v>
      </c>
      <c r="F26" s="111"/>
      <c r="G26" s="42"/>
      <c r="H26" s="42">
        <v>1</v>
      </c>
    </row>
    <row r="27" spans="2:8" ht="16.5" customHeight="1" x14ac:dyDescent="0.25">
      <c r="B27" s="107" t="s">
        <v>152</v>
      </c>
      <c r="C27" s="112" t="s">
        <v>153</v>
      </c>
      <c r="D27" s="109" t="s">
        <v>43</v>
      </c>
      <c r="E27" s="113">
        <v>42000</v>
      </c>
      <c r="F27" s="111"/>
      <c r="G27" s="42"/>
      <c r="H27" s="42">
        <v>1</v>
      </c>
    </row>
    <row r="28" spans="2:8" ht="20.25" customHeight="1" x14ac:dyDescent="0.25">
      <c r="B28" s="107" t="s">
        <v>183</v>
      </c>
      <c r="C28" s="112" t="s">
        <v>184</v>
      </c>
      <c r="D28" s="109" t="s">
        <v>7</v>
      </c>
      <c r="E28" s="113">
        <v>32000</v>
      </c>
      <c r="F28" s="111"/>
      <c r="G28" s="42"/>
      <c r="H28" s="42">
        <v>1</v>
      </c>
    </row>
  </sheetData>
  <mergeCells count="6">
    <mergeCell ref="H5:H6"/>
    <mergeCell ref="B5:B6"/>
    <mergeCell ref="C5:C6"/>
    <mergeCell ref="D5:D6"/>
    <mergeCell ref="E5:E6"/>
    <mergeCell ref="F5:G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2:H28"/>
  <sheetViews>
    <sheetView workbookViewId="0">
      <selection activeCell="J17" sqref="J17"/>
    </sheetView>
  </sheetViews>
  <sheetFormatPr defaultRowHeight="14.25" x14ac:dyDescent="0.2"/>
  <cols>
    <col min="2" max="2" width="9.125" customWidth="1"/>
    <col min="4" max="4" width="32.875" customWidth="1"/>
    <col min="7" max="7" width="15.25" customWidth="1"/>
    <col min="8" max="8" width="11.375" customWidth="1"/>
  </cols>
  <sheetData>
    <row r="2" spans="2:8" ht="15.75" x14ac:dyDescent="0.2">
      <c r="D2" s="80" t="s">
        <v>240</v>
      </c>
      <c r="E2" s="81" t="s">
        <v>266</v>
      </c>
      <c r="F2" s="82"/>
    </row>
    <row r="3" spans="2:8" ht="15.75" x14ac:dyDescent="0.2">
      <c r="D3" s="80" t="s">
        <v>241</v>
      </c>
      <c r="E3" s="84">
        <v>1</v>
      </c>
      <c r="F3" s="83" t="s">
        <v>243</v>
      </c>
    </row>
    <row r="5" spans="2:8" ht="15.75" customHeight="1" x14ac:dyDescent="0.25">
      <c r="B5" s="230" t="s">
        <v>73</v>
      </c>
      <c r="C5" s="246" t="s">
        <v>215</v>
      </c>
      <c r="D5" s="231" t="s">
        <v>216</v>
      </c>
      <c r="E5" s="231" t="s">
        <v>217</v>
      </c>
      <c r="F5" s="247" t="s">
        <v>4</v>
      </c>
      <c r="G5" s="247"/>
      <c r="H5" s="231" t="s">
        <v>267</v>
      </c>
    </row>
    <row r="6" spans="2:8" ht="28.5" x14ac:dyDescent="0.2">
      <c r="B6" s="230"/>
      <c r="C6" s="246"/>
      <c r="D6" s="231"/>
      <c r="E6" s="231"/>
      <c r="F6" s="117" t="s">
        <v>218</v>
      </c>
      <c r="G6" s="117" t="s">
        <v>219</v>
      </c>
      <c r="H6" s="231"/>
    </row>
    <row r="7" spans="2:8" ht="15.75" x14ac:dyDescent="0.25">
      <c r="B7" s="23">
        <v>1</v>
      </c>
      <c r="C7" s="115" t="s">
        <v>81</v>
      </c>
      <c r="D7" s="34" t="s">
        <v>82</v>
      </c>
      <c r="E7" s="35" t="s">
        <v>83</v>
      </c>
      <c r="F7" s="36"/>
      <c r="G7" s="36"/>
      <c r="H7" s="36">
        <v>5</v>
      </c>
    </row>
    <row r="8" spans="2:8" ht="15.75" x14ac:dyDescent="0.25">
      <c r="B8" s="23">
        <v>2</v>
      </c>
      <c r="C8" s="115" t="s">
        <v>13</v>
      </c>
      <c r="D8" s="34" t="s">
        <v>14</v>
      </c>
      <c r="E8" s="35" t="s">
        <v>7</v>
      </c>
      <c r="F8" s="36"/>
      <c r="G8" s="36"/>
      <c r="H8" s="36">
        <v>2</v>
      </c>
    </row>
    <row r="9" spans="2:8" ht="15.75" x14ac:dyDescent="0.25">
      <c r="B9" s="23">
        <v>3</v>
      </c>
      <c r="C9" s="115" t="s">
        <v>15</v>
      </c>
      <c r="D9" s="34" t="s">
        <v>94</v>
      </c>
      <c r="E9" s="35" t="s">
        <v>17</v>
      </c>
      <c r="F9" s="36"/>
      <c r="G9" s="36"/>
      <c r="H9" s="36">
        <v>5</v>
      </c>
    </row>
    <row r="10" spans="2:8" ht="15.75" x14ac:dyDescent="0.25">
      <c r="B10" s="23">
        <v>4</v>
      </c>
      <c r="C10" s="115" t="s">
        <v>18</v>
      </c>
      <c r="D10" s="25" t="s">
        <v>95</v>
      </c>
      <c r="E10" s="26" t="s">
        <v>20</v>
      </c>
      <c r="F10" s="36"/>
      <c r="G10" s="36"/>
      <c r="H10" s="36">
        <v>1</v>
      </c>
    </row>
    <row r="11" spans="2:8" ht="15.75" x14ac:dyDescent="0.25">
      <c r="B11" s="23">
        <v>5</v>
      </c>
      <c r="C11" s="115" t="s">
        <v>21</v>
      </c>
      <c r="D11" s="25" t="s">
        <v>22</v>
      </c>
      <c r="E11" s="26" t="s">
        <v>23</v>
      </c>
      <c r="F11" s="36"/>
      <c r="G11" s="36"/>
      <c r="H11" s="36">
        <v>3</v>
      </c>
    </row>
    <row r="12" spans="2:8" ht="15.75" x14ac:dyDescent="0.25">
      <c r="B12" s="23">
        <v>6</v>
      </c>
      <c r="C12" s="115" t="s">
        <v>96</v>
      </c>
      <c r="D12" s="25" t="s">
        <v>97</v>
      </c>
      <c r="E12" s="26" t="s">
        <v>23</v>
      </c>
      <c r="F12" s="36"/>
      <c r="G12" s="36"/>
      <c r="H12" s="36">
        <v>3</v>
      </c>
    </row>
    <row r="13" spans="2:8" ht="15.75" x14ac:dyDescent="0.25">
      <c r="B13" s="23">
        <v>7</v>
      </c>
      <c r="C13" s="115" t="s">
        <v>103</v>
      </c>
      <c r="D13" s="34" t="s">
        <v>104</v>
      </c>
      <c r="E13" s="35" t="s">
        <v>24</v>
      </c>
      <c r="F13" s="36"/>
      <c r="G13" s="36"/>
      <c r="H13" s="36">
        <v>2</v>
      </c>
    </row>
    <row r="14" spans="2:8" ht="15.75" x14ac:dyDescent="0.25">
      <c r="B14" s="23">
        <v>8</v>
      </c>
      <c r="C14" s="116">
        <v>9090068</v>
      </c>
      <c r="D14" s="25" t="s">
        <v>113</v>
      </c>
      <c r="E14" s="26" t="s">
        <v>33</v>
      </c>
      <c r="F14" s="36"/>
      <c r="G14" s="36"/>
      <c r="H14" s="36">
        <v>1</v>
      </c>
    </row>
    <row r="15" spans="2:8" ht="15.75" x14ac:dyDescent="0.25">
      <c r="B15" s="23">
        <v>9</v>
      </c>
      <c r="C15" s="115" t="s">
        <v>118</v>
      </c>
      <c r="D15" s="25" t="s">
        <v>119</v>
      </c>
      <c r="E15" s="26" t="s">
        <v>33</v>
      </c>
      <c r="F15" s="36"/>
      <c r="G15" s="36"/>
      <c r="H15" s="36">
        <v>2</v>
      </c>
    </row>
    <row r="16" spans="2:8" ht="15.75" x14ac:dyDescent="0.25">
      <c r="B16" s="23">
        <v>10</v>
      </c>
      <c r="C16" s="115" t="s">
        <v>120</v>
      </c>
      <c r="D16" s="34" t="s">
        <v>121</v>
      </c>
      <c r="E16" s="35" t="s">
        <v>122</v>
      </c>
      <c r="F16" s="36"/>
      <c r="G16" s="36"/>
      <c r="H16" s="36">
        <v>2</v>
      </c>
    </row>
    <row r="17" spans="2:8" ht="15.75" x14ac:dyDescent="0.25">
      <c r="B17" s="23">
        <v>11</v>
      </c>
      <c r="C17" s="115" t="s">
        <v>34</v>
      </c>
      <c r="D17" s="34" t="s">
        <v>35</v>
      </c>
      <c r="E17" s="35" t="s">
        <v>33</v>
      </c>
      <c r="F17" s="36"/>
      <c r="G17" s="36"/>
      <c r="H17" s="36">
        <v>2</v>
      </c>
    </row>
    <row r="18" spans="2:8" ht="15.75" x14ac:dyDescent="0.25">
      <c r="B18" s="23">
        <v>12</v>
      </c>
      <c r="C18" s="115" t="s">
        <v>127</v>
      </c>
      <c r="D18" s="25" t="s">
        <v>128</v>
      </c>
      <c r="E18" s="26" t="s">
        <v>24</v>
      </c>
      <c r="F18" s="36"/>
      <c r="G18" s="36"/>
      <c r="H18" s="36">
        <v>1</v>
      </c>
    </row>
    <row r="19" spans="2:8" ht="15.75" x14ac:dyDescent="0.25">
      <c r="B19" s="23">
        <v>13</v>
      </c>
      <c r="C19" s="115" t="s">
        <v>129</v>
      </c>
      <c r="D19" s="34" t="s">
        <v>130</v>
      </c>
      <c r="E19" s="35" t="s">
        <v>20</v>
      </c>
      <c r="F19" s="36"/>
      <c r="G19" s="36"/>
      <c r="H19" s="36">
        <v>1</v>
      </c>
    </row>
    <row r="20" spans="2:8" ht="15.75" x14ac:dyDescent="0.25">
      <c r="B20" s="23">
        <v>14</v>
      </c>
      <c r="C20" s="115" t="s">
        <v>136</v>
      </c>
      <c r="D20" s="34" t="s">
        <v>137</v>
      </c>
      <c r="E20" s="35" t="s">
        <v>17</v>
      </c>
      <c r="F20" s="36"/>
      <c r="G20" s="36"/>
      <c r="H20" s="36">
        <v>1</v>
      </c>
    </row>
    <row r="21" spans="2:8" ht="15.75" x14ac:dyDescent="0.25">
      <c r="B21" s="23">
        <v>15</v>
      </c>
      <c r="C21" s="115" t="s">
        <v>146</v>
      </c>
      <c r="D21" s="34" t="s">
        <v>147</v>
      </c>
      <c r="E21" s="35" t="s">
        <v>43</v>
      </c>
      <c r="F21" s="36"/>
      <c r="G21" s="36"/>
      <c r="H21" s="36">
        <v>3</v>
      </c>
    </row>
    <row r="22" spans="2:8" ht="15.75" x14ac:dyDescent="0.25">
      <c r="B22" s="23">
        <v>16</v>
      </c>
      <c r="C22" s="115" t="s">
        <v>148</v>
      </c>
      <c r="D22" s="34" t="s">
        <v>149</v>
      </c>
      <c r="E22" s="35" t="s">
        <v>43</v>
      </c>
      <c r="F22" s="36"/>
      <c r="G22" s="36"/>
      <c r="H22" s="36">
        <v>2</v>
      </c>
    </row>
    <row r="23" spans="2:8" ht="15.75" x14ac:dyDescent="0.25">
      <c r="B23" s="23">
        <v>17</v>
      </c>
      <c r="C23" s="115" t="s">
        <v>44</v>
      </c>
      <c r="D23" s="34" t="s">
        <v>45</v>
      </c>
      <c r="E23" s="35" t="s">
        <v>43</v>
      </c>
      <c r="F23" s="36"/>
      <c r="G23" s="36"/>
      <c r="H23" s="36">
        <v>3</v>
      </c>
    </row>
    <row r="24" spans="2:8" ht="15.75" x14ac:dyDescent="0.25">
      <c r="B24" s="23">
        <v>18</v>
      </c>
      <c r="C24" s="115" t="s">
        <v>46</v>
      </c>
      <c r="D24" s="25" t="s">
        <v>47</v>
      </c>
      <c r="E24" s="26" t="s">
        <v>48</v>
      </c>
      <c r="F24" s="36"/>
      <c r="G24" s="36"/>
      <c r="H24" s="36">
        <v>2</v>
      </c>
    </row>
    <row r="25" spans="2:8" ht="15.75" x14ac:dyDescent="0.25">
      <c r="B25" s="23">
        <v>19</v>
      </c>
      <c r="C25" s="115" t="s">
        <v>155</v>
      </c>
      <c r="D25" s="97" t="s">
        <v>156</v>
      </c>
      <c r="E25" s="26" t="s">
        <v>43</v>
      </c>
      <c r="F25" s="36"/>
      <c r="G25" s="36"/>
      <c r="H25" s="36">
        <v>1</v>
      </c>
    </row>
    <row r="26" spans="2:8" ht="15.75" x14ac:dyDescent="0.25">
      <c r="B26" s="23">
        <v>20</v>
      </c>
      <c r="C26" s="115" t="s">
        <v>54</v>
      </c>
      <c r="D26" s="25" t="s">
        <v>55</v>
      </c>
      <c r="E26" s="26" t="s">
        <v>51</v>
      </c>
      <c r="F26" s="36"/>
      <c r="G26" s="36"/>
      <c r="H26" s="36">
        <v>2</v>
      </c>
    </row>
    <row r="27" spans="2:8" s="160" customFormat="1" ht="15.75" x14ac:dyDescent="0.25">
      <c r="B27" s="178">
        <v>21</v>
      </c>
      <c r="C27" s="179" t="s">
        <v>161</v>
      </c>
      <c r="D27" s="180" t="s">
        <v>162</v>
      </c>
      <c r="E27" s="181" t="s">
        <v>17</v>
      </c>
      <c r="F27" s="167"/>
      <c r="G27" s="167"/>
      <c r="H27" s="167">
        <v>1</v>
      </c>
    </row>
    <row r="28" spans="2:8" ht="15.75" x14ac:dyDescent="0.25">
      <c r="B28" s="23">
        <v>23</v>
      </c>
      <c r="C28" s="115" t="s">
        <v>183</v>
      </c>
      <c r="D28" s="25" t="s">
        <v>184</v>
      </c>
      <c r="E28" s="26" t="s">
        <v>7</v>
      </c>
      <c r="F28" s="36"/>
      <c r="G28" s="36"/>
      <c r="H28" s="36">
        <v>2</v>
      </c>
    </row>
  </sheetData>
  <mergeCells count="6">
    <mergeCell ref="H5:H6"/>
    <mergeCell ref="B5:B6"/>
    <mergeCell ref="C5:C6"/>
    <mergeCell ref="D5:D6"/>
    <mergeCell ref="E5:E6"/>
    <mergeCell ref="F5:G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2:I31"/>
  <sheetViews>
    <sheetView workbookViewId="0">
      <selection activeCell="H5" sqref="H5:H6"/>
    </sheetView>
  </sheetViews>
  <sheetFormatPr defaultRowHeight="14.25" x14ac:dyDescent="0.2"/>
  <cols>
    <col min="3" max="3" width="24.875" customWidth="1"/>
    <col min="4" max="4" width="16.125" customWidth="1"/>
    <col min="6" max="6" width="11.875" customWidth="1"/>
    <col min="7" max="7" width="25.375" customWidth="1"/>
    <col min="8" max="8" width="12.375" customWidth="1"/>
  </cols>
  <sheetData>
    <row r="2" spans="2:8" ht="15.75" x14ac:dyDescent="0.2">
      <c r="C2" s="80" t="s">
        <v>240</v>
      </c>
      <c r="D2" s="81" t="s">
        <v>272</v>
      </c>
      <c r="E2" s="82"/>
    </row>
    <row r="3" spans="2:8" ht="15.75" x14ac:dyDescent="0.2">
      <c r="C3" s="80" t="s">
        <v>241</v>
      </c>
      <c r="D3" s="84">
        <v>1</v>
      </c>
      <c r="E3" s="83" t="s">
        <v>243</v>
      </c>
    </row>
    <row r="5" spans="2:8" ht="18.75" x14ac:dyDescent="0.2">
      <c r="B5" s="218" t="s">
        <v>0</v>
      </c>
      <c r="C5" s="218" t="s">
        <v>1</v>
      </c>
      <c r="D5" s="218" t="s">
        <v>2</v>
      </c>
      <c r="E5" s="219" t="s">
        <v>3</v>
      </c>
      <c r="F5" s="216" t="s">
        <v>4</v>
      </c>
      <c r="G5" s="216"/>
      <c r="H5" s="217" t="s">
        <v>275</v>
      </c>
    </row>
    <row r="6" spans="2:8" ht="18.75" x14ac:dyDescent="0.3">
      <c r="B6" s="213"/>
      <c r="C6" s="213"/>
      <c r="D6" s="213"/>
      <c r="E6" s="215"/>
      <c r="F6" s="65" t="s">
        <v>5</v>
      </c>
      <c r="G6" s="65" t="s">
        <v>6</v>
      </c>
      <c r="H6" s="217"/>
    </row>
    <row r="7" spans="2:8" ht="15.75" x14ac:dyDescent="0.25">
      <c r="B7" s="48" t="s">
        <v>75</v>
      </c>
      <c r="C7" s="49" t="s">
        <v>76</v>
      </c>
      <c r="D7" s="45" t="s">
        <v>7</v>
      </c>
      <c r="E7" s="50">
        <v>5500</v>
      </c>
      <c r="F7" s="27"/>
      <c r="G7" s="27"/>
      <c r="H7" s="27">
        <v>10</v>
      </c>
    </row>
    <row r="8" spans="2:8" ht="15.75" x14ac:dyDescent="0.25">
      <c r="B8" s="48" t="s">
        <v>8</v>
      </c>
      <c r="C8" s="49" t="s">
        <v>9</v>
      </c>
      <c r="D8" s="52" t="s">
        <v>10</v>
      </c>
      <c r="E8" s="51">
        <v>14300</v>
      </c>
      <c r="F8" s="27"/>
      <c r="G8" s="27"/>
      <c r="H8" s="27">
        <v>3</v>
      </c>
    </row>
    <row r="9" spans="2:8" ht="15.75" x14ac:dyDescent="0.25">
      <c r="B9" s="48" t="s">
        <v>11</v>
      </c>
      <c r="C9" s="44" t="s">
        <v>12</v>
      </c>
      <c r="D9" s="45" t="s">
        <v>7</v>
      </c>
      <c r="E9" s="51">
        <v>1800</v>
      </c>
      <c r="F9" s="27"/>
      <c r="G9" s="27"/>
      <c r="H9" s="27">
        <v>1</v>
      </c>
    </row>
    <row r="10" spans="2:8" ht="15.75" x14ac:dyDescent="0.25">
      <c r="B10" s="48" t="s">
        <v>13</v>
      </c>
      <c r="C10" s="49" t="s">
        <v>14</v>
      </c>
      <c r="D10" s="52" t="s">
        <v>7</v>
      </c>
      <c r="E10" s="51">
        <v>1200</v>
      </c>
      <c r="F10" s="27"/>
      <c r="G10" s="27"/>
      <c r="H10" s="27">
        <v>2</v>
      </c>
    </row>
    <row r="11" spans="2:8" ht="15.75" x14ac:dyDescent="0.25">
      <c r="B11" s="48" t="s">
        <v>18</v>
      </c>
      <c r="C11" s="44" t="s">
        <v>19</v>
      </c>
      <c r="D11" s="45" t="s">
        <v>20</v>
      </c>
      <c r="E11" s="51">
        <v>32400</v>
      </c>
      <c r="F11" s="27"/>
      <c r="G11" s="27"/>
      <c r="H11" s="27">
        <v>2</v>
      </c>
    </row>
    <row r="12" spans="2:8" ht="15.75" x14ac:dyDescent="0.25">
      <c r="B12" s="48" t="s">
        <v>96</v>
      </c>
      <c r="C12" s="44" t="s">
        <v>97</v>
      </c>
      <c r="D12" s="45" t="s">
        <v>23</v>
      </c>
      <c r="E12" s="51">
        <v>20000</v>
      </c>
      <c r="F12" s="27"/>
      <c r="G12" s="27"/>
      <c r="H12" s="27">
        <v>2</v>
      </c>
    </row>
    <row r="13" spans="2:8" ht="15.75" x14ac:dyDescent="0.25">
      <c r="B13" s="48" t="s">
        <v>27</v>
      </c>
      <c r="C13" s="53" t="s">
        <v>28</v>
      </c>
      <c r="D13" s="45" t="s">
        <v>17</v>
      </c>
      <c r="E13" s="51">
        <v>2400</v>
      </c>
      <c r="F13" s="27"/>
      <c r="G13" s="27"/>
      <c r="H13" s="27">
        <v>2</v>
      </c>
    </row>
    <row r="14" spans="2:8" ht="15.75" x14ac:dyDescent="0.25">
      <c r="B14" s="54" t="s">
        <v>29</v>
      </c>
      <c r="C14" s="44" t="s">
        <v>30</v>
      </c>
      <c r="D14" s="45" t="s">
        <v>17</v>
      </c>
      <c r="E14" s="51">
        <v>1600</v>
      </c>
      <c r="F14" s="27"/>
      <c r="G14" s="27"/>
      <c r="H14" s="27">
        <v>2</v>
      </c>
    </row>
    <row r="15" spans="2:8" ht="15.75" x14ac:dyDescent="0.25">
      <c r="B15" s="45">
        <v>9090068</v>
      </c>
      <c r="C15" s="44" t="s">
        <v>113</v>
      </c>
      <c r="D15" s="45" t="s">
        <v>33</v>
      </c>
      <c r="E15" s="51">
        <v>6500</v>
      </c>
      <c r="F15" s="27"/>
      <c r="G15" s="27"/>
      <c r="H15" s="27">
        <v>1</v>
      </c>
    </row>
    <row r="16" spans="2:8" ht="15.75" x14ac:dyDescent="0.25">
      <c r="B16" s="48" t="s">
        <v>114</v>
      </c>
      <c r="C16" s="49" t="s">
        <v>115</v>
      </c>
      <c r="D16" s="52" t="s">
        <v>33</v>
      </c>
      <c r="E16" s="51">
        <v>14500</v>
      </c>
      <c r="F16" s="27"/>
      <c r="G16" s="27"/>
      <c r="H16" s="27">
        <v>1</v>
      </c>
    </row>
    <row r="17" spans="2:9" ht="15.75" x14ac:dyDescent="0.25">
      <c r="B17" s="48" t="s">
        <v>116</v>
      </c>
      <c r="C17" s="44" t="s">
        <v>117</v>
      </c>
      <c r="D17" s="45" t="s">
        <v>33</v>
      </c>
      <c r="E17" s="51">
        <v>5100</v>
      </c>
      <c r="F17" s="27"/>
      <c r="G17" s="27"/>
      <c r="H17" s="27">
        <v>1</v>
      </c>
    </row>
    <row r="18" spans="2:9" ht="15.75" x14ac:dyDescent="0.25">
      <c r="B18" s="48" t="s">
        <v>120</v>
      </c>
      <c r="C18" s="49" t="s">
        <v>121</v>
      </c>
      <c r="D18" s="52" t="s">
        <v>122</v>
      </c>
      <c r="E18" s="51">
        <v>10000</v>
      </c>
      <c r="F18" s="27"/>
      <c r="G18" s="27"/>
      <c r="H18" s="27">
        <v>2</v>
      </c>
    </row>
    <row r="19" spans="2:9" ht="15.75" x14ac:dyDescent="0.25">
      <c r="B19" s="48" t="s">
        <v>123</v>
      </c>
      <c r="C19" s="49" t="s">
        <v>124</v>
      </c>
      <c r="D19" s="52" t="s">
        <v>33</v>
      </c>
      <c r="E19" s="51">
        <v>2000</v>
      </c>
      <c r="F19" s="27"/>
      <c r="G19" s="27"/>
      <c r="H19" s="27">
        <v>2</v>
      </c>
    </row>
    <row r="20" spans="2:9" ht="15.75" x14ac:dyDescent="0.25">
      <c r="B20" s="48" t="s">
        <v>37</v>
      </c>
      <c r="C20" s="44" t="s">
        <v>38</v>
      </c>
      <c r="D20" s="45" t="s">
        <v>36</v>
      </c>
      <c r="E20" s="51">
        <v>3800</v>
      </c>
      <c r="F20" s="27"/>
      <c r="G20" s="27"/>
      <c r="H20" s="27">
        <v>2</v>
      </c>
    </row>
    <row r="21" spans="2:9" ht="15.75" x14ac:dyDescent="0.25">
      <c r="B21" s="48" t="s">
        <v>146</v>
      </c>
      <c r="C21" s="49" t="s">
        <v>147</v>
      </c>
      <c r="D21" s="52" t="s">
        <v>43</v>
      </c>
      <c r="E21" s="51">
        <v>24500</v>
      </c>
      <c r="F21" s="27"/>
      <c r="G21" s="27"/>
      <c r="H21" s="27">
        <v>1</v>
      </c>
    </row>
    <row r="22" spans="2:9" ht="15.75" x14ac:dyDescent="0.25">
      <c r="B22" s="48" t="s">
        <v>148</v>
      </c>
      <c r="C22" s="49" t="s">
        <v>149</v>
      </c>
      <c r="D22" s="52" t="s">
        <v>43</v>
      </c>
      <c r="E22" s="51">
        <v>21000</v>
      </c>
      <c r="F22" s="27"/>
      <c r="G22" s="27"/>
      <c r="H22" s="27">
        <v>1</v>
      </c>
    </row>
    <row r="23" spans="2:9" ht="15.75" x14ac:dyDescent="0.25">
      <c r="B23" s="48" t="s">
        <v>44</v>
      </c>
      <c r="C23" s="49" t="s">
        <v>45</v>
      </c>
      <c r="D23" s="52" t="s">
        <v>43</v>
      </c>
      <c r="E23" s="51">
        <v>18500</v>
      </c>
      <c r="F23" s="27"/>
      <c r="G23" s="27"/>
      <c r="H23" s="27">
        <v>1</v>
      </c>
    </row>
    <row r="24" spans="2:9" ht="15.75" x14ac:dyDescent="0.25">
      <c r="B24" s="48" t="s">
        <v>46</v>
      </c>
      <c r="C24" s="44" t="s">
        <v>47</v>
      </c>
      <c r="D24" s="45" t="s">
        <v>48</v>
      </c>
      <c r="E24" s="51">
        <v>45000</v>
      </c>
      <c r="F24" s="27"/>
      <c r="G24" s="27"/>
      <c r="H24" s="27">
        <v>1</v>
      </c>
    </row>
    <row r="25" spans="2:9" ht="15.75" x14ac:dyDescent="0.25">
      <c r="B25" s="48" t="s">
        <v>49</v>
      </c>
      <c r="C25" s="44" t="s">
        <v>50</v>
      </c>
      <c r="D25" s="45" t="s">
        <v>51</v>
      </c>
      <c r="E25" s="51">
        <v>5000</v>
      </c>
      <c r="F25" s="27"/>
      <c r="G25" s="27"/>
      <c r="H25" s="27">
        <v>1</v>
      </c>
    </row>
    <row r="26" spans="2:9" ht="15.75" x14ac:dyDescent="0.25">
      <c r="B26" s="48" t="s">
        <v>54</v>
      </c>
      <c r="C26" s="44" t="s">
        <v>55</v>
      </c>
      <c r="D26" s="45" t="s">
        <v>51</v>
      </c>
      <c r="E26" s="51">
        <v>2700</v>
      </c>
      <c r="F26" s="27"/>
      <c r="G26" s="27"/>
      <c r="H26" s="27">
        <v>1</v>
      </c>
    </row>
    <row r="27" spans="2:9" ht="15.75" x14ac:dyDescent="0.25">
      <c r="B27" s="48" t="s">
        <v>183</v>
      </c>
      <c r="C27" s="44" t="s">
        <v>184</v>
      </c>
      <c r="D27" s="45" t="s">
        <v>7</v>
      </c>
      <c r="E27" s="51">
        <v>32000</v>
      </c>
      <c r="F27" s="27"/>
      <c r="G27" s="27"/>
      <c r="H27" s="27">
        <v>1</v>
      </c>
    </row>
    <row r="28" spans="2:9" ht="15.75" x14ac:dyDescent="0.25">
      <c r="B28" s="48" t="s">
        <v>187</v>
      </c>
      <c r="C28" s="49" t="s">
        <v>188</v>
      </c>
      <c r="D28" s="52" t="s">
        <v>20</v>
      </c>
      <c r="E28" s="51">
        <v>170000</v>
      </c>
      <c r="F28" s="27"/>
      <c r="G28" s="27"/>
      <c r="H28" s="27">
        <v>1</v>
      </c>
    </row>
    <row r="29" spans="2:9" ht="15.75" x14ac:dyDescent="0.25">
      <c r="B29" s="141" t="s">
        <v>192</v>
      </c>
      <c r="C29" s="145" t="s">
        <v>193</v>
      </c>
      <c r="D29" s="126" t="s">
        <v>194</v>
      </c>
      <c r="E29" s="144">
        <v>8000</v>
      </c>
      <c r="F29" s="127"/>
      <c r="G29" s="127"/>
      <c r="H29" s="127">
        <v>1</v>
      </c>
      <c r="I29" t="s">
        <v>273</v>
      </c>
    </row>
    <row r="30" spans="2:9" ht="15.75" x14ac:dyDescent="0.25">
      <c r="B30" s="141" t="s">
        <v>195</v>
      </c>
      <c r="C30" s="145" t="s">
        <v>196</v>
      </c>
      <c r="D30" s="126" t="s">
        <v>225</v>
      </c>
      <c r="E30" s="144">
        <v>40000</v>
      </c>
      <c r="F30" s="127"/>
      <c r="G30" s="127"/>
      <c r="H30" s="127">
        <v>1</v>
      </c>
      <c r="I30" s="146" t="s">
        <v>273</v>
      </c>
    </row>
    <row r="31" spans="2:9" ht="15.75" x14ac:dyDescent="0.25">
      <c r="B31" s="64"/>
      <c r="C31" s="64"/>
      <c r="D31" s="64"/>
      <c r="E31" s="51"/>
      <c r="F31" s="27"/>
      <c r="G31" s="27"/>
      <c r="H31" s="27"/>
    </row>
  </sheetData>
  <mergeCells count="6">
    <mergeCell ref="H5:H6"/>
    <mergeCell ref="B5:B6"/>
    <mergeCell ref="C5:C6"/>
    <mergeCell ref="D5:D6"/>
    <mergeCell ref="E5:E6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Mã VPP</vt:lpstr>
      <vt:lpstr>HCNS</vt:lpstr>
      <vt:lpstr>KToán</vt:lpstr>
      <vt:lpstr>18A</vt:lpstr>
      <vt:lpstr>Marketing</vt:lpstr>
      <vt:lpstr>Bán lẻ</vt:lpstr>
      <vt:lpstr>Thu mua</vt:lpstr>
      <vt:lpstr>KK</vt:lpstr>
      <vt:lpstr>TMDT</vt:lpstr>
      <vt:lpstr>A29</vt:lpstr>
      <vt:lpstr>796</vt:lpstr>
      <vt:lpstr>735</vt:lpstr>
      <vt:lpstr>525</vt:lpstr>
      <vt:lpstr>503</vt:lpstr>
      <vt:lpstr>500</vt:lpstr>
      <vt:lpstr>428</vt:lpstr>
      <vt:lpstr>308</vt:lpstr>
      <vt:lpstr>303</vt:lpstr>
      <vt:lpstr>293</vt:lpstr>
      <vt:lpstr>253</vt:lpstr>
      <vt:lpstr>233</vt:lpstr>
      <vt:lpstr>157</vt:lpstr>
      <vt:lpstr>107</vt:lpstr>
      <vt:lpstr>31M</vt:lpstr>
      <vt:lpstr>16LVK</vt:lpstr>
      <vt:lpstr>02</vt:lpstr>
      <vt:lpstr>656</vt:lpstr>
      <vt:lpstr>538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2016-12-29T01:22:48Z</dcterms:created>
  <dcterms:modified xsi:type="dcterms:W3CDTF">2017-01-09T05:04:49Z</dcterms:modified>
</cp:coreProperties>
</file>