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2015"/>
  </bookViews>
  <sheets>
    <sheet name="DAIHOANKIM" sheetId="1" r:id="rId1"/>
  </sheets>
  <calcPr calcId="124519"/>
</workbook>
</file>

<file path=xl/calcChain.xml><?xml version="1.0" encoding="utf-8"?>
<calcChain xmlns="http://schemas.openxmlformats.org/spreadsheetml/2006/main">
  <c r="F23" i="1"/>
  <c r="F24"/>
  <c r="F25" l="1"/>
</calcChain>
</file>

<file path=xl/sharedStrings.xml><?xml version="1.0" encoding="utf-8"?>
<sst xmlns="http://schemas.openxmlformats.org/spreadsheetml/2006/main" count="34" uniqueCount="33">
  <si>
    <t>Tên hàng</t>
  </si>
  <si>
    <t>ĐVT</t>
  </si>
  <si>
    <t>Đơn giá</t>
  </si>
  <si>
    <t>Miếng đánh dấu "Sign here" 680-9 Post-it</t>
  </si>
  <si>
    <t>Vĩ</t>
  </si>
  <si>
    <t>Bấm 2lỗ Deli 104</t>
  </si>
  <si>
    <t>Cái</t>
  </si>
  <si>
    <t>Tem giá (trắng)</t>
  </si>
  <si>
    <t>Cuộn</t>
  </si>
  <si>
    <t>Kim bấm No.10 SDI</t>
  </si>
  <si>
    <t>Hộp</t>
  </si>
  <si>
    <t>Kim bấm N.10 Plus</t>
  </si>
  <si>
    <t xml:space="preserve">Bìa phân trang nhựa 12 số   T- L </t>
  </si>
  <si>
    <t>Xấp</t>
  </si>
  <si>
    <t>Kéo cán đen lớn S100</t>
  </si>
  <si>
    <t>Cây</t>
  </si>
  <si>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</si>
  <si>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</si>
  <si>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</si>
  <si>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</si>
  <si>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Tên đơn vị: CÔNG TY TNHH THƯƠNG MẠI DỊCH VỤ ĐẠI HOÀN KIM</t>
  </si>
  <si>
    <t>Điạ chỉ: Số 151/50/15A Trần Hoàng Na, P. Hưng Lợi, Q. Ninh Kiều, TP. Cần Thơ</t>
  </si>
  <si>
    <t>MST:  1801319304</t>
  </si>
  <si>
    <t>STT</t>
  </si>
  <si>
    <t>SL</t>
  </si>
  <si>
    <t>Thành Tiền</t>
  </si>
  <si>
    <t xml:space="preserve">Cộng: </t>
  </si>
  <si>
    <t xml:space="preserve">VAT 10%: </t>
  </si>
  <si>
    <t xml:space="preserve">Tổng cộng: </t>
  </si>
  <si>
    <t>( Đính kèm hoá đơn số: PN/16P   )</t>
  </si>
  <si>
    <t xml:space="preserve">680-9 miếng đánh dấu singhere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</si>
  <si>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Số: 1289</t>
  </si>
  <si>
    <t>Ngày    05    tháng       01     năm     2017</t>
  </si>
</sst>
</file>

<file path=xl/styles.xml><?xml version="1.0" encoding="utf-8"?>
<styleSheet xmlns="http://schemas.openxmlformats.org/spreadsheetml/2006/main">
  <numFmts count="1">
    <numFmt numFmtId="164" formatCode="#,###"/>
  </numFmts>
  <fonts count="9">
    <font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i/>
      <sz val="12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0" fillId="0" borderId="0" xfId="0" applyNumberFormat="1" applyFont="1" applyFill="1" applyBorder="1" applyAlignment="1"/>
    <xf numFmtId="3" fontId="0" fillId="0" borderId="0" xfId="0" applyNumberFormat="1"/>
    <xf numFmtId="3" fontId="2" fillId="0" borderId="0" xfId="0" applyNumberFormat="1" applyFont="1" applyFill="1" applyBorder="1" applyAlignment="1">
      <alignment horizontal="left"/>
    </xf>
    <xf numFmtId="3" fontId="2" fillId="2" borderId="2" xfId="0" applyNumberFormat="1" applyFont="1" applyFill="1" applyBorder="1" applyAlignment="1">
      <alignment horizontal="center" wrapText="1"/>
    </xf>
    <xf numFmtId="3" fontId="6" fillId="0" borderId="0" xfId="0" applyNumberFormat="1" applyFont="1"/>
    <xf numFmtId="3" fontId="7" fillId="0" borderId="1" xfId="0" applyNumberFormat="1" applyFont="1" applyBorder="1" applyAlignment="1">
      <alignment horizontal="center"/>
    </xf>
    <xf numFmtId="3" fontId="7" fillId="0" borderId="1" xfId="0" quotePrefix="1" applyNumberFormat="1" applyFont="1" applyBorder="1"/>
    <xf numFmtId="3" fontId="7" fillId="0" borderId="1" xfId="0" quotePrefix="1" applyNumberFormat="1" applyFont="1" applyBorder="1" applyAlignment="1">
      <alignment horizontal="center"/>
    </xf>
    <xf numFmtId="3" fontId="7" fillId="0" borderId="1" xfId="0" applyNumberFormat="1" applyFont="1" applyBorder="1"/>
    <xf numFmtId="3" fontId="7" fillId="0" borderId="0" xfId="0" applyNumberFormat="1" applyFont="1"/>
    <xf numFmtId="164" fontId="8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/>
    <xf numFmtId="3" fontId="2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K7" sqref="K7"/>
    </sheetView>
  </sheetViews>
  <sheetFormatPr defaultRowHeight="15"/>
  <cols>
    <col min="1" max="1" width="7.42578125" style="2" customWidth="1"/>
    <col min="2" max="2" width="39" style="2" customWidth="1"/>
    <col min="3" max="3" width="6.7109375" style="2" customWidth="1"/>
    <col min="4" max="4" width="7.28515625" style="2" customWidth="1"/>
    <col min="5" max="5" width="12.7109375" style="2" customWidth="1"/>
    <col min="6" max="6" width="14.28515625" style="2" customWidth="1"/>
    <col min="7" max="16384" width="9.140625" style="2"/>
  </cols>
  <sheetData>
    <row r="1" spans="1:7">
      <c r="A1" s="1"/>
      <c r="B1" s="1"/>
      <c r="C1" s="1"/>
      <c r="D1" s="1"/>
      <c r="E1" s="1"/>
      <c r="F1" s="1"/>
    </row>
    <row r="2" spans="1:7" ht="16.5">
      <c r="A2" s="17" t="s">
        <v>16</v>
      </c>
      <c r="B2" s="18"/>
      <c r="C2" s="18"/>
      <c r="D2" s="18"/>
      <c r="E2" s="18"/>
      <c r="F2" s="18"/>
    </row>
    <row r="3" spans="1:7" ht="15.75">
      <c r="A3" s="19" t="s">
        <v>17</v>
      </c>
      <c r="B3" s="18"/>
      <c r="C3" s="18"/>
      <c r="D3" s="18"/>
      <c r="E3" s="18"/>
      <c r="F3" s="18"/>
    </row>
    <row r="4" spans="1:7" ht="16.5">
      <c r="A4" s="17" t="s">
        <v>18</v>
      </c>
      <c r="B4" s="18"/>
      <c r="C4" s="18"/>
      <c r="D4" s="18"/>
      <c r="E4" s="18"/>
      <c r="F4" s="18"/>
    </row>
    <row r="5" spans="1:7">
      <c r="A5" s="1"/>
      <c r="B5" s="1"/>
      <c r="C5" s="1"/>
      <c r="D5" s="1"/>
      <c r="E5" s="1"/>
      <c r="F5" s="1"/>
    </row>
    <row r="6" spans="1:7">
      <c r="A6" s="1"/>
      <c r="B6" s="1"/>
      <c r="C6" s="1"/>
      <c r="D6" s="1"/>
      <c r="E6" s="1"/>
      <c r="F6" s="1"/>
    </row>
    <row r="7" spans="1:7" ht="20.25">
      <c r="A7" s="20" t="s">
        <v>19</v>
      </c>
      <c r="B7" s="18"/>
      <c r="C7" s="18"/>
      <c r="D7" s="18"/>
      <c r="E7" s="18"/>
      <c r="F7" s="18"/>
    </row>
    <row r="8" spans="1:7" ht="15.75">
      <c r="A8" s="13" t="s">
        <v>31</v>
      </c>
      <c r="B8" s="13"/>
      <c r="C8" s="13"/>
      <c r="D8" s="13"/>
      <c r="E8" s="13"/>
      <c r="F8" s="13"/>
    </row>
    <row r="9" spans="1:7" ht="15.75">
      <c r="A9" s="12" t="s">
        <v>32</v>
      </c>
      <c r="B9" s="12"/>
      <c r="C9" s="12"/>
      <c r="D9" s="12"/>
      <c r="E9" s="12"/>
      <c r="F9" s="12"/>
    </row>
    <row r="10" spans="1:7" ht="15.75">
      <c r="A10" s="13" t="s">
        <v>29</v>
      </c>
      <c r="B10" s="13"/>
      <c r="C10" s="13"/>
      <c r="D10" s="13"/>
      <c r="E10" s="13"/>
      <c r="F10" s="13"/>
    </row>
    <row r="11" spans="1:7">
      <c r="A11" s="1"/>
      <c r="B11" s="1"/>
      <c r="C11" s="1"/>
      <c r="D11" s="1"/>
      <c r="E11" s="1"/>
      <c r="F11" s="1"/>
    </row>
    <row r="12" spans="1:7" ht="15.75">
      <c r="A12" s="3" t="s">
        <v>20</v>
      </c>
      <c r="B12" s="1"/>
      <c r="C12" s="1"/>
      <c r="D12" s="1"/>
      <c r="E12" s="1"/>
      <c r="F12" s="1"/>
    </row>
    <row r="13" spans="1:7" ht="15.75">
      <c r="A13" s="3" t="s">
        <v>21</v>
      </c>
      <c r="B13" s="1"/>
      <c r="C13" s="1"/>
      <c r="D13" s="1"/>
      <c r="E13" s="1"/>
      <c r="F13" s="1"/>
    </row>
    <row r="14" spans="1:7" ht="15.75">
      <c r="A14" s="3" t="s">
        <v>22</v>
      </c>
      <c r="B14" s="1"/>
      <c r="C14" s="1"/>
      <c r="D14" s="1"/>
      <c r="E14" s="1"/>
      <c r="F14" s="1"/>
    </row>
    <row r="15" spans="1:7" s="5" customFormat="1" ht="15.75">
      <c r="A15" s="4" t="s">
        <v>23</v>
      </c>
      <c r="B15" s="4" t="s">
        <v>0</v>
      </c>
      <c r="C15" s="4" t="s">
        <v>1</v>
      </c>
      <c r="D15" s="4" t="s">
        <v>24</v>
      </c>
      <c r="E15" s="4" t="s">
        <v>2</v>
      </c>
      <c r="F15" s="4" t="s">
        <v>25</v>
      </c>
    </row>
    <row r="16" spans="1:7" s="10" customFormat="1" ht="12.75">
      <c r="A16" s="6">
        <v>1</v>
      </c>
      <c r="B16" s="7" t="s">
        <v>3</v>
      </c>
      <c r="C16" s="8" t="s">
        <v>4</v>
      </c>
      <c r="D16" s="6">
        <v>30</v>
      </c>
      <c r="E16" s="9">
        <v>31000</v>
      </c>
      <c r="F16" s="9">
        <v>930000</v>
      </c>
      <c r="G16" s="10" t="s">
        <v>30</v>
      </c>
    </row>
    <row r="17" spans="1:6" s="10" customFormat="1" ht="12.75">
      <c r="A17" s="6">
        <v>2</v>
      </c>
      <c r="B17" s="7" t="s">
        <v>5</v>
      </c>
      <c r="C17" s="8" t="s">
        <v>6</v>
      </c>
      <c r="D17" s="6">
        <v>3</v>
      </c>
      <c r="E17" s="9">
        <v>70000</v>
      </c>
      <c r="F17" s="9">
        <v>210000</v>
      </c>
    </row>
    <row r="18" spans="1:6" s="10" customFormat="1" ht="12.75">
      <c r="A18" s="6">
        <v>3</v>
      </c>
      <c r="B18" s="7" t="s">
        <v>7</v>
      </c>
      <c r="C18" s="8" t="s">
        <v>8</v>
      </c>
      <c r="D18" s="6">
        <v>80</v>
      </c>
      <c r="E18" s="9">
        <v>2400</v>
      </c>
      <c r="F18" s="9">
        <v>192000</v>
      </c>
    </row>
    <row r="19" spans="1:6" s="10" customFormat="1" ht="12.75">
      <c r="A19" s="6">
        <v>4</v>
      </c>
      <c r="B19" s="7" t="s">
        <v>9</v>
      </c>
      <c r="C19" s="8" t="s">
        <v>10</v>
      </c>
      <c r="D19" s="6">
        <v>100</v>
      </c>
      <c r="E19" s="9">
        <v>1700</v>
      </c>
      <c r="F19" s="9">
        <v>170000</v>
      </c>
    </row>
    <row r="20" spans="1:6" s="10" customFormat="1" ht="12.75">
      <c r="A20" s="6">
        <v>5</v>
      </c>
      <c r="B20" s="7" t="s">
        <v>11</v>
      </c>
      <c r="C20" s="8" t="s">
        <v>10</v>
      </c>
      <c r="D20" s="6">
        <v>40</v>
      </c>
      <c r="E20" s="9">
        <v>2500</v>
      </c>
      <c r="F20" s="9">
        <v>100000</v>
      </c>
    </row>
    <row r="21" spans="1:6" s="10" customFormat="1" ht="12.75">
      <c r="A21" s="6">
        <v>6</v>
      </c>
      <c r="B21" s="7" t="s">
        <v>12</v>
      </c>
      <c r="C21" s="8" t="s">
        <v>13</v>
      </c>
      <c r="D21" s="6">
        <v>50</v>
      </c>
      <c r="E21" s="9">
        <v>6900</v>
      </c>
      <c r="F21" s="9">
        <v>345000</v>
      </c>
    </row>
    <row r="22" spans="1:6" s="10" customFormat="1" ht="12.75">
      <c r="A22" s="6">
        <v>7</v>
      </c>
      <c r="B22" s="7" t="s">
        <v>14</v>
      </c>
      <c r="C22" s="8" t="s">
        <v>15</v>
      </c>
      <c r="D22" s="6">
        <v>30</v>
      </c>
      <c r="E22" s="9">
        <v>13500</v>
      </c>
      <c r="F22" s="9">
        <v>405000</v>
      </c>
    </row>
    <row r="23" spans="1:6">
      <c r="A23" s="14" t="s">
        <v>26</v>
      </c>
      <c r="B23" s="15"/>
      <c r="C23" s="15"/>
      <c r="D23" s="15"/>
      <c r="E23" s="16"/>
      <c r="F23" s="11">
        <f>SUM(F16:F22)</f>
        <v>2352000</v>
      </c>
    </row>
    <row r="24" spans="1:6">
      <c r="A24" s="14" t="s">
        <v>27</v>
      </c>
      <c r="B24" s="15"/>
      <c r="C24" s="15"/>
      <c r="D24" s="15"/>
      <c r="E24" s="16"/>
      <c r="F24" s="11">
        <f>F23*0.1</f>
        <v>235200</v>
      </c>
    </row>
    <row r="25" spans="1:6">
      <c r="A25" s="14" t="s">
        <v>28</v>
      </c>
      <c r="B25" s="15"/>
      <c r="C25" s="15"/>
      <c r="D25" s="15"/>
      <c r="E25" s="16"/>
      <c r="F25" s="11">
        <f>F23+F24</f>
        <v>2587200</v>
      </c>
    </row>
  </sheetData>
  <mergeCells count="10">
    <mergeCell ref="A2:F2"/>
    <mergeCell ref="A3:F3"/>
    <mergeCell ref="A4:F4"/>
    <mergeCell ref="A7:F7"/>
    <mergeCell ref="A8:F8"/>
    <mergeCell ref="A9:F9"/>
    <mergeCell ref="A10:F10"/>
    <mergeCell ref="A23:E23"/>
    <mergeCell ref="A24:E24"/>
    <mergeCell ref="A25:E2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DAIHOANKIM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phuongnam-server</dc:creator>
  <cp:lastModifiedBy>phuongnam-server</cp:lastModifiedBy>
  <dcterms:created xsi:type="dcterms:W3CDTF">2017-01-07T10:14:24Z</dcterms:created>
  <dcterms:modified xsi:type="dcterms:W3CDTF">2017-01-09T03:50:18Z</dcterms:modified>
</cp:coreProperties>
</file>