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VPP 2013" sheetId="1" r:id="rId1"/>
    <sheet name="VLTH 2013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3" i="1"/>
  <c r="F83"/>
  <c r="F82"/>
  <c r="F81"/>
  <c r="F80"/>
  <c r="F79"/>
  <c r="F78"/>
  <c r="F77"/>
  <c r="F76"/>
  <c r="F75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4"/>
  <c r="F65"/>
  <c r="F66"/>
  <c r="F67"/>
  <c r="F68"/>
  <c r="F69"/>
  <c r="F70"/>
  <c r="F71"/>
  <c r="F72"/>
  <c r="F73"/>
  <c r="F11"/>
</calcChain>
</file>

<file path=xl/sharedStrings.xml><?xml version="1.0" encoding="utf-8"?>
<sst xmlns="http://schemas.openxmlformats.org/spreadsheetml/2006/main" count="223" uniqueCount="138">
  <si>
    <t>TT</t>
  </si>
  <si>
    <t>Tên hàng hoá</t>
  </si>
  <si>
    <t>ĐVT</t>
  </si>
  <si>
    <t>Số lượng</t>
  </si>
  <si>
    <t>Đơn giá</t>
  </si>
  <si>
    <t>Thùng</t>
  </si>
  <si>
    <t>Ram</t>
  </si>
  <si>
    <t>Giấy A4 (70) 500 tờ</t>
  </si>
  <si>
    <t>Giấy A4 (60) 500 tờ</t>
  </si>
  <si>
    <t>Cuộn</t>
  </si>
  <si>
    <t>Cây</t>
  </si>
  <si>
    <t>Hộp</t>
  </si>
  <si>
    <t>Tập học sinh 100 trang</t>
  </si>
  <si>
    <t>Quyển</t>
  </si>
  <si>
    <t>Băng keo trong nhỏ 1,8</t>
  </si>
  <si>
    <t>Cái</t>
  </si>
  <si>
    <t>Ruban Epson 2180</t>
  </si>
  <si>
    <t>Bìa lỗ</t>
  </si>
  <si>
    <t>Xấp</t>
  </si>
  <si>
    <t>Bìa lá A4</t>
  </si>
  <si>
    <t>Bìa nút</t>
  </si>
  <si>
    <t>Viết chì bấm Pentel (chính hãng)</t>
  </si>
  <si>
    <t>Ruột chì bấm Monami</t>
  </si>
  <si>
    <t>Bút viết bảng xanh</t>
  </si>
  <si>
    <t>Bút viết bảng đỏ</t>
  </si>
  <si>
    <t xml:space="preserve">Đơn giá </t>
  </si>
  <si>
    <t>Đơn giá + VAT</t>
  </si>
  <si>
    <t>Bao rác y tế (có in chữ) 60 x 80</t>
  </si>
  <si>
    <t>Kg</t>
  </si>
  <si>
    <t>Dây thun</t>
  </si>
  <si>
    <t>Nước lau sàn Vim</t>
  </si>
  <si>
    <t>Chai</t>
  </si>
  <si>
    <t>Nước tẩy sàn Duck</t>
  </si>
  <si>
    <t>Nước rửa chén Sunlight</t>
  </si>
  <si>
    <t>Giấy VS AnAn</t>
  </si>
  <si>
    <t>Cục</t>
  </si>
  <si>
    <t>Xà bông bột Viso chanh 600g</t>
  </si>
  <si>
    <t>Gói</t>
  </si>
  <si>
    <t>Nước lau kính</t>
  </si>
  <si>
    <t>Chổi cỏ (loại dày)</t>
  </si>
  <si>
    <t>Giấy nhôm</t>
  </si>
  <si>
    <t>Khăn giấy đa năng</t>
  </si>
  <si>
    <t>Đôi</t>
  </si>
  <si>
    <t>Giấy liên tục 2 liên A5</t>
  </si>
  <si>
    <t>Giấy liên tục 3 liên A5</t>
  </si>
  <si>
    <t>Giấy liên tục 3 liên A4(240 x 279)</t>
  </si>
  <si>
    <t>Giấy A4 Double A</t>
  </si>
  <si>
    <t>Giấy liên tục 1 liên A4 240 x 279</t>
  </si>
  <si>
    <t>Giấy A4 (80) 500 Tờ</t>
  </si>
  <si>
    <t xml:space="preserve">Giấy A4 ( 80) 500 tờ màu </t>
  </si>
  <si>
    <t>Giấy A3 (80)</t>
  </si>
  <si>
    <t>Giấy in mã vạch Barcode (30 x 80)</t>
  </si>
  <si>
    <t xml:space="preserve">Giấy than xanh (loại tốt) </t>
  </si>
  <si>
    <t>Bút bi đỏ Thiên Long</t>
  </si>
  <si>
    <t>Bút lông đen</t>
  </si>
  <si>
    <t>Bút lông xanh</t>
  </si>
  <si>
    <t>Bút dạ quang</t>
  </si>
  <si>
    <t>Viết chì (loại chuốt) (tốt)</t>
  </si>
  <si>
    <t>Viết xóa</t>
  </si>
  <si>
    <t>Xóa kéo Plus dài 42-207</t>
  </si>
  <si>
    <t xml:space="preserve">Gôm nhỏ </t>
  </si>
  <si>
    <t>Thước kẻ 30cm</t>
  </si>
  <si>
    <t>Băng keo dán thùng vàng 80 yard</t>
  </si>
  <si>
    <t xml:space="preserve">Cuộn </t>
  </si>
  <si>
    <t>Băng keo thùng trắng 80 yard</t>
  </si>
  <si>
    <t xml:space="preserve">Băng keo giấy 1,2 F </t>
  </si>
  <si>
    <t>Băng keo giấy 2,4 F</t>
  </si>
  <si>
    <t>Băng keo dán gáy sách 3,5F</t>
  </si>
  <si>
    <t>Băng keo dán gáy sách 5cm</t>
  </si>
  <si>
    <t>Kẹp bướm đen loại nhỏ 15 mm</t>
  </si>
  <si>
    <t>Kẹp bướm đen loại vừa 19mm</t>
  </si>
  <si>
    <t>Kẹp bướm đen loại lớn 25mm</t>
  </si>
  <si>
    <t>Kẹp bướm đen loại lớn 32mm</t>
  </si>
  <si>
    <t xml:space="preserve">Kẹp bướm đen loại lớn 41 mm </t>
  </si>
  <si>
    <t>Kẹp bướm đen loại lớn 51 mm</t>
  </si>
  <si>
    <t xml:space="preserve">Kẹp giấy C 32 </t>
  </si>
  <si>
    <t>Bấm kim 10 Staples-VN</t>
  </si>
  <si>
    <t>Kim bấm giấy 10 Plus</t>
  </si>
  <si>
    <t xml:space="preserve">Bìa còng cua nhựa 2,5 cm </t>
  </si>
  <si>
    <t xml:space="preserve">Cái </t>
  </si>
  <si>
    <t>Bìa còng cua nhựa 3,5 cm</t>
  </si>
  <si>
    <t>Bìa hộp 7 loại 1</t>
  </si>
  <si>
    <t>Bìa hộp 10 loại 1</t>
  </si>
  <si>
    <t>Bìa xéo 3 ngăn nhựa</t>
  </si>
  <si>
    <t>Bìa còng 7 cm 2 mặt</t>
  </si>
  <si>
    <t xml:space="preserve">Bìa xéo 1 ngăn </t>
  </si>
  <si>
    <t>Giấy bìa A4</t>
  </si>
  <si>
    <t xml:space="preserve">Bìa kiếng </t>
  </si>
  <si>
    <t xml:space="preserve">Phân trang giấy 10 số </t>
  </si>
  <si>
    <t xml:space="preserve">Phân trang giấy 12 số </t>
  </si>
  <si>
    <t xml:space="preserve">Phân trang nhựa 10 số </t>
  </si>
  <si>
    <t xml:space="preserve">Phân trang nhựa 12 số </t>
  </si>
  <si>
    <t>Bìa lá F</t>
  </si>
  <si>
    <t>Bìa trình ký đôi</t>
  </si>
  <si>
    <t xml:space="preserve">Mực dấu đỏ Shiny </t>
  </si>
  <si>
    <t xml:space="preserve">Kéo cắt giấy lớn S100 </t>
  </si>
  <si>
    <t xml:space="preserve">Khăn giấy xấp AnAn </t>
  </si>
  <si>
    <t>Khăn giấy hộp Pulppy</t>
  </si>
  <si>
    <t>Chùi nhuôm</t>
  </si>
  <si>
    <t>Miếng</t>
  </si>
  <si>
    <t>Chùi xanh lớn</t>
  </si>
  <si>
    <t xml:space="preserve">Nước rửa tay sát khuẩn </t>
  </si>
  <si>
    <t xml:space="preserve">Xà bông cục Lifebouy </t>
  </si>
  <si>
    <t xml:space="preserve">Xịt muỗi </t>
  </si>
  <si>
    <t>Chổi tàu cau ( loại dày)</t>
  </si>
  <si>
    <t>Cây lau nhà loại ngang</t>
  </si>
  <si>
    <t>Lốc</t>
  </si>
  <si>
    <t xml:space="preserve">Bao nylon sọc đỏ </t>
  </si>
  <si>
    <t>Bao nylon trắng có quai (60 x80)</t>
  </si>
  <si>
    <t>Bao nylon(PE) 20 x 30 trắng</t>
  </si>
  <si>
    <t>Quẹt gaz</t>
  </si>
  <si>
    <t xml:space="preserve">Găng tay đỏ </t>
  </si>
  <si>
    <t>Dép nhựa BHLĐ (bít mũi)</t>
  </si>
  <si>
    <t>Thảm Thun</t>
  </si>
  <si>
    <t>Tấm</t>
  </si>
  <si>
    <t>Cắt băng keo trong C310</t>
  </si>
  <si>
    <t xml:space="preserve">Bấm lỗ Eagle </t>
  </si>
  <si>
    <t xml:space="preserve">Dao rọc giấy </t>
  </si>
  <si>
    <t>Máy tính CASIO AX</t>
  </si>
  <si>
    <t>Hồ dán win 30ml</t>
  </si>
  <si>
    <t xml:space="preserve">Note 3x3 </t>
  </si>
  <si>
    <t>Đánh dấu postit  sigh here</t>
  </si>
  <si>
    <t>Vĩ</t>
  </si>
  <si>
    <t xml:space="preserve">ĐĨA CD MAXCELL </t>
  </si>
  <si>
    <t>ĐĨA DVD MAXCELL</t>
  </si>
  <si>
    <t>Giấy in Nhiệt</t>
  </si>
  <si>
    <r>
      <t xml:space="preserve">    </t>
    </r>
    <r>
      <rPr>
        <sz val="18"/>
        <color indexed="12"/>
        <rFont val="VNI-Times"/>
      </rPr>
      <t xml:space="preserve">BAÛNG BAÙO GIAÙ VAÊN PHOØNG PHAÅM </t>
    </r>
  </si>
  <si>
    <t xml:space="preserve">KÍNH GỬI VIỆN PASTUER TP. HCM </t>
  </si>
  <si>
    <t xml:space="preserve">Địa chỉ: 167 Pastuer . Q 3 </t>
  </si>
  <si>
    <t xml:space="preserve">Người nhận: Anh Hà - P. Vật Tư </t>
  </si>
  <si>
    <t xml:space="preserve">Vui loøng lieân heä PKD: 37583302, 3758 4761       </t>
  </si>
  <si>
    <t xml:space="preserve">Ghi Chú : </t>
  </si>
  <si>
    <t xml:space="preserve"> Kim Anh: 0908 44 64 82     </t>
  </si>
  <si>
    <t xml:space="preserve">SL </t>
  </si>
  <si>
    <t xml:space="preserve">COÂNG TY TNHH TM DV  VPP PHÖÔNG NAM </t>
  </si>
  <si>
    <t xml:space="preserve">                             Ñòa chæ: B18/19K  Nguyễn Văn Linh - Q7 </t>
  </si>
  <si>
    <t xml:space="preserve">              Ñieän thoaïi: (08)7584761 - 3758 3302        Fax: (08)  37583302
   Web: htpp://sites.google.comisite/vanphongphampn</t>
  </si>
  <si>
    <t>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</si>
</sst>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VNI-Times"/>
    </font>
    <font>
      <b/>
      <sz val="12"/>
      <color theme="1"/>
      <name val="Calibri"/>
      <family val="2"/>
      <scheme val="minor"/>
    </font>
    <font>
      <sz val="18"/>
      <color indexed="8"/>
      <name val="VNI-Times"/>
    </font>
    <font>
      <sz val="18"/>
      <color indexed="12"/>
      <name val="VNI-Times"/>
    </font>
    <font>
      <b/>
      <i/>
      <sz val="12"/>
      <color indexed="8"/>
      <name val="VNI-Times"/>
    </font>
    <font>
      <sz val="14"/>
      <color indexed="12"/>
      <name val="VNI-Times"/>
    </font>
    <font>
      <u/>
      <sz val="11"/>
      <color theme="1"/>
      <name val="Calibri"/>
      <family val="2"/>
      <scheme val="minor"/>
    </font>
    <font>
      <b/>
      <sz val="11"/>
      <color indexed="8"/>
      <name val="VNI-Time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2" fillId="0" borderId="3" xfId="1" applyFont="1" applyBorder="1" applyAlignment="1">
      <alignment horizontal="center"/>
    </xf>
    <xf numFmtId="3" fontId="2" fillId="0" borderId="3" xfId="1" applyNumberFormat="1" applyFont="1" applyBorder="1" applyAlignment="1">
      <alignment horizontal="center"/>
    </xf>
    <xf numFmtId="0" fontId="1" fillId="0" borderId="3" xfId="1" applyBorder="1" applyAlignment="1">
      <alignment horizontal="center"/>
    </xf>
    <xf numFmtId="3" fontId="1" fillId="0" borderId="3" xfId="1" applyNumberFormat="1" applyBorder="1"/>
    <xf numFmtId="0" fontId="1" fillId="0" borderId="1" xfId="2" applyBorder="1"/>
    <xf numFmtId="0" fontId="1" fillId="0" borderId="2" xfId="2" applyBorder="1"/>
    <xf numFmtId="0" fontId="2" fillId="0" borderId="3" xfId="2" applyFont="1" applyBorder="1" applyAlignment="1">
      <alignment horizontal="center"/>
    </xf>
    <xf numFmtId="3" fontId="2" fillId="0" borderId="3" xfId="2" applyNumberFormat="1" applyFont="1" applyBorder="1" applyAlignment="1">
      <alignment horizontal="center"/>
    </xf>
    <xf numFmtId="3" fontId="1" fillId="0" borderId="2" xfId="2" applyNumberFormat="1" applyBorder="1"/>
    <xf numFmtId="3" fontId="1" fillId="0" borderId="1" xfId="2" applyNumberFormat="1" applyBorder="1"/>
    <xf numFmtId="0" fontId="1" fillId="0" borderId="2" xfId="2" applyBorder="1" applyAlignment="1">
      <alignment horizontal="center"/>
    </xf>
    <xf numFmtId="0" fontId="1" fillId="0" borderId="1" xfId="2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Alignment="1"/>
    <xf numFmtId="0" fontId="3" fillId="0" borderId="0" xfId="2" applyFont="1" applyAlignment="1"/>
    <xf numFmtId="0" fontId="3" fillId="0" borderId="3" xfId="1" applyFont="1" applyBorder="1"/>
    <xf numFmtId="0" fontId="3" fillId="0" borderId="3" xfId="1" applyFont="1" applyBorder="1" applyAlignment="1">
      <alignment horizontal="center"/>
    </xf>
    <xf numFmtId="0" fontId="3" fillId="0" borderId="1" xfId="2" applyFont="1" applyBorder="1"/>
    <xf numFmtId="0" fontId="4" fillId="0" borderId="0" xfId="0" applyFont="1" applyBorder="1" applyAlignment="1"/>
    <xf numFmtId="0" fontId="5" fillId="0" borderId="0" xfId="0" applyFont="1"/>
    <xf numFmtId="0" fontId="10" fillId="0" borderId="0" xfId="0" applyFont="1"/>
    <xf numFmtId="0" fontId="1" fillId="2" borderId="3" xfId="1" applyFill="1" applyBorder="1" applyAlignment="1">
      <alignment horizontal="center"/>
    </xf>
    <xf numFmtId="0" fontId="3" fillId="2" borderId="3" xfId="1" applyFont="1" applyFill="1" applyBorder="1"/>
    <xf numFmtId="0" fontId="3" fillId="2" borderId="3" xfId="1" applyFont="1" applyFill="1" applyBorder="1" applyAlignment="1">
      <alignment horizontal="center"/>
    </xf>
    <xf numFmtId="3" fontId="1" fillId="2" borderId="3" xfId="1" applyNumberFormat="1" applyFill="1" applyBorder="1"/>
    <xf numFmtId="0" fontId="0" fillId="2" borderId="0" xfId="0" applyFill="1"/>
    <xf numFmtId="0" fontId="9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" fillId="0" borderId="3" xfId="1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0</xdr:row>
      <xdr:rowOff>0</xdr:rowOff>
    </xdr:from>
    <xdr:to>
      <xdr:col>1</xdr:col>
      <xdr:colOff>981075</xdr:colOff>
      <xdr:row>2</xdr:row>
      <xdr:rowOff>323850</xdr:rowOff>
    </xdr:to>
    <xdr:pic>
      <xdr:nvPicPr>
        <xdr:cNvPr id="4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675" y="0"/>
          <a:ext cx="4953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"/>
  <sheetViews>
    <sheetView tabSelected="1" topLeftCell="A50" workbookViewId="0">
      <selection activeCell="F74" sqref="F74"/>
    </sheetView>
  </sheetViews>
  <sheetFormatPr defaultRowHeight="15"/>
  <cols>
    <col min="1" max="1" width="5.140625" customWidth="1"/>
    <col min="2" max="2" width="33" customWidth="1"/>
    <col min="3" max="3" width="11.42578125" customWidth="1"/>
    <col min="4" max="4" width="6.85546875" customWidth="1"/>
    <col min="5" max="5" width="12.140625" customWidth="1"/>
    <col min="6" max="6" width="14" customWidth="1"/>
  </cols>
  <sheetData>
    <row r="1" spans="1:6" ht="21" customHeight="1">
      <c r="A1" s="28" t="s">
        <v>134</v>
      </c>
      <c r="B1" s="28"/>
      <c r="C1" s="28"/>
      <c r="D1" s="28"/>
      <c r="E1" s="28"/>
      <c r="F1" s="28"/>
    </row>
    <row r="2" spans="1:6" ht="16.5">
      <c r="B2" s="19" t="s">
        <v>135</v>
      </c>
      <c r="C2" s="20"/>
      <c r="D2" s="20"/>
      <c r="E2" s="20"/>
      <c r="F2" s="20"/>
    </row>
    <row r="3" spans="1:6" ht="31.5" customHeight="1">
      <c r="B3" s="29" t="s">
        <v>136</v>
      </c>
      <c r="C3" s="29"/>
      <c r="D3" s="29"/>
      <c r="E3" s="29"/>
      <c r="F3" s="29"/>
    </row>
    <row r="5" spans="1:6" ht="34.5" customHeight="1">
      <c r="B5" s="30" t="s">
        <v>126</v>
      </c>
      <c r="C5" s="30"/>
      <c r="D5" s="30"/>
      <c r="E5" s="30"/>
      <c r="F5" s="30"/>
    </row>
    <row r="7" spans="1:6" ht="21.75" customHeight="1">
      <c r="B7" s="20" t="s">
        <v>127</v>
      </c>
    </row>
    <row r="8" spans="1:6" ht="15.75">
      <c r="B8" s="20" t="s">
        <v>128</v>
      </c>
    </row>
    <row r="9" spans="1:6" ht="15.75">
      <c r="B9" s="20" t="s">
        <v>129</v>
      </c>
    </row>
    <row r="10" spans="1:6" ht="15.75">
      <c r="A10" s="1" t="s">
        <v>0</v>
      </c>
      <c r="B10" s="1" t="s">
        <v>1</v>
      </c>
      <c r="C10" s="1" t="s">
        <v>2</v>
      </c>
      <c r="D10" s="1" t="s">
        <v>133</v>
      </c>
      <c r="E10" s="2" t="s">
        <v>25</v>
      </c>
      <c r="F10" s="2" t="s">
        <v>26</v>
      </c>
    </row>
    <row r="11" spans="1:6" ht="15.75">
      <c r="A11" s="3">
        <v>1</v>
      </c>
      <c r="B11" s="16" t="s">
        <v>47</v>
      </c>
      <c r="C11" s="3" t="s">
        <v>5</v>
      </c>
      <c r="D11" s="3">
        <v>1</v>
      </c>
      <c r="E11" s="4">
        <v>190000</v>
      </c>
      <c r="F11" s="4">
        <f>E11*1.1</f>
        <v>209000.00000000003</v>
      </c>
    </row>
    <row r="12" spans="1:6" ht="15.75">
      <c r="A12" s="3">
        <v>2</v>
      </c>
      <c r="B12" s="16" t="s">
        <v>43</v>
      </c>
      <c r="C12" s="17" t="s">
        <v>5</v>
      </c>
      <c r="D12" s="3">
        <v>1</v>
      </c>
      <c r="E12" s="4">
        <v>298000</v>
      </c>
      <c r="F12" s="4">
        <f t="shared" ref="F12:F83" si="0">E12*1.1</f>
        <v>327800</v>
      </c>
    </row>
    <row r="13" spans="1:6" ht="15.75">
      <c r="A13" s="3">
        <v>3</v>
      </c>
      <c r="B13" s="16" t="s">
        <v>44</v>
      </c>
      <c r="C13" s="17" t="s">
        <v>5</v>
      </c>
      <c r="D13" s="3">
        <v>1</v>
      </c>
      <c r="E13" s="4">
        <v>298000</v>
      </c>
      <c r="F13" s="4">
        <f t="shared" si="0"/>
        <v>327800</v>
      </c>
    </row>
    <row r="14" spans="1:6" ht="15.75">
      <c r="A14" s="3">
        <v>4</v>
      </c>
      <c r="B14" s="16" t="s">
        <v>45</v>
      </c>
      <c r="C14" s="17" t="s">
        <v>5</v>
      </c>
      <c r="D14" s="3">
        <v>1</v>
      </c>
      <c r="E14" s="4">
        <v>314000</v>
      </c>
      <c r="F14" s="4">
        <f t="shared" si="0"/>
        <v>345400</v>
      </c>
    </row>
    <row r="15" spans="1:6" ht="15.75">
      <c r="A15" s="3">
        <v>5</v>
      </c>
      <c r="B15" s="16" t="s">
        <v>46</v>
      </c>
      <c r="C15" s="17" t="s">
        <v>6</v>
      </c>
      <c r="D15" s="3">
        <v>1</v>
      </c>
      <c r="E15" s="4">
        <v>75000</v>
      </c>
      <c r="F15" s="4">
        <f t="shared" si="0"/>
        <v>82500</v>
      </c>
    </row>
    <row r="16" spans="1:6" ht="15.75">
      <c r="A16" s="3">
        <v>6</v>
      </c>
      <c r="B16" s="16" t="s">
        <v>48</v>
      </c>
      <c r="C16" s="17" t="s">
        <v>6</v>
      </c>
      <c r="D16" s="3">
        <v>1</v>
      </c>
      <c r="E16" s="4">
        <v>59500</v>
      </c>
      <c r="F16" s="4">
        <f t="shared" si="0"/>
        <v>65450.000000000007</v>
      </c>
    </row>
    <row r="17" spans="1:6" ht="15.75">
      <c r="A17" s="3">
        <v>7</v>
      </c>
      <c r="B17" s="16" t="s">
        <v>7</v>
      </c>
      <c r="C17" s="17" t="s">
        <v>6</v>
      </c>
      <c r="D17" s="3">
        <v>1</v>
      </c>
      <c r="E17" s="4">
        <v>53000</v>
      </c>
      <c r="F17" s="4">
        <f t="shared" si="0"/>
        <v>58300.000000000007</v>
      </c>
    </row>
    <row r="18" spans="1:6" ht="15.75">
      <c r="A18" s="3">
        <v>8</v>
      </c>
      <c r="B18" s="16" t="s">
        <v>8</v>
      </c>
      <c r="C18" s="17" t="s">
        <v>6</v>
      </c>
      <c r="D18" s="3">
        <v>1</v>
      </c>
      <c r="E18" s="4">
        <v>48000</v>
      </c>
      <c r="F18" s="4">
        <f t="shared" si="0"/>
        <v>52800.000000000007</v>
      </c>
    </row>
    <row r="19" spans="1:6" s="26" customFormat="1" ht="15.75">
      <c r="A19" s="22">
        <v>9</v>
      </c>
      <c r="B19" s="23" t="s">
        <v>49</v>
      </c>
      <c r="C19" s="24" t="s">
        <v>6</v>
      </c>
      <c r="D19" s="22">
        <v>1</v>
      </c>
      <c r="E19" s="25">
        <v>77000</v>
      </c>
      <c r="F19" s="25">
        <f t="shared" si="0"/>
        <v>84700</v>
      </c>
    </row>
    <row r="20" spans="1:6" s="26" customFormat="1" ht="15.75">
      <c r="A20" s="22">
        <v>10</v>
      </c>
      <c r="B20" s="23" t="s">
        <v>50</v>
      </c>
      <c r="C20" s="24" t="s">
        <v>6</v>
      </c>
      <c r="D20" s="22">
        <v>1</v>
      </c>
      <c r="E20" s="25">
        <v>119000</v>
      </c>
      <c r="F20" s="25">
        <f t="shared" si="0"/>
        <v>130900.00000000001</v>
      </c>
    </row>
    <row r="21" spans="1:6" s="26" customFormat="1" ht="15.75">
      <c r="A21" s="22">
        <v>11</v>
      </c>
      <c r="B21" s="23" t="s">
        <v>51</v>
      </c>
      <c r="C21" s="24" t="s">
        <v>9</v>
      </c>
      <c r="D21" s="22">
        <v>1</v>
      </c>
      <c r="E21" s="25">
        <v>84000</v>
      </c>
      <c r="F21" s="25">
        <f t="shared" si="0"/>
        <v>92400.000000000015</v>
      </c>
    </row>
    <row r="22" spans="1:6" s="26" customFormat="1" ht="15.75">
      <c r="A22" s="22">
        <v>12</v>
      </c>
      <c r="B22" s="23" t="s">
        <v>12</v>
      </c>
      <c r="C22" s="24" t="s">
        <v>13</v>
      </c>
      <c r="D22" s="22">
        <v>1</v>
      </c>
      <c r="E22" s="25">
        <v>4300</v>
      </c>
      <c r="F22" s="25">
        <f t="shared" si="0"/>
        <v>4730</v>
      </c>
    </row>
    <row r="23" spans="1:6" s="26" customFormat="1" ht="15.75">
      <c r="A23" s="22">
        <v>13</v>
      </c>
      <c r="B23" s="23" t="s">
        <v>52</v>
      </c>
      <c r="C23" s="24" t="s">
        <v>11</v>
      </c>
      <c r="D23" s="22">
        <v>1</v>
      </c>
      <c r="E23" s="25">
        <v>86000</v>
      </c>
      <c r="F23" s="25">
        <f t="shared" si="0"/>
        <v>94600.000000000015</v>
      </c>
    </row>
    <row r="24" spans="1:6" s="26" customFormat="1" ht="15.75">
      <c r="A24" s="22">
        <v>14</v>
      </c>
      <c r="B24" s="23" t="s">
        <v>53</v>
      </c>
      <c r="C24" s="24" t="s">
        <v>10</v>
      </c>
      <c r="D24" s="22">
        <v>1</v>
      </c>
      <c r="E24" s="25">
        <v>2400</v>
      </c>
      <c r="F24" s="25">
        <f t="shared" si="0"/>
        <v>2640</v>
      </c>
    </row>
    <row r="25" spans="1:6" s="26" customFormat="1" ht="15.75">
      <c r="A25" s="22">
        <v>15</v>
      </c>
      <c r="B25" s="23" t="s">
        <v>54</v>
      </c>
      <c r="C25" s="24" t="s">
        <v>10</v>
      </c>
      <c r="D25" s="22">
        <v>1</v>
      </c>
      <c r="E25" s="25">
        <v>7200</v>
      </c>
      <c r="F25" s="25">
        <f t="shared" si="0"/>
        <v>7920.0000000000009</v>
      </c>
    </row>
    <row r="26" spans="1:6" s="26" customFormat="1" ht="15.75">
      <c r="A26" s="22">
        <v>16</v>
      </c>
      <c r="B26" s="23" t="s">
        <v>55</v>
      </c>
      <c r="C26" s="24" t="s">
        <v>10</v>
      </c>
      <c r="D26" s="22">
        <v>1</v>
      </c>
      <c r="E26" s="25">
        <v>7200</v>
      </c>
      <c r="F26" s="25">
        <f t="shared" si="0"/>
        <v>7920.0000000000009</v>
      </c>
    </row>
    <row r="27" spans="1:6" s="26" customFormat="1" ht="15.75">
      <c r="A27" s="22">
        <v>17</v>
      </c>
      <c r="B27" s="23" t="s">
        <v>56</v>
      </c>
      <c r="C27" s="24" t="s">
        <v>10</v>
      </c>
      <c r="D27" s="22">
        <v>1</v>
      </c>
      <c r="E27" s="25">
        <v>6200</v>
      </c>
      <c r="F27" s="25">
        <f t="shared" si="0"/>
        <v>6820.0000000000009</v>
      </c>
    </row>
    <row r="28" spans="1:6" s="26" customFormat="1" ht="15.75">
      <c r="A28" s="22">
        <v>18</v>
      </c>
      <c r="B28" s="23" t="s">
        <v>23</v>
      </c>
      <c r="C28" s="24" t="s">
        <v>10</v>
      </c>
      <c r="D28" s="24">
        <v>1</v>
      </c>
      <c r="E28" s="25">
        <v>6200</v>
      </c>
      <c r="F28" s="25">
        <f t="shared" si="0"/>
        <v>6820.0000000000009</v>
      </c>
    </row>
    <row r="29" spans="1:6" s="26" customFormat="1" ht="15.75">
      <c r="A29" s="22">
        <v>19</v>
      </c>
      <c r="B29" s="23" t="s">
        <v>24</v>
      </c>
      <c r="C29" s="24" t="s">
        <v>10</v>
      </c>
      <c r="D29" s="22">
        <v>1</v>
      </c>
      <c r="E29" s="25">
        <v>6200</v>
      </c>
      <c r="F29" s="25">
        <f t="shared" si="0"/>
        <v>6820.0000000000009</v>
      </c>
    </row>
    <row r="30" spans="1:6" s="26" customFormat="1" ht="15.75">
      <c r="A30" s="22">
        <v>20</v>
      </c>
      <c r="B30" s="23" t="s">
        <v>21</v>
      </c>
      <c r="C30" s="24" t="s">
        <v>10</v>
      </c>
      <c r="D30" s="22">
        <v>1</v>
      </c>
      <c r="E30" s="25">
        <v>21000</v>
      </c>
      <c r="F30" s="25">
        <f t="shared" si="0"/>
        <v>23100.000000000004</v>
      </c>
    </row>
    <row r="31" spans="1:6" ht="15.75">
      <c r="A31" s="3">
        <v>21</v>
      </c>
      <c r="B31" s="16" t="s">
        <v>22</v>
      </c>
      <c r="C31" s="17" t="s">
        <v>11</v>
      </c>
      <c r="D31" s="3">
        <v>1</v>
      </c>
      <c r="E31" s="4">
        <v>14500</v>
      </c>
      <c r="F31" s="4">
        <f t="shared" si="0"/>
        <v>15950.000000000002</v>
      </c>
    </row>
    <row r="32" spans="1:6" ht="15.75">
      <c r="A32" s="3">
        <v>22</v>
      </c>
      <c r="B32" s="16" t="s">
        <v>57</v>
      </c>
      <c r="C32" s="17" t="s">
        <v>10</v>
      </c>
      <c r="D32" s="3">
        <v>1</v>
      </c>
      <c r="E32" s="4">
        <v>4500</v>
      </c>
      <c r="F32" s="4">
        <f t="shared" si="0"/>
        <v>4950</v>
      </c>
    </row>
    <row r="33" spans="1:6" ht="15.75">
      <c r="A33" s="3">
        <v>23</v>
      </c>
      <c r="B33" s="16" t="s">
        <v>58</v>
      </c>
      <c r="C33" s="17" t="s">
        <v>10</v>
      </c>
      <c r="D33" s="3">
        <v>1</v>
      </c>
      <c r="E33" s="4">
        <v>17200</v>
      </c>
      <c r="F33" s="4">
        <f t="shared" si="0"/>
        <v>18920</v>
      </c>
    </row>
    <row r="34" spans="1:6" ht="15.75">
      <c r="A34" s="3">
        <v>24</v>
      </c>
      <c r="B34" s="16" t="s">
        <v>59</v>
      </c>
      <c r="C34" s="17" t="s">
        <v>10</v>
      </c>
      <c r="D34" s="3">
        <v>1</v>
      </c>
      <c r="E34" s="4">
        <v>17200</v>
      </c>
      <c r="F34" s="4">
        <f t="shared" si="0"/>
        <v>18920</v>
      </c>
    </row>
    <row r="35" spans="1:6" ht="15.75">
      <c r="A35" s="3">
        <v>25</v>
      </c>
      <c r="B35" s="16" t="s">
        <v>60</v>
      </c>
      <c r="C35" s="17" t="s">
        <v>35</v>
      </c>
      <c r="D35" s="3">
        <v>1</v>
      </c>
      <c r="E35" s="4">
        <v>3000</v>
      </c>
      <c r="F35" s="4">
        <f t="shared" si="0"/>
        <v>3300.0000000000005</v>
      </c>
    </row>
    <row r="36" spans="1:6" ht="15.75">
      <c r="A36" s="3">
        <v>26</v>
      </c>
      <c r="B36" s="16" t="s">
        <v>61</v>
      </c>
      <c r="C36" s="17" t="s">
        <v>10</v>
      </c>
      <c r="D36" s="3">
        <v>1</v>
      </c>
      <c r="E36" s="4">
        <v>3400</v>
      </c>
      <c r="F36" s="4">
        <f t="shared" si="0"/>
        <v>3740.0000000000005</v>
      </c>
    </row>
    <row r="37" spans="1:6" ht="15.75">
      <c r="A37" s="3">
        <v>27</v>
      </c>
      <c r="B37" s="16" t="s">
        <v>14</v>
      </c>
      <c r="C37" s="17" t="s">
        <v>9</v>
      </c>
      <c r="D37" s="3">
        <v>1</v>
      </c>
      <c r="E37" s="4">
        <v>1300</v>
      </c>
      <c r="F37" s="4">
        <f t="shared" si="0"/>
        <v>1430.0000000000002</v>
      </c>
    </row>
    <row r="38" spans="1:6" ht="15.75">
      <c r="A38" s="3">
        <v>28</v>
      </c>
      <c r="B38" s="16" t="s">
        <v>62</v>
      </c>
      <c r="C38" s="17" t="s">
        <v>63</v>
      </c>
      <c r="D38" s="3">
        <v>1</v>
      </c>
      <c r="E38" s="4">
        <v>11800</v>
      </c>
      <c r="F38" s="4">
        <f t="shared" si="0"/>
        <v>12980.000000000002</v>
      </c>
    </row>
    <row r="39" spans="1:6" ht="15.75">
      <c r="A39" s="3">
        <v>29</v>
      </c>
      <c r="B39" s="16" t="s">
        <v>64</v>
      </c>
      <c r="C39" s="17" t="s">
        <v>63</v>
      </c>
      <c r="D39" s="3">
        <v>1</v>
      </c>
      <c r="E39" s="4">
        <v>11800</v>
      </c>
      <c r="F39" s="4">
        <f t="shared" si="0"/>
        <v>12980.000000000002</v>
      </c>
    </row>
    <row r="40" spans="1:6" ht="15.75">
      <c r="A40" s="3">
        <v>30</v>
      </c>
      <c r="B40" s="16" t="s">
        <v>65</v>
      </c>
      <c r="C40" s="17" t="s">
        <v>9</v>
      </c>
      <c r="D40" s="3">
        <v>1</v>
      </c>
      <c r="E40" s="4">
        <v>2600</v>
      </c>
      <c r="F40" s="4">
        <f t="shared" si="0"/>
        <v>2860.0000000000005</v>
      </c>
    </row>
    <row r="41" spans="1:6" ht="15.75">
      <c r="A41" s="3">
        <v>31</v>
      </c>
      <c r="B41" s="16" t="s">
        <v>66</v>
      </c>
      <c r="C41" s="17" t="s">
        <v>9</v>
      </c>
      <c r="D41" s="3">
        <v>1</v>
      </c>
      <c r="E41" s="4">
        <v>5200</v>
      </c>
      <c r="F41" s="4">
        <f t="shared" si="0"/>
        <v>5720.0000000000009</v>
      </c>
    </row>
    <row r="42" spans="1:6" ht="15.75">
      <c r="A42" s="3">
        <v>32</v>
      </c>
      <c r="B42" s="16" t="s">
        <v>67</v>
      </c>
      <c r="C42" s="17" t="s">
        <v>9</v>
      </c>
      <c r="D42" s="3">
        <v>1</v>
      </c>
      <c r="E42" s="4">
        <v>10000</v>
      </c>
      <c r="F42" s="4">
        <f t="shared" si="0"/>
        <v>11000</v>
      </c>
    </row>
    <row r="43" spans="1:6" ht="15.75">
      <c r="A43" s="3">
        <v>33</v>
      </c>
      <c r="B43" s="16" t="s">
        <v>68</v>
      </c>
      <c r="C43" s="17" t="s">
        <v>63</v>
      </c>
      <c r="D43" s="3">
        <v>1</v>
      </c>
      <c r="E43" s="4">
        <v>11800</v>
      </c>
      <c r="F43" s="4">
        <f t="shared" si="0"/>
        <v>12980.000000000002</v>
      </c>
    </row>
    <row r="44" spans="1:6" ht="15.75">
      <c r="A44" s="3">
        <v>34</v>
      </c>
      <c r="B44" s="16" t="s">
        <v>69</v>
      </c>
      <c r="C44" s="17" t="s">
        <v>11</v>
      </c>
      <c r="D44" s="3">
        <v>1</v>
      </c>
      <c r="E44" s="4">
        <v>3700</v>
      </c>
      <c r="F44" s="4">
        <f t="shared" si="0"/>
        <v>4070.0000000000005</v>
      </c>
    </row>
    <row r="45" spans="1:6" ht="15.75">
      <c r="A45" s="3">
        <v>35</v>
      </c>
      <c r="B45" s="16" t="s">
        <v>70</v>
      </c>
      <c r="C45" s="17" t="s">
        <v>11</v>
      </c>
      <c r="D45" s="3">
        <v>1</v>
      </c>
      <c r="E45" s="4">
        <v>3900</v>
      </c>
      <c r="F45" s="4">
        <f t="shared" si="0"/>
        <v>4290</v>
      </c>
    </row>
    <row r="46" spans="1:6" ht="15.75">
      <c r="A46" s="3">
        <v>36</v>
      </c>
      <c r="B46" s="16" t="s">
        <v>71</v>
      </c>
      <c r="C46" s="17" t="s">
        <v>11</v>
      </c>
      <c r="D46" s="3">
        <v>1</v>
      </c>
      <c r="E46" s="4">
        <v>6300</v>
      </c>
      <c r="F46" s="4">
        <f t="shared" si="0"/>
        <v>6930.0000000000009</v>
      </c>
    </row>
    <row r="47" spans="1:6" ht="15.75">
      <c r="A47" s="3">
        <v>37</v>
      </c>
      <c r="B47" s="16" t="s">
        <v>72</v>
      </c>
      <c r="C47" s="17" t="s">
        <v>11</v>
      </c>
      <c r="D47" s="3">
        <v>1</v>
      </c>
      <c r="E47" s="4">
        <v>9500</v>
      </c>
      <c r="F47" s="4">
        <f t="shared" si="0"/>
        <v>10450</v>
      </c>
    </row>
    <row r="48" spans="1:6" ht="15.75">
      <c r="A48" s="3">
        <v>38</v>
      </c>
      <c r="B48" s="16" t="s">
        <v>73</v>
      </c>
      <c r="C48" s="17" t="s">
        <v>11</v>
      </c>
      <c r="D48" s="3">
        <v>1</v>
      </c>
      <c r="E48" s="4">
        <v>13200</v>
      </c>
      <c r="F48" s="4">
        <f t="shared" si="0"/>
        <v>14520.000000000002</v>
      </c>
    </row>
    <row r="49" spans="1:7" ht="15.75">
      <c r="A49" s="3">
        <v>39</v>
      </c>
      <c r="B49" s="16" t="s">
        <v>74</v>
      </c>
      <c r="C49" s="17" t="s">
        <v>11</v>
      </c>
      <c r="D49" s="3">
        <v>1</v>
      </c>
      <c r="E49" s="4">
        <v>21000</v>
      </c>
      <c r="F49" s="4">
        <f t="shared" si="0"/>
        <v>23100.000000000004</v>
      </c>
    </row>
    <row r="50" spans="1:7" ht="15.75">
      <c r="A50" s="3">
        <v>40</v>
      </c>
      <c r="B50" s="16" t="s">
        <v>75</v>
      </c>
      <c r="C50" s="17" t="s">
        <v>11</v>
      </c>
      <c r="D50" s="3">
        <v>1</v>
      </c>
      <c r="E50" s="4">
        <v>2800</v>
      </c>
      <c r="F50" s="4">
        <f t="shared" si="0"/>
        <v>3080.0000000000005</v>
      </c>
    </row>
    <row r="51" spans="1:7" ht="15.75">
      <c r="A51" s="3">
        <v>41</v>
      </c>
      <c r="B51" s="16" t="s">
        <v>76</v>
      </c>
      <c r="C51" s="17" t="s">
        <v>15</v>
      </c>
      <c r="D51" s="3">
        <v>1</v>
      </c>
      <c r="E51" s="4">
        <v>3100</v>
      </c>
      <c r="F51" s="4">
        <f t="shared" si="0"/>
        <v>3410.0000000000005</v>
      </c>
    </row>
    <row r="52" spans="1:7" ht="15.75">
      <c r="A52" s="3">
        <v>42</v>
      </c>
      <c r="B52" s="16" t="s">
        <v>77</v>
      </c>
      <c r="C52" s="17" t="s">
        <v>11</v>
      </c>
      <c r="D52" s="3">
        <v>1</v>
      </c>
      <c r="E52" s="4">
        <v>26000</v>
      </c>
      <c r="F52" s="4">
        <f t="shared" si="0"/>
        <v>28600.000000000004</v>
      </c>
    </row>
    <row r="53" spans="1:7" s="26" customFormat="1" ht="15.75">
      <c r="A53" s="22">
        <v>43</v>
      </c>
      <c r="B53" s="23" t="s">
        <v>78</v>
      </c>
      <c r="C53" s="24" t="s">
        <v>79</v>
      </c>
      <c r="D53" s="22">
        <v>1</v>
      </c>
      <c r="E53" s="25">
        <v>15000</v>
      </c>
      <c r="F53" s="25">
        <f t="shared" si="0"/>
        <v>16500</v>
      </c>
      <c r="G53" s="26">
        <v>10000</v>
      </c>
    </row>
    <row r="54" spans="1:7" s="26" customFormat="1" ht="15.75">
      <c r="A54" s="22">
        <v>44</v>
      </c>
      <c r="B54" s="23" t="s">
        <v>80</v>
      </c>
      <c r="C54" s="24" t="s">
        <v>15</v>
      </c>
      <c r="D54" s="22">
        <v>1</v>
      </c>
      <c r="E54" s="25">
        <v>16500</v>
      </c>
      <c r="F54" s="25">
        <f t="shared" si="0"/>
        <v>18150</v>
      </c>
    </row>
    <row r="55" spans="1:7" s="26" customFormat="1" ht="15.75">
      <c r="A55" s="22">
        <v>45</v>
      </c>
      <c r="B55" s="23" t="s">
        <v>84</v>
      </c>
      <c r="C55" s="24" t="s">
        <v>79</v>
      </c>
      <c r="D55" s="22">
        <v>1</v>
      </c>
      <c r="E55" s="25">
        <v>25000</v>
      </c>
      <c r="F55" s="25">
        <f t="shared" si="0"/>
        <v>27500.000000000004</v>
      </c>
    </row>
    <row r="56" spans="1:7" s="26" customFormat="1" ht="15.75">
      <c r="A56" s="22">
        <v>46</v>
      </c>
      <c r="B56" s="23" t="s">
        <v>81</v>
      </c>
      <c r="C56" s="24" t="s">
        <v>79</v>
      </c>
      <c r="D56" s="22">
        <v>1</v>
      </c>
      <c r="E56" s="25">
        <v>22000</v>
      </c>
      <c r="F56" s="25">
        <f t="shared" si="0"/>
        <v>24200.000000000004</v>
      </c>
      <c r="G56" s="26">
        <v>15000</v>
      </c>
    </row>
    <row r="57" spans="1:7" s="26" customFormat="1" ht="15.75">
      <c r="A57" s="22">
        <v>47</v>
      </c>
      <c r="B57" s="23" t="s">
        <v>82</v>
      </c>
      <c r="C57" s="24" t="s">
        <v>15</v>
      </c>
      <c r="D57" s="22">
        <v>1</v>
      </c>
      <c r="E57" s="25">
        <v>24000</v>
      </c>
      <c r="F57" s="25">
        <f t="shared" si="0"/>
        <v>26400.000000000004</v>
      </c>
      <c r="G57" s="26">
        <v>16000</v>
      </c>
    </row>
    <row r="58" spans="1:7" ht="15.75">
      <c r="A58" s="3">
        <v>48</v>
      </c>
      <c r="B58" s="16" t="s">
        <v>83</v>
      </c>
      <c r="C58" s="17" t="s">
        <v>15</v>
      </c>
      <c r="D58" s="3">
        <v>1</v>
      </c>
      <c r="E58" s="4">
        <v>29000</v>
      </c>
      <c r="F58" s="4">
        <f t="shared" si="0"/>
        <v>31900.000000000004</v>
      </c>
    </row>
    <row r="59" spans="1:7" ht="15.75">
      <c r="A59" s="3">
        <v>49</v>
      </c>
      <c r="B59" s="16" t="s">
        <v>85</v>
      </c>
      <c r="C59" s="17" t="s">
        <v>15</v>
      </c>
      <c r="D59" s="3">
        <v>1</v>
      </c>
      <c r="E59" s="4">
        <v>11800</v>
      </c>
      <c r="F59" s="4">
        <f t="shared" si="0"/>
        <v>12980.000000000002</v>
      </c>
    </row>
    <row r="60" spans="1:7" ht="15.75">
      <c r="A60" s="3">
        <v>50</v>
      </c>
      <c r="B60" s="16" t="s">
        <v>17</v>
      </c>
      <c r="C60" s="17" t="s">
        <v>18</v>
      </c>
      <c r="D60" s="3">
        <v>1</v>
      </c>
      <c r="E60" s="4">
        <v>40000</v>
      </c>
      <c r="F60" s="4">
        <f t="shared" si="0"/>
        <v>44000</v>
      </c>
    </row>
    <row r="61" spans="1:7" ht="15.75">
      <c r="A61" s="3">
        <v>51</v>
      </c>
      <c r="B61" s="16" t="s">
        <v>86</v>
      </c>
      <c r="C61" s="17" t="s">
        <v>18</v>
      </c>
      <c r="D61" s="3">
        <v>1</v>
      </c>
      <c r="E61" s="4">
        <v>38000</v>
      </c>
      <c r="F61" s="4">
        <f t="shared" si="0"/>
        <v>41800</v>
      </c>
    </row>
    <row r="62" spans="1:7" ht="15" customHeight="1">
      <c r="A62" s="3">
        <v>52</v>
      </c>
      <c r="B62" s="16" t="s">
        <v>87</v>
      </c>
      <c r="C62" s="17" t="s">
        <v>18</v>
      </c>
      <c r="D62" s="3">
        <v>1</v>
      </c>
      <c r="E62" s="4">
        <v>62000</v>
      </c>
      <c r="F62" s="4">
        <f t="shared" si="0"/>
        <v>68200</v>
      </c>
    </row>
    <row r="63" spans="1:7" s="26" customFormat="1" ht="15.75">
      <c r="A63" s="22">
        <v>53</v>
      </c>
      <c r="B63" s="23" t="s">
        <v>88</v>
      </c>
      <c r="C63" s="24" t="s">
        <v>18</v>
      </c>
      <c r="D63" s="22">
        <v>1</v>
      </c>
      <c r="E63" s="25">
        <v>7800</v>
      </c>
      <c r="F63" s="4">
        <f t="shared" si="0"/>
        <v>8580</v>
      </c>
    </row>
    <row r="64" spans="1:7" s="26" customFormat="1" ht="15.75">
      <c r="A64" s="22">
        <v>54</v>
      </c>
      <c r="B64" s="23" t="s">
        <v>89</v>
      </c>
      <c r="C64" s="24" t="s">
        <v>18</v>
      </c>
      <c r="D64" s="22">
        <v>1</v>
      </c>
      <c r="E64" s="25">
        <v>12000</v>
      </c>
      <c r="F64" s="25">
        <f t="shared" si="0"/>
        <v>13200.000000000002</v>
      </c>
    </row>
    <row r="65" spans="1:6" s="26" customFormat="1" ht="15.75">
      <c r="A65" s="22">
        <v>55</v>
      </c>
      <c r="B65" s="23" t="s">
        <v>90</v>
      </c>
      <c r="C65" s="24" t="s">
        <v>18</v>
      </c>
      <c r="D65" s="22">
        <v>1</v>
      </c>
      <c r="E65" s="25">
        <v>8400</v>
      </c>
      <c r="F65" s="25">
        <f t="shared" si="0"/>
        <v>9240</v>
      </c>
    </row>
    <row r="66" spans="1:6" s="26" customFormat="1" ht="15.75">
      <c r="A66" s="22">
        <v>56</v>
      </c>
      <c r="B66" s="23" t="s">
        <v>91</v>
      </c>
      <c r="C66" s="24" t="s">
        <v>18</v>
      </c>
      <c r="D66" s="22">
        <v>1</v>
      </c>
      <c r="E66" s="25">
        <v>9000</v>
      </c>
      <c r="F66" s="25">
        <f t="shared" si="0"/>
        <v>9900</v>
      </c>
    </row>
    <row r="67" spans="1:6" ht="15.75">
      <c r="A67" s="3">
        <v>57</v>
      </c>
      <c r="B67" s="16" t="s">
        <v>19</v>
      </c>
      <c r="C67" s="17" t="s">
        <v>15</v>
      </c>
      <c r="D67" s="3">
        <v>1</v>
      </c>
      <c r="E67" s="4">
        <v>1700</v>
      </c>
      <c r="F67" s="4">
        <f t="shared" si="0"/>
        <v>1870.0000000000002</v>
      </c>
    </row>
    <row r="68" spans="1:6" ht="15.75">
      <c r="A68" s="3">
        <v>58</v>
      </c>
      <c r="B68" s="16" t="s">
        <v>92</v>
      </c>
      <c r="C68" s="17" t="s">
        <v>15</v>
      </c>
      <c r="D68" s="3">
        <v>1</v>
      </c>
      <c r="E68" s="4">
        <v>2600</v>
      </c>
      <c r="F68" s="4">
        <f t="shared" si="0"/>
        <v>2860.0000000000005</v>
      </c>
    </row>
    <row r="69" spans="1:6" ht="15.75">
      <c r="A69" s="3">
        <v>59</v>
      </c>
      <c r="B69" s="16" t="s">
        <v>20</v>
      </c>
      <c r="C69" s="17" t="s">
        <v>15</v>
      </c>
      <c r="D69" s="3">
        <v>1</v>
      </c>
      <c r="E69" s="4">
        <v>3100</v>
      </c>
      <c r="F69" s="4">
        <f t="shared" si="0"/>
        <v>3410.0000000000005</v>
      </c>
    </row>
    <row r="70" spans="1:6" ht="15.75">
      <c r="A70" s="3">
        <v>60</v>
      </c>
      <c r="B70" s="16" t="s">
        <v>93</v>
      </c>
      <c r="C70" s="17" t="s">
        <v>15</v>
      </c>
      <c r="D70" s="3">
        <v>1</v>
      </c>
      <c r="E70" s="4">
        <v>12000</v>
      </c>
      <c r="F70" s="4">
        <f t="shared" si="0"/>
        <v>13200.000000000002</v>
      </c>
    </row>
    <row r="71" spans="1:6" s="26" customFormat="1" ht="15.75">
      <c r="A71" s="22">
        <v>61</v>
      </c>
      <c r="B71" s="23" t="s">
        <v>16</v>
      </c>
      <c r="C71" s="24" t="s">
        <v>11</v>
      </c>
      <c r="D71" s="22">
        <v>1</v>
      </c>
      <c r="E71" s="25"/>
      <c r="F71" s="25">
        <f t="shared" si="0"/>
        <v>0</v>
      </c>
    </row>
    <row r="72" spans="1:6" ht="15.75">
      <c r="A72" s="3">
        <v>62</v>
      </c>
      <c r="B72" s="16" t="s">
        <v>94</v>
      </c>
      <c r="C72" s="17" t="s">
        <v>11</v>
      </c>
      <c r="D72" s="3">
        <v>1</v>
      </c>
      <c r="E72" s="4">
        <v>39000</v>
      </c>
      <c r="F72" s="4">
        <f t="shared" si="0"/>
        <v>42900</v>
      </c>
    </row>
    <row r="73" spans="1:6" ht="15.75">
      <c r="A73" s="3">
        <v>63</v>
      </c>
      <c r="B73" s="16" t="s">
        <v>95</v>
      </c>
      <c r="C73" s="17" t="s">
        <v>15</v>
      </c>
      <c r="D73" s="3">
        <v>1</v>
      </c>
      <c r="E73" s="4">
        <v>17500</v>
      </c>
      <c r="F73" s="4">
        <f t="shared" si="0"/>
        <v>19250</v>
      </c>
    </row>
    <row r="74" spans="1:6" s="26" customFormat="1" ht="15.75">
      <c r="A74" s="22">
        <v>64</v>
      </c>
      <c r="B74" s="23" t="s">
        <v>115</v>
      </c>
      <c r="C74" s="24" t="s">
        <v>15</v>
      </c>
      <c r="D74" s="22">
        <v>1</v>
      </c>
      <c r="E74" s="25">
        <v>25000</v>
      </c>
      <c r="F74" s="25" t="s">
        <v>137</v>
      </c>
    </row>
    <row r="75" spans="1:6" ht="15.75">
      <c r="A75" s="3">
        <v>65</v>
      </c>
      <c r="B75" s="32" t="s">
        <v>116</v>
      </c>
      <c r="C75" s="17" t="s">
        <v>79</v>
      </c>
      <c r="D75" s="3">
        <v>1</v>
      </c>
      <c r="E75" s="4">
        <v>37500</v>
      </c>
      <c r="F75" s="4">
        <f t="shared" si="0"/>
        <v>41250</v>
      </c>
    </row>
    <row r="76" spans="1:6" ht="15.75">
      <c r="A76" s="3">
        <v>66</v>
      </c>
      <c r="B76" s="16" t="s">
        <v>117</v>
      </c>
      <c r="C76" s="17" t="s">
        <v>15</v>
      </c>
      <c r="D76" s="3">
        <v>1</v>
      </c>
      <c r="E76" s="4">
        <v>3800</v>
      </c>
      <c r="F76" s="4">
        <f t="shared" si="0"/>
        <v>4180</v>
      </c>
    </row>
    <row r="77" spans="1:6" ht="15.75">
      <c r="A77" s="3">
        <v>67</v>
      </c>
      <c r="B77" s="16" t="s">
        <v>118</v>
      </c>
      <c r="C77" s="17" t="s">
        <v>15</v>
      </c>
      <c r="D77" s="3">
        <v>1</v>
      </c>
      <c r="E77" s="4">
        <v>190000</v>
      </c>
      <c r="F77" s="4">
        <f t="shared" si="0"/>
        <v>209000.00000000003</v>
      </c>
    </row>
    <row r="78" spans="1:6" ht="15.75">
      <c r="A78" s="3">
        <v>68</v>
      </c>
      <c r="B78" s="16" t="s">
        <v>119</v>
      </c>
      <c r="C78" s="17" t="s">
        <v>31</v>
      </c>
      <c r="D78" s="3">
        <v>1</v>
      </c>
      <c r="E78" s="4">
        <v>2600</v>
      </c>
      <c r="F78" s="4">
        <f t="shared" si="0"/>
        <v>2860.0000000000005</v>
      </c>
    </row>
    <row r="79" spans="1:6" ht="15.75">
      <c r="A79" s="3">
        <v>69</v>
      </c>
      <c r="B79" s="16" t="s">
        <v>120</v>
      </c>
      <c r="C79" s="17" t="s">
        <v>18</v>
      </c>
      <c r="D79" s="3">
        <v>1</v>
      </c>
      <c r="E79" s="4">
        <v>5500</v>
      </c>
      <c r="F79" s="4">
        <f t="shared" si="0"/>
        <v>6050.0000000000009</v>
      </c>
    </row>
    <row r="80" spans="1:6" s="26" customFormat="1" ht="15.75">
      <c r="A80" s="22">
        <v>70</v>
      </c>
      <c r="B80" s="23" t="s">
        <v>121</v>
      </c>
      <c r="C80" s="24" t="s">
        <v>122</v>
      </c>
      <c r="D80" s="22">
        <v>1</v>
      </c>
      <c r="E80" s="25">
        <v>31000</v>
      </c>
      <c r="F80" s="25">
        <f t="shared" si="0"/>
        <v>34100</v>
      </c>
    </row>
    <row r="81" spans="1:6" s="26" customFormat="1" ht="15.75">
      <c r="A81" s="22">
        <v>71</v>
      </c>
      <c r="B81" s="23" t="s">
        <v>123</v>
      </c>
      <c r="C81" s="24" t="s">
        <v>15</v>
      </c>
      <c r="D81" s="22">
        <v>1</v>
      </c>
      <c r="E81" s="25">
        <v>5400</v>
      </c>
      <c r="F81" s="25">
        <f t="shared" si="0"/>
        <v>5940.0000000000009</v>
      </c>
    </row>
    <row r="82" spans="1:6" s="26" customFormat="1" ht="15.75">
      <c r="A82" s="22">
        <v>72</v>
      </c>
      <c r="B82" s="23" t="s">
        <v>124</v>
      </c>
      <c r="C82" s="24" t="s">
        <v>15</v>
      </c>
      <c r="D82" s="22">
        <v>1</v>
      </c>
      <c r="E82" s="25">
        <v>7500</v>
      </c>
      <c r="F82" s="25">
        <f t="shared" si="0"/>
        <v>8250</v>
      </c>
    </row>
    <row r="83" spans="1:6" s="26" customFormat="1" ht="15.75">
      <c r="A83" s="22">
        <v>73</v>
      </c>
      <c r="B83" s="23" t="s">
        <v>125</v>
      </c>
      <c r="C83" s="24" t="s">
        <v>6</v>
      </c>
      <c r="D83" s="22">
        <v>1</v>
      </c>
      <c r="E83" s="25">
        <v>11200</v>
      </c>
      <c r="F83" s="25">
        <f t="shared" si="0"/>
        <v>12320.000000000002</v>
      </c>
    </row>
    <row r="84" spans="1:6">
      <c r="A84" s="21" t="s">
        <v>131</v>
      </c>
    </row>
    <row r="85" spans="1:6" ht="16.5">
      <c r="B85" s="31" t="s">
        <v>130</v>
      </c>
      <c r="C85" s="31"/>
      <c r="D85" s="31"/>
      <c r="E85" s="31"/>
      <c r="F85" s="31"/>
    </row>
    <row r="86" spans="1:6" ht="19.5">
      <c r="B86" s="27" t="s">
        <v>132</v>
      </c>
      <c r="C86" s="27"/>
      <c r="D86" s="27"/>
      <c r="E86" s="27"/>
      <c r="F86" s="27"/>
    </row>
  </sheetData>
  <mergeCells count="5">
    <mergeCell ref="B86:F86"/>
    <mergeCell ref="A1:F1"/>
    <mergeCell ref="B3:F3"/>
    <mergeCell ref="B5:F5"/>
    <mergeCell ref="B85:F8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E28" sqref="E28"/>
    </sheetView>
  </sheetViews>
  <sheetFormatPr defaultRowHeight="15"/>
  <cols>
    <col min="2" max="2" width="31.28515625" customWidth="1"/>
    <col min="5" max="5" width="12.7109375" customWidth="1"/>
    <col min="6" max="6" width="15.5703125" customWidth="1"/>
  </cols>
  <sheetData>
    <row r="1" spans="1:6" ht="15.75">
      <c r="A1" s="13"/>
      <c r="B1" s="15"/>
      <c r="C1" s="13"/>
      <c r="D1" s="13"/>
      <c r="E1" s="13"/>
      <c r="F1" s="13"/>
    </row>
    <row r="2" spans="1:6" ht="15.75">
      <c r="A2" s="15"/>
      <c r="B2" s="14"/>
      <c r="C2" s="13"/>
      <c r="D2" s="13"/>
      <c r="E2" s="13"/>
      <c r="F2" s="13"/>
    </row>
    <row r="3" spans="1:6" ht="15.75">
      <c r="A3" s="7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8" t="s">
        <v>26</v>
      </c>
    </row>
    <row r="4" spans="1:6" ht="15.75">
      <c r="A4" s="11">
        <v>1</v>
      </c>
      <c r="B4" s="6" t="s">
        <v>27</v>
      </c>
      <c r="C4" s="6" t="s">
        <v>28</v>
      </c>
      <c r="D4" s="6"/>
      <c r="E4" s="9"/>
      <c r="F4" s="9"/>
    </row>
    <row r="5" spans="1:6" ht="15.75">
      <c r="A5" s="12">
        <v>2</v>
      </c>
      <c r="B5" s="5" t="s">
        <v>29</v>
      </c>
      <c r="C5" s="5" t="s">
        <v>28</v>
      </c>
      <c r="D5" s="5"/>
      <c r="E5" s="10">
        <v>40300</v>
      </c>
      <c r="F5" s="9"/>
    </row>
    <row r="6" spans="1:6" ht="15.75">
      <c r="A6" s="12">
        <v>3</v>
      </c>
      <c r="B6" s="5" t="s">
        <v>30</v>
      </c>
      <c r="C6" s="5" t="s">
        <v>31</v>
      </c>
      <c r="D6" s="5"/>
      <c r="E6" s="10"/>
      <c r="F6" s="9"/>
    </row>
    <row r="7" spans="1:6" ht="15.75">
      <c r="A7" s="12">
        <v>4</v>
      </c>
      <c r="B7" s="5" t="s">
        <v>32</v>
      </c>
      <c r="C7" s="5" t="s">
        <v>31</v>
      </c>
      <c r="D7" s="5"/>
      <c r="E7" s="10"/>
      <c r="F7" s="9"/>
    </row>
    <row r="8" spans="1:6" ht="15.75">
      <c r="A8" s="12">
        <v>5</v>
      </c>
      <c r="B8" s="5" t="s">
        <v>33</v>
      </c>
      <c r="C8" s="5" t="s">
        <v>31</v>
      </c>
      <c r="D8" s="5"/>
      <c r="E8" s="10">
        <v>24500</v>
      </c>
      <c r="F8" s="9"/>
    </row>
    <row r="9" spans="1:6" ht="15.75">
      <c r="A9" s="12">
        <v>6</v>
      </c>
      <c r="B9" s="5" t="s">
        <v>34</v>
      </c>
      <c r="C9" s="5" t="s">
        <v>9</v>
      </c>
      <c r="D9" s="5"/>
      <c r="E9" s="10"/>
      <c r="F9" s="9"/>
    </row>
    <row r="10" spans="1:6" ht="15.75">
      <c r="A10" s="12">
        <v>7</v>
      </c>
      <c r="B10" s="18" t="s">
        <v>96</v>
      </c>
      <c r="C10" s="18" t="s">
        <v>18</v>
      </c>
      <c r="D10" s="5"/>
      <c r="E10" s="10">
        <v>3440</v>
      </c>
      <c r="F10" s="9"/>
    </row>
    <row r="11" spans="1:6" ht="15.75">
      <c r="A11" s="12">
        <v>8</v>
      </c>
      <c r="B11" s="18" t="s">
        <v>97</v>
      </c>
      <c r="C11" s="18" t="s">
        <v>11</v>
      </c>
      <c r="D11" s="5"/>
      <c r="E11" s="10">
        <v>21500</v>
      </c>
      <c r="F11" s="9"/>
    </row>
    <row r="12" spans="1:6" ht="15.75">
      <c r="A12" s="12">
        <v>9</v>
      </c>
      <c r="B12" s="18" t="s">
        <v>98</v>
      </c>
      <c r="C12" s="18" t="s">
        <v>99</v>
      </c>
      <c r="D12" s="5"/>
      <c r="E12" s="10"/>
      <c r="F12" s="9"/>
    </row>
    <row r="13" spans="1:6" ht="15.75">
      <c r="A13" s="12">
        <v>10</v>
      </c>
      <c r="B13" s="18" t="s">
        <v>100</v>
      </c>
      <c r="C13" s="18" t="s">
        <v>99</v>
      </c>
      <c r="D13" s="5"/>
      <c r="E13" s="10"/>
      <c r="F13" s="9"/>
    </row>
    <row r="14" spans="1:6" ht="15.75">
      <c r="A14" s="12">
        <v>11</v>
      </c>
      <c r="B14" s="18" t="s">
        <v>101</v>
      </c>
      <c r="C14" s="18" t="s">
        <v>31</v>
      </c>
      <c r="D14" s="5"/>
      <c r="E14" s="10"/>
      <c r="F14" s="9"/>
    </row>
    <row r="15" spans="1:6" ht="15.75">
      <c r="A15" s="12">
        <v>12</v>
      </c>
      <c r="B15" s="18" t="s">
        <v>102</v>
      </c>
      <c r="C15" s="18" t="s">
        <v>35</v>
      </c>
      <c r="D15" s="5"/>
      <c r="E15" s="10">
        <v>8000</v>
      </c>
      <c r="F15" s="9"/>
    </row>
    <row r="16" spans="1:6" ht="15.75">
      <c r="A16" s="12">
        <v>13</v>
      </c>
      <c r="B16" s="18" t="s">
        <v>36</v>
      </c>
      <c r="C16" s="18" t="s">
        <v>37</v>
      </c>
      <c r="D16" s="5"/>
      <c r="E16" s="10"/>
      <c r="F16" s="9"/>
    </row>
    <row r="17" spans="1:6" ht="15.75">
      <c r="A17" s="12">
        <v>14</v>
      </c>
      <c r="B17" s="18" t="s">
        <v>38</v>
      </c>
      <c r="C17" s="18" t="s">
        <v>31</v>
      </c>
      <c r="D17" s="5"/>
      <c r="E17" s="10"/>
      <c r="F17" s="9"/>
    </row>
    <row r="18" spans="1:6" ht="15.75">
      <c r="A18" s="12">
        <v>15</v>
      </c>
      <c r="B18" s="18" t="s">
        <v>103</v>
      </c>
      <c r="C18" s="18" t="s">
        <v>31</v>
      </c>
      <c r="D18" s="5"/>
      <c r="E18" s="10">
        <v>58000</v>
      </c>
      <c r="F18" s="9"/>
    </row>
    <row r="19" spans="1:6" ht="15.75">
      <c r="A19" s="12">
        <v>16</v>
      </c>
      <c r="B19" s="18" t="s">
        <v>39</v>
      </c>
      <c r="C19" s="5" t="s">
        <v>10</v>
      </c>
      <c r="D19" s="5"/>
      <c r="E19" s="10"/>
      <c r="F19" s="9"/>
    </row>
    <row r="20" spans="1:6" ht="15.75">
      <c r="A20" s="12">
        <v>17</v>
      </c>
      <c r="B20" s="18" t="s">
        <v>104</v>
      </c>
      <c r="C20" s="18" t="s">
        <v>10</v>
      </c>
      <c r="D20" s="5"/>
      <c r="E20" s="10"/>
      <c r="F20" s="9"/>
    </row>
    <row r="21" spans="1:6" ht="15.75">
      <c r="A21" s="12">
        <v>18</v>
      </c>
      <c r="B21" s="18" t="s">
        <v>105</v>
      </c>
      <c r="C21" s="18" t="s">
        <v>10</v>
      </c>
      <c r="D21" s="5"/>
      <c r="E21" s="10"/>
      <c r="F21" s="9"/>
    </row>
    <row r="22" spans="1:6" ht="15.75">
      <c r="A22" s="12">
        <v>19</v>
      </c>
      <c r="B22" s="18" t="s">
        <v>40</v>
      </c>
      <c r="C22" s="18" t="s">
        <v>9</v>
      </c>
      <c r="D22" s="5"/>
      <c r="E22" s="10"/>
      <c r="F22" s="9"/>
    </row>
    <row r="23" spans="1:6" ht="15.75">
      <c r="A23" s="12">
        <v>20</v>
      </c>
      <c r="B23" s="18" t="s">
        <v>41</v>
      </c>
      <c r="C23" s="18" t="s">
        <v>106</v>
      </c>
      <c r="D23" s="5"/>
      <c r="E23" s="10">
        <v>26000</v>
      </c>
      <c r="F23" s="9"/>
    </row>
    <row r="24" spans="1:6" ht="15.75">
      <c r="A24" s="12">
        <v>21</v>
      </c>
      <c r="B24" s="18" t="s">
        <v>107</v>
      </c>
      <c r="C24" s="18" t="s">
        <v>28</v>
      </c>
      <c r="D24" s="5"/>
      <c r="E24" s="10"/>
      <c r="F24" s="9"/>
    </row>
    <row r="25" spans="1:6" ht="15.75">
      <c r="A25" s="12">
        <v>22</v>
      </c>
      <c r="B25" s="18" t="s">
        <v>108</v>
      </c>
      <c r="C25" s="18" t="s">
        <v>28</v>
      </c>
      <c r="D25" s="5"/>
      <c r="E25" s="10"/>
      <c r="F25" s="9"/>
    </row>
    <row r="26" spans="1:6" ht="15.75">
      <c r="A26" s="12">
        <v>23</v>
      </c>
      <c r="B26" s="18" t="s">
        <v>109</v>
      </c>
      <c r="C26" s="18" t="s">
        <v>28</v>
      </c>
      <c r="D26" s="5"/>
      <c r="E26" s="10"/>
      <c r="F26" s="9"/>
    </row>
    <row r="27" spans="1:6" ht="15.75">
      <c r="A27" s="12">
        <v>24</v>
      </c>
      <c r="B27" s="18" t="s">
        <v>110</v>
      </c>
      <c r="C27" s="18" t="s">
        <v>15</v>
      </c>
      <c r="D27" s="5"/>
      <c r="E27" s="10"/>
      <c r="F27" s="9"/>
    </row>
    <row r="28" spans="1:6" ht="15.75">
      <c r="A28" s="12">
        <v>25</v>
      </c>
      <c r="B28" s="18" t="s">
        <v>111</v>
      </c>
      <c r="C28" s="18" t="s">
        <v>42</v>
      </c>
      <c r="D28" s="5"/>
      <c r="E28" s="10"/>
      <c r="F28" s="9"/>
    </row>
    <row r="29" spans="1:6" ht="15.75">
      <c r="A29" s="12">
        <v>26</v>
      </c>
      <c r="B29" s="18" t="s">
        <v>112</v>
      </c>
      <c r="C29" s="18" t="s">
        <v>42</v>
      </c>
      <c r="D29" s="5"/>
      <c r="E29" s="10"/>
      <c r="F29" s="9"/>
    </row>
    <row r="30" spans="1:6" ht="15.75">
      <c r="A30" s="12">
        <v>27</v>
      </c>
      <c r="B30" s="18" t="s">
        <v>113</v>
      </c>
      <c r="C30" s="18" t="s">
        <v>114</v>
      </c>
      <c r="D30" s="5"/>
      <c r="E30" s="10"/>
      <c r="F3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VPP 2013</vt:lpstr>
      <vt:lpstr>VLTH 2013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2013-03-02T03:32:29Z</cp:lastPrinted>
  <dcterms:created xsi:type="dcterms:W3CDTF">2013-02-24T16:05:25Z</dcterms:created>
  <dcterms:modified xsi:type="dcterms:W3CDTF">2013-04-11T01:20:02Z</dcterms:modified>
</cp:coreProperties>
</file>