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35" windowWidth="16920" windowHeight="89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22"/>
  <c r="F23"/>
  <c r="F24"/>
  <c r="F25"/>
  <c r="F26"/>
  <c r="F27"/>
  <c r="F28"/>
  <c r="F29"/>
  <c r="F30"/>
  <c r="F31"/>
  <c r="F32"/>
  <c r="F33"/>
  <c r="F15"/>
  <c r="F34" s="1"/>
  <c r="F35" s="1"/>
  <c r="F36" l="1"/>
</calcChain>
</file>

<file path=xl/sharedStrings.xml><?xml version="1.0" encoding="utf-8"?>
<sst xmlns="http://schemas.openxmlformats.org/spreadsheetml/2006/main" count="56" uniqueCount="46">
  <si>
    <t>STT</t>
  </si>
  <si>
    <t>Tên Sản phẩm</t>
  </si>
  <si>
    <t>Số lượng</t>
  </si>
  <si>
    <t xml:space="preserve">Viết bạch kim BP14 </t>
  </si>
  <si>
    <t>Cây</t>
  </si>
  <si>
    <t>Kim bấm NO 10 Plus</t>
  </si>
  <si>
    <t>Hộp</t>
  </si>
  <si>
    <t>Kẹp giấy C62</t>
  </si>
  <si>
    <t>Bú xóa kéo Plus mini</t>
  </si>
  <si>
    <t>Giấy note 3x3</t>
  </si>
  <si>
    <t>pad = 100</t>
  </si>
  <si>
    <t>Bao thư trắng 12x22</t>
  </si>
  <si>
    <t>Cái</t>
  </si>
  <si>
    <t>Ream</t>
  </si>
  <si>
    <t>Sổ bìa da CK7 D</t>
  </si>
  <si>
    <t>Cuốn</t>
  </si>
  <si>
    <t>Bìa trình ký simili A4 màu xanh</t>
  </si>
  <si>
    <t>Băng keo si 48mm x 12ya</t>
  </si>
  <si>
    <t>Cuộn</t>
  </si>
  <si>
    <t>Cục</t>
  </si>
  <si>
    <t>Thước kéo 7.5 m</t>
  </si>
  <si>
    <t xml:space="preserve">                             COÂNG TY TNHH TM DV  VPP PHÖÔNG NAM </t>
  </si>
  <si>
    <t xml:space="preserve">                                       Ñòa chæ: B18/19K  Nguyễn Văn Linh - Q7 </t>
  </si>
  <si>
    <t xml:space="preserve">                       Ñieän thoaïi: (08)7584761 - 3758 3302        Fax: (08)  37583302
                             Web: htpp://sites.google.comisite/vanphongphampn</t>
  </si>
  <si>
    <t xml:space="preserve">                                   BẢNG BÁO GIÁ</t>
  </si>
  <si>
    <t>ĐVT</t>
  </si>
  <si>
    <t>Đơn giá</t>
  </si>
  <si>
    <t>Thành Tiền</t>
  </si>
  <si>
    <t xml:space="preserve">CỘNG </t>
  </si>
  <si>
    <t>THUẾ VAT 10%</t>
  </si>
  <si>
    <t>TỔNG CỘNG</t>
  </si>
  <si>
    <t>Bút lông dầu TL xanh PM04</t>
  </si>
  <si>
    <t xml:space="preserve">Giấy ghi chú 5màu nhựa mũi tên Pronoti </t>
  </si>
  <si>
    <t>Xấp</t>
  </si>
  <si>
    <t xml:space="preserve">Giấy PP one 70 A4 </t>
  </si>
  <si>
    <t>Băng keo trong lớn 100ya x5P</t>
  </si>
  <si>
    <r>
      <t xml:space="preserve">Pin 3A + AA </t>
    </r>
    <r>
      <rPr>
        <sz val="13"/>
        <color rgb="FFFF0000"/>
        <rFont val="Times New Roman"/>
        <family val="1"/>
      </rPr>
      <t>maxcell</t>
    </r>
  </si>
  <si>
    <r>
      <t xml:space="preserve">Kéo trung </t>
    </r>
    <r>
      <rPr>
        <sz val="13"/>
        <color rgb="FFFF0000"/>
        <rFont val="Times New Roman"/>
        <family val="1"/>
      </rPr>
      <t>S108</t>
    </r>
  </si>
  <si>
    <t>Bấm kim Eagle No.3 207</t>
  </si>
  <si>
    <t>Kính gửi :    CÔNG TY TNHH 4 C DÉCOR</t>
  </si>
  <si>
    <t xml:space="preserve">Địa chỉ : 335/1A Điện Biên Phủ, P4, Quận 3 </t>
  </si>
  <si>
    <t xml:space="preserve">ĐT :  7106 4999         </t>
  </si>
  <si>
    <t>Giấy excel A4 72</t>
  </si>
  <si>
    <t>Giấy excel A3 72</t>
  </si>
  <si>
    <t>TP.HCM, ngày 03  tháng  03 năm 2016</t>
  </si>
  <si>
    <t>Người nhận : Chị Đan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</si>
</sst>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1"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sz val="14"/>
      <color indexed="8"/>
      <name val="VNI-Times"/>
    </font>
    <font>
      <sz val="14"/>
      <name val="Arial"/>
    </font>
    <font>
      <b/>
      <sz val="20"/>
      <name val="Arial"/>
      <family val="2"/>
    </font>
    <font>
      <b/>
      <sz val="12"/>
      <name val="Arial"/>
      <family val="2"/>
    </font>
    <font>
      <b/>
      <sz val="15"/>
      <color theme="1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/>
    <xf numFmtId="0" fontId="6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165" fontId="0" fillId="0" borderId="1" xfId="1" applyNumberFormat="1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5" fontId="9" fillId="0" borderId="1" xfId="1" applyNumberFormat="1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0</xdr:row>
      <xdr:rowOff>104775</xdr:rowOff>
    </xdr:from>
    <xdr:to>
      <xdr:col>1</xdr:col>
      <xdr:colOff>1181100</xdr:colOff>
      <xdr:row>3</xdr:row>
      <xdr:rowOff>38100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47800" y="104775"/>
          <a:ext cx="34290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5" workbookViewId="0">
      <selection activeCell="K13" sqref="K13"/>
    </sheetView>
  </sheetViews>
  <sheetFormatPr defaultRowHeight="15.75"/>
  <cols>
    <col min="1" max="1" width="7.625" customWidth="1"/>
    <col min="2" max="2" width="36.75" customWidth="1"/>
    <col min="3" max="4" width="10.5" customWidth="1"/>
    <col min="5" max="5" width="13.125" customWidth="1"/>
    <col min="6" max="6" width="21.125" customWidth="1"/>
  </cols>
  <sheetData>
    <row r="1" spans="1:6" ht="18" customHeight="1">
      <c r="C1" s="6"/>
      <c r="D1" s="7"/>
      <c r="E1" s="7"/>
    </row>
    <row r="2" spans="1:6" ht="19.5">
      <c r="B2" s="8" t="s">
        <v>21</v>
      </c>
      <c r="C2" s="9"/>
      <c r="D2" s="10"/>
      <c r="E2" s="10"/>
      <c r="F2" s="11"/>
    </row>
    <row r="3" spans="1:6" ht="19.5">
      <c r="B3" s="28" t="s">
        <v>22</v>
      </c>
      <c r="C3" s="28"/>
      <c r="D3" s="28"/>
      <c r="E3" s="28"/>
      <c r="F3" s="28"/>
    </row>
    <row r="4" spans="1:6" ht="19.5">
      <c r="B4" s="29" t="s">
        <v>23</v>
      </c>
      <c r="C4" s="29"/>
      <c r="D4" s="29"/>
      <c r="E4" s="29"/>
      <c r="F4" s="11"/>
    </row>
    <row r="5" spans="1:6">
      <c r="A5" s="12"/>
      <c r="B5" s="12"/>
      <c r="C5" s="13"/>
      <c r="D5" s="14"/>
      <c r="E5" s="7"/>
    </row>
    <row r="6" spans="1:6">
      <c r="A6" s="15"/>
      <c r="B6" s="15"/>
      <c r="C6" s="16"/>
      <c r="D6" s="17"/>
      <c r="E6" s="7"/>
    </row>
    <row r="7" spans="1:6" ht="26.25">
      <c r="A7" s="30" t="s">
        <v>24</v>
      </c>
      <c r="B7" s="30"/>
      <c r="C7" s="30"/>
      <c r="D7" s="30"/>
      <c r="E7" s="30"/>
      <c r="F7" s="30"/>
    </row>
    <row r="8" spans="1:6">
      <c r="A8" s="31" t="s">
        <v>44</v>
      </c>
      <c r="B8" s="31"/>
      <c r="C8" s="31"/>
      <c r="D8" s="31"/>
      <c r="E8" s="31"/>
      <c r="F8" s="31"/>
    </row>
    <row r="9" spans="1:6" ht="21.75" customHeight="1">
      <c r="A9" s="27" t="s">
        <v>39</v>
      </c>
      <c r="B9" s="27"/>
      <c r="C9" s="27"/>
      <c r="D9" s="27"/>
      <c r="E9" s="27"/>
      <c r="F9" s="27"/>
    </row>
    <row r="10" spans="1:6" ht="21.75" customHeight="1">
      <c r="A10" s="27" t="s">
        <v>40</v>
      </c>
      <c r="B10" s="27"/>
      <c r="C10" s="27"/>
      <c r="D10" s="27"/>
      <c r="E10" s="27"/>
      <c r="F10" s="27"/>
    </row>
    <row r="11" spans="1:6" ht="21.75" customHeight="1">
      <c r="A11" s="27" t="s">
        <v>41</v>
      </c>
      <c r="B11" s="27"/>
      <c r="C11" s="27"/>
      <c r="D11" s="27"/>
      <c r="E11" s="27"/>
      <c r="F11" s="27"/>
    </row>
    <row r="12" spans="1:6" ht="18.75" customHeight="1">
      <c r="A12" s="27" t="s">
        <v>45</v>
      </c>
      <c r="B12" s="27"/>
      <c r="C12" s="27"/>
      <c r="D12" s="27"/>
      <c r="E12" s="27"/>
      <c r="F12" s="27"/>
    </row>
    <row r="13" spans="1:6" ht="18.75" customHeight="1">
      <c r="A13" s="19"/>
      <c r="B13" s="19"/>
      <c r="C13" s="19"/>
      <c r="D13" s="19"/>
      <c r="E13" s="19"/>
      <c r="F13" s="19"/>
    </row>
    <row r="14" spans="1:6" ht="16.5">
      <c r="A14" s="1" t="s">
        <v>0</v>
      </c>
      <c r="B14" s="1" t="s">
        <v>1</v>
      </c>
      <c r="C14" s="1" t="s">
        <v>25</v>
      </c>
      <c r="D14" s="1" t="s">
        <v>2</v>
      </c>
      <c r="E14" s="18" t="s">
        <v>26</v>
      </c>
      <c r="F14" s="18" t="s">
        <v>27</v>
      </c>
    </row>
    <row r="15" spans="1:6" ht="16.5">
      <c r="A15" s="2">
        <v>1</v>
      </c>
      <c r="B15" s="3" t="s">
        <v>3</v>
      </c>
      <c r="C15" s="2" t="s">
        <v>4</v>
      </c>
      <c r="D15" s="2">
        <v>20</v>
      </c>
      <c r="E15" s="20">
        <v>2000</v>
      </c>
      <c r="F15" s="20">
        <f>+D15*E15</f>
        <v>40000</v>
      </c>
    </row>
    <row r="16" spans="1:6" ht="16.5">
      <c r="A16" s="2">
        <v>2</v>
      </c>
      <c r="B16" s="3" t="s">
        <v>5</v>
      </c>
      <c r="C16" s="2" t="s">
        <v>6</v>
      </c>
      <c r="D16" s="2">
        <v>10</v>
      </c>
      <c r="E16" s="20">
        <v>3000</v>
      </c>
      <c r="F16" s="20">
        <f>+D16*E16</f>
        <v>30000</v>
      </c>
    </row>
    <row r="17" spans="1:6" ht="16.5">
      <c r="A17" s="2">
        <v>3</v>
      </c>
      <c r="B17" s="3" t="s">
        <v>7</v>
      </c>
      <c r="C17" s="2" t="s">
        <v>6</v>
      </c>
      <c r="D17" s="2">
        <v>3</v>
      </c>
      <c r="E17" s="20">
        <v>2700</v>
      </c>
      <c r="F17" s="20">
        <f t="shared" ref="F17:F33" si="0">+D17*E17</f>
        <v>8100</v>
      </c>
    </row>
    <row r="18" spans="1:6" ht="16.5">
      <c r="A18" s="2">
        <v>4</v>
      </c>
      <c r="B18" s="3" t="s">
        <v>31</v>
      </c>
      <c r="C18" s="2" t="s">
        <v>4</v>
      </c>
      <c r="D18" s="2">
        <v>10</v>
      </c>
      <c r="E18" s="20">
        <v>7000</v>
      </c>
      <c r="F18" s="20">
        <f t="shared" si="0"/>
        <v>70000</v>
      </c>
    </row>
    <row r="19" spans="1:6" ht="16.5">
      <c r="A19" s="2">
        <v>5</v>
      </c>
      <c r="B19" s="3" t="s">
        <v>8</v>
      </c>
      <c r="C19" s="2" t="s">
        <v>4</v>
      </c>
      <c r="D19" s="2">
        <v>3</v>
      </c>
      <c r="E19" s="20">
        <v>12000</v>
      </c>
      <c r="F19" s="20">
        <f t="shared" si="0"/>
        <v>36000</v>
      </c>
    </row>
    <row r="20" spans="1:6" ht="16.5">
      <c r="A20" s="2">
        <v>6</v>
      </c>
      <c r="B20" s="3" t="s">
        <v>9</v>
      </c>
      <c r="C20" s="2" t="s">
        <v>10</v>
      </c>
      <c r="D20" s="2">
        <v>10</v>
      </c>
      <c r="E20" s="20">
        <v>5800</v>
      </c>
      <c r="F20" s="20">
        <f t="shared" si="0"/>
        <v>58000</v>
      </c>
    </row>
    <row r="21" spans="1:6" ht="16.5">
      <c r="A21" s="2">
        <v>7</v>
      </c>
      <c r="B21" s="21" t="s">
        <v>32</v>
      </c>
      <c r="C21" s="22" t="s">
        <v>33</v>
      </c>
      <c r="D21" s="22">
        <v>10</v>
      </c>
      <c r="E21" s="20">
        <v>11500</v>
      </c>
      <c r="F21" s="20">
        <f t="shared" si="0"/>
        <v>115000</v>
      </c>
    </row>
    <row r="22" spans="1:6" ht="16.5">
      <c r="A22" s="2">
        <v>8</v>
      </c>
      <c r="B22" s="3" t="s">
        <v>11</v>
      </c>
      <c r="C22" s="2" t="s">
        <v>33</v>
      </c>
      <c r="D22" s="22">
        <v>1</v>
      </c>
      <c r="E22" s="20">
        <v>23000</v>
      </c>
      <c r="F22" s="20">
        <f t="shared" si="0"/>
        <v>23000</v>
      </c>
    </row>
    <row r="23" spans="1:6" ht="16.5">
      <c r="A23" s="2">
        <v>9</v>
      </c>
      <c r="B23" s="3" t="s">
        <v>34</v>
      </c>
      <c r="C23" s="2" t="s">
        <v>13</v>
      </c>
      <c r="D23" s="2">
        <v>5</v>
      </c>
      <c r="E23" s="20">
        <v>56000</v>
      </c>
      <c r="F23" s="20">
        <f t="shared" si="0"/>
        <v>280000</v>
      </c>
    </row>
    <row r="24" spans="1:6" ht="16.5">
      <c r="A24" s="2">
        <v>10</v>
      </c>
      <c r="B24" s="3" t="s">
        <v>42</v>
      </c>
      <c r="C24" s="2" t="s">
        <v>13</v>
      </c>
      <c r="D24" s="2">
        <v>5</v>
      </c>
      <c r="E24" s="20">
        <v>42000</v>
      </c>
      <c r="F24" s="20">
        <f t="shared" si="0"/>
        <v>210000</v>
      </c>
    </row>
    <row r="25" spans="1:6" ht="16.5">
      <c r="A25" s="2">
        <v>11</v>
      </c>
      <c r="B25" s="3" t="s">
        <v>43</v>
      </c>
      <c r="C25" s="2" t="s">
        <v>13</v>
      </c>
      <c r="D25" s="2">
        <v>2</v>
      </c>
      <c r="E25" s="20">
        <v>84000</v>
      </c>
      <c r="F25" s="20">
        <f t="shared" si="0"/>
        <v>168000</v>
      </c>
    </row>
    <row r="26" spans="1:6" ht="16.5">
      <c r="A26" s="2">
        <v>12</v>
      </c>
      <c r="B26" s="3" t="s">
        <v>14</v>
      </c>
      <c r="C26" s="2" t="s">
        <v>15</v>
      </c>
      <c r="D26" s="2">
        <v>5</v>
      </c>
      <c r="E26" s="20">
        <v>20000</v>
      </c>
      <c r="F26" s="20">
        <f t="shared" si="0"/>
        <v>100000</v>
      </c>
    </row>
    <row r="27" spans="1:6" ht="16.5">
      <c r="A27" s="2">
        <v>13</v>
      </c>
      <c r="B27" s="3" t="s">
        <v>16</v>
      </c>
      <c r="C27" s="2" t="s">
        <v>12</v>
      </c>
      <c r="D27" s="2">
        <v>3</v>
      </c>
      <c r="E27" s="20">
        <v>28000</v>
      </c>
      <c r="F27" s="20">
        <f t="shared" si="0"/>
        <v>84000</v>
      </c>
    </row>
    <row r="28" spans="1:6" ht="16.5">
      <c r="A28" s="2">
        <v>14</v>
      </c>
      <c r="B28" s="3" t="s">
        <v>17</v>
      </c>
      <c r="C28" s="2" t="s">
        <v>18</v>
      </c>
      <c r="D28" s="2">
        <v>1</v>
      </c>
      <c r="E28" s="20">
        <v>12000</v>
      </c>
      <c r="F28" s="20">
        <f t="shared" si="0"/>
        <v>12000</v>
      </c>
    </row>
    <row r="29" spans="1:6" ht="16.5">
      <c r="A29" s="2">
        <v>15</v>
      </c>
      <c r="B29" s="3" t="s">
        <v>35</v>
      </c>
      <c r="C29" s="2" t="s">
        <v>18</v>
      </c>
      <c r="D29" s="2">
        <v>1</v>
      </c>
      <c r="E29" s="20">
        <v>12000</v>
      </c>
      <c r="F29" s="20">
        <f t="shared" si="0"/>
        <v>12000</v>
      </c>
    </row>
    <row r="30" spans="1:6" ht="16.5">
      <c r="A30" s="2">
        <v>16</v>
      </c>
      <c r="B30" s="3" t="s">
        <v>36</v>
      </c>
      <c r="C30" s="2" t="s">
        <v>19</v>
      </c>
      <c r="D30" s="2">
        <v>10</v>
      </c>
      <c r="E30" s="20">
        <v>2700</v>
      </c>
      <c r="F30" s="20">
        <f t="shared" si="0"/>
        <v>27000</v>
      </c>
    </row>
    <row r="31" spans="1:6" ht="16.5">
      <c r="A31" s="2">
        <v>18</v>
      </c>
      <c r="B31" s="3" t="s">
        <v>37</v>
      </c>
      <c r="C31" s="2" t="s">
        <v>4</v>
      </c>
      <c r="D31" s="2">
        <v>2</v>
      </c>
      <c r="E31" s="20">
        <v>12500</v>
      </c>
      <c r="F31" s="20">
        <f t="shared" si="0"/>
        <v>25000</v>
      </c>
    </row>
    <row r="32" spans="1:6" ht="16.5">
      <c r="A32" s="2">
        <v>19</v>
      </c>
      <c r="B32" s="4" t="s">
        <v>20</v>
      </c>
      <c r="C32" s="5" t="s">
        <v>12</v>
      </c>
      <c r="D32" s="5">
        <v>1</v>
      </c>
      <c r="E32" s="20">
        <v>70000</v>
      </c>
      <c r="F32" s="20">
        <f t="shared" si="0"/>
        <v>70000</v>
      </c>
    </row>
    <row r="33" spans="1:6" ht="16.5">
      <c r="A33" s="2">
        <v>20</v>
      </c>
      <c r="B33" s="4" t="s">
        <v>38</v>
      </c>
      <c r="C33" s="5" t="s">
        <v>12</v>
      </c>
      <c r="D33" s="5">
        <v>1</v>
      </c>
      <c r="E33" s="20">
        <v>40000</v>
      </c>
      <c r="F33" s="20">
        <f t="shared" si="0"/>
        <v>40000</v>
      </c>
    </row>
    <row r="34" spans="1:6" ht="19.5">
      <c r="A34" s="24" t="s">
        <v>28</v>
      </c>
      <c r="B34" s="25"/>
      <c r="C34" s="25"/>
      <c r="D34" s="25"/>
      <c r="E34" s="26"/>
      <c r="F34" s="23">
        <f>+SUM(F15:F33)</f>
        <v>1408100</v>
      </c>
    </row>
    <row r="35" spans="1:6" ht="19.5">
      <c r="A35" s="24" t="s">
        <v>29</v>
      </c>
      <c r="B35" s="25"/>
      <c r="C35" s="25"/>
      <c r="D35" s="25"/>
      <c r="E35" s="26"/>
      <c r="F35" s="23">
        <f>10%*F34</f>
        <v>140810</v>
      </c>
    </row>
    <row r="36" spans="1:6" ht="19.5">
      <c r="A36" s="24" t="s">
        <v>30</v>
      </c>
      <c r="B36" s="25"/>
      <c r="C36" s="25"/>
      <c r="D36" s="25"/>
      <c r="E36" s="26"/>
      <c r="F36" s="23">
        <f>+F34+F35</f>
        <v>1548910</v>
      </c>
    </row>
  </sheetData>
  <mergeCells count="11">
    <mergeCell ref="B3:F3"/>
    <mergeCell ref="B4:E4"/>
    <mergeCell ref="A7:F7"/>
    <mergeCell ref="A8:F8"/>
    <mergeCell ref="A35:E35"/>
    <mergeCell ref="A36:E36"/>
    <mergeCell ref="A9:F9"/>
    <mergeCell ref="A10:F10"/>
    <mergeCell ref="A11:F11"/>
    <mergeCell ref="A12:F12"/>
    <mergeCell ref="A34:E3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phuongnam</cp:lastModifiedBy>
  <dcterms:created xsi:type="dcterms:W3CDTF">2016-03-03T09:30:33Z</dcterms:created>
  <dcterms:modified xsi:type="dcterms:W3CDTF">2016-03-07T02:00:50Z</dcterms:modified>
</cp:coreProperties>
</file>