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'!$A$13:$F$23</definedName>
  </definedNames>
  <calcPr calcId="124519"/>
</workbook>
</file>

<file path=xl/calcChain.xml><?xml version="1.0" encoding="utf-8"?>
<calcChain xmlns="http://schemas.openxmlformats.org/spreadsheetml/2006/main">
  <c r="F15" i="8"/>
  <c r="F16"/>
  <c r="F17"/>
  <c r="F18"/>
  <c r="F19"/>
  <c r="F14"/>
  <c r="F20"/>
  <c r="F21" l="1"/>
  <c r="F22" s="1"/>
</calcChain>
</file>

<file path=xl/sharedStrings.xml><?xml version="1.0" encoding="utf-8"?>
<sst xmlns="http://schemas.openxmlformats.org/spreadsheetml/2006/main" count="41" uniqueCount="39">
  <si>
    <t>STT</t>
  </si>
  <si>
    <t xml:space="preserve">Công ty VPP Phương Nam xin gửi đến Qúy khánh hàng bảng báo giá như sau: </t>
  </si>
  <si>
    <t xml:space="preserve">Quý công ty xem xét báo giá như trên. Mọi thắc mắc xin vui lòng liên hệ: (08)37584761 _ Kim Anh: 0908 44 64 82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</si>
  <si>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</si>
  <si>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</si>
  <si>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</si>
  <si>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</si>
  <si>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</si>
  <si>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</si>
  <si>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</si>
  <si>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</si>
  <si>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</si>
  <si>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</si>
  <si>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</si>
  <si>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</si>
  <si>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</si>
  <si>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</si>
  <si>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</si>
  <si>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r>
      <t>*</t>
    </r>
    <r>
      <rPr>
        <b/>
        <u/>
        <sz val="10"/>
        <rFont val="Arial"/>
        <family val="2"/>
      </rPr>
      <t>Thời gian thanh tóan</t>
    </r>
    <r>
      <rPr>
        <b/>
        <sz val="10"/>
        <rFont val="Arial"/>
        <family val="2"/>
      </rPr>
      <t>: 15ngày kể từ ngày nhận hóa đơn GTGT</t>
    </r>
  </si>
  <si>
    <t xml:space="preserve">THÀNH TIỀN </t>
  </si>
  <si>
    <t xml:space="preserve">ĐƠN GIÁ </t>
  </si>
  <si>
    <t>Giấy Excell A4 72</t>
  </si>
  <si>
    <t xml:space="preserve">ram </t>
  </si>
  <si>
    <t>Giấy Excell A5 72</t>
  </si>
  <si>
    <t>Kẹp giấy C62</t>
  </si>
  <si>
    <t>Kẹp bướm 19mm</t>
  </si>
  <si>
    <t>hộp</t>
  </si>
  <si>
    <t>Bìa một nút F4</t>
  </si>
  <si>
    <t>cái</t>
  </si>
  <si>
    <t>cây</t>
  </si>
  <si>
    <t>THUẾ VAT 10%</t>
  </si>
  <si>
    <t>CỘNG</t>
  </si>
  <si>
    <t>Dạ quang toyo</t>
  </si>
  <si>
    <t>HL 03 thiên long : 6.200đ/cây</t>
  </si>
  <si>
    <t>Kính gửi:Công ty TNHH MTV Alfatech Việt Nam</t>
  </si>
  <si>
    <t>Địa chỉ: P04, Lầu 12, Tòa Nhà Nguyễn Lâm, 133 Dương Bá Trạc, P1, Q8</t>
  </si>
  <si>
    <t xml:space="preserve">Điện thoại : 38510817  </t>
  </si>
  <si>
    <t>Người giao dịch: Chị Phúc</t>
  </si>
  <si>
    <t>Tp.Hồ Chí Minh, Ngày 12 Tháng 05 Năm 2016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</si>
</sst>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_);\(#,##0\);&quot;-&quot;"/>
    <numFmt numFmtId="165" formatCode="#,##0;[Red]#,##0"/>
    <numFmt numFmtId="166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0"/>
      <color theme="1"/>
      <name val="VNI-Times"/>
    </font>
    <font>
      <b/>
      <sz val="15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3" fontId="19" fillId="0" borderId="1" xfId="0" applyNumberFormat="1" applyFont="1" applyFill="1" applyBorder="1"/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21" fillId="0" borderId="0" xfId="0" applyFont="1" applyBorder="1"/>
    <xf numFmtId="0" fontId="23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3" fontId="23" fillId="0" borderId="1" xfId="0" applyNumberFormat="1" applyFont="1" applyFill="1" applyBorder="1"/>
    <xf numFmtId="166" fontId="19" fillId="0" borderId="5" xfId="1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0" fillId="0" borderId="1" xfId="2" applyFont="1" applyFill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left" vertical="center"/>
    </xf>
    <xf numFmtId="165" fontId="10" fillId="0" borderId="1" xfId="2" applyNumberFormat="1" applyFont="1" applyFill="1" applyBorder="1" applyAlignment="1">
      <alignment horizontal="center" vertical="center"/>
    </xf>
    <xf numFmtId="0" fontId="8" fillId="0" borderId="0" xfId="0" applyFont="1" applyBorder="1" applyAlignment="1"/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166" fontId="25" fillId="0" borderId="5" xfId="1" applyNumberFormat="1" applyFont="1" applyBorder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66" fontId="25" fillId="0" borderId="1" xfId="1" applyNumberFormat="1" applyFont="1" applyBorder="1"/>
    <xf numFmtId="0" fontId="26" fillId="0" borderId="0" xfId="0" applyFo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19" workbookViewId="0">
      <selection activeCell="H43" sqref="H43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6.7109375" style="4" customWidth="1"/>
    <col min="4" max="4" width="11.42578125" style="4" customWidth="1"/>
    <col min="5" max="5" width="9.85546875" style="4" customWidth="1"/>
    <col min="6" max="6" width="22.42578125" style="1" customWidth="1"/>
    <col min="7" max="16384" width="9.140625" style="1"/>
  </cols>
  <sheetData>
    <row r="1" spans="1:7" ht="16.5">
      <c r="A1" s="6"/>
      <c r="B1" s="49" t="s">
        <v>10</v>
      </c>
      <c r="C1" s="49"/>
      <c r="D1" s="49"/>
      <c r="E1" s="49"/>
    </row>
    <row r="2" spans="1:7" ht="16.5">
      <c r="A2" s="6"/>
      <c r="B2" s="46" t="s">
        <v>11</v>
      </c>
      <c r="C2" s="21"/>
      <c r="D2" s="21"/>
      <c r="E2" s="21"/>
    </row>
    <row r="3" spans="1:7" ht="39" customHeight="1">
      <c r="A3" s="6"/>
      <c r="B3" s="51" t="s">
        <v>12</v>
      </c>
      <c r="C3" s="51"/>
      <c r="D3" s="51"/>
      <c r="E3" s="51"/>
      <c r="F3" s="51"/>
    </row>
    <row r="4" spans="1:7" ht="16.5">
      <c r="A4" s="6"/>
      <c r="B4" s="12"/>
      <c r="C4" s="12"/>
      <c r="D4" s="22"/>
      <c r="E4" s="12"/>
    </row>
    <row r="5" spans="1:7" ht="28.5" customHeight="1">
      <c r="A5" s="48" t="s">
        <v>9</v>
      </c>
      <c r="B5" s="48"/>
      <c r="C5" s="48"/>
      <c r="D5" s="48"/>
      <c r="E5" s="48"/>
      <c r="F5" s="48"/>
    </row>
    <row r="6" spans="1:7" ht="15.75">
      <c r="A6" s="6"/>
      <c r="B6" s="6"/>
      <c r="C6" s="6"/>
      <c r="D6" s="6"/>
      <c r="E6" s="7" t="s">
        <v>38</v>
      </c>
    </row>
    <row r="7" spans="1:7" ht="16.5">
      <c r="A7" s="49" t="s">
        <v>34</v>
      </c>
      <c r="B7" s="49"/>
      <c r="C7" s="49"/>
      <c r="D7" s="49"/>
      <c r="E7" s="49"/>
    </row>
    <row r="8" spans="1:7" ht="16.5">
      <c r="A8" s="49" t="s">
        <v>35</v>
      </c>
      <c r="B8" s="49"/>
      <c r="C8" s="49"/>
      <c r="D8" s="49"/>
      <c r="E8" s="49"/>
      <c r="F8" s="49"/>
    </row>
    <row r="9" spans="1:7" ht="16.5">
      <c r="A9" s="49" t="s">
        <v>36</v>
      </c>
      <c r="B9" s="49"/>
      <c r="C9" s="49"/>
      <c r="D9" s="23"/>
      <c r="E9" s="8"/>
    </row>
    <row r="10" spans="1:7" ht="16.5">
      <c r="A10" s="50" t="s">
        <v>37</v>
      </c>
      <c r="B10" s="50"/>
      <c r="C10" s="9"/>
      <c r="D10" s="9"/>
      <c r="E10" s="9"/>
    </row>
    <row r="11" spans="1:7" ht="15.75">
      <c r="A11" s="10"/>
      <c r="B11" s="11"/>
      <c r="C11" s="10"/>
      <c r="D11" s="10"/>
      <c r="E11" s="10"/>
    </row>
    <row r="12" spans="1:7" ht="15.75">
      <c r="A12" s="47" t="s">
        <v>1</v>
      </c>
      <c r="B12" s="47"/>
      <c r="C12" s="47"/>
      <c r="D12" s="47"/>
      <c r="E12" s="47"/>
    </row>
    <row r="13" spans="1:7" s="27" customFormat="1" ht="45" customHeight="1">
      <c r="A13" s="38" t="s">
        <v>0</v>
      </c>
      <c r="B13" s="24" t="s">
        <v>7</v>
      </c>
      <c r="C13" s="24" t="s">
        <v>8</v>
      </c>
      <c r="D13" s="24" t="s">
        <v>14</v>
      </c>
      <c r="E13" s="25" t="s">
        <v>20</v>
      </c>
      <c r="F13" s="25" t="s">
        <v>19</v>
      </c>
      <c r="G13" s="26"/>
    </row>
    <row r="14" spans="1:7" s="26" customFormat="1" ht="16.5">
      <c r="A14" s="28">
        <v>1</v>
      </c>
      <c r="B14" s="42" t="s">
        <v>21</v>
      </c>
      <c r="C14" s="43" t="s">
        <v>22</v>
      </c>
      <c r="D14" s="43">
        <v>5</v>
      </c>
      <c r="E14" s="29">
        <v>43000</v>
      </c>
      <c r="F14" s="40">
        <f>+D14*E14</f>
        <v>215000</v>
      </c>
    </row>
    <row r="15" spans="1:7" s="30" customFormat="1" ht="16.5">
      <c r="A15" s="28">
        <v>2</v>
      </c>
      <c r="B15" s="42" t="s">
        <v>23</v>
      </c>
      <c r="C15" s="43" t="s">
        <v>22</v>
      </c>
      <c r="D15" s="45">
        <v>1</v>
      </c>
      <c r="E15" s="29">
        <v>21500</v>
      </c>
      <c r="F15" s="40">
        <f t="shared" ref="F15:F19" si="0">+D15*E15</f>
        <v>21500</v>
      </c>
      <c r="G15" s="26"/>
    </row>
    <row r="16" spans="1:7" s="26" customFormat="1" ht="16.5">
      <c r="A16" s="28">
        <v>3</v>
      </c>
      <c r="B16" s="42" t="s">
        <v>24</v>
      </c>
      <c r="C16" s="43" t="s">
        <v>26</v>
      </c>
      <c r="D16" s="45">
        <v>5</v>
      </c>
      <c r="E16" s="29">
        <v>2700</v>
      </c>
      <c r="F16" s="40">
        <f t="shared" si="0"/>
        <v>13500</v>
      </c>
    </row>
    <row r="17" spans="1:7" s="26" customFormat="1" ht="16.5">
      <c r="A17" s="28">
        <v>4</v>
      </c>
      <c r="B17" s="44" t="s">
        <v>25</v>
      </c>
      <c r="C17" s="43" t="s">
        <v>26</v>
      </c>
      <c r="D17" s="45">
        <v>5</v>
      </c>
      <c r="E17" s="29">
        <v>4200</v>
      </c>
      <c r="F17" s="40">
        <f t="shared" si="0"/>
        <v>21000</v>
      </c>
    </row>
    <row r="18" spans="1:7" s="30" customFormat="1" ht="16.5">
      <c r="A18" s="28">
        <v>5</v>
      </c>
      <c r="B18" s="44" t="s">
        <v>27</v>
      </c>
      <c r="C18" s="43" t="s">
        <v>28</v>
      </c>
      <c r="D18" s="45">
        <v>5</v>
      </c>
      <c r="E18" s="29">
        <v>3000</v>
      </c>
      <c r="F18" s="40">
        <f t="shared" si="0"/>
        <v>15000</v>
      </c>
      <c r="G18" s="26"/>
    </row>
    <row r="19" spans="1:7" s="31" customFormat="1" ht="16.5">
      <c r="A19" s="37">
        <v>6</v>
      </c>
      <c r="B19" s="44" t="s">
        <v>32</v>
      </c>
      <c r="C19" s="43" t="s">
        <v>29</v>
      </c>
      <c r="D19" s="45">
        <v>5</v>
      </c>
      <c r="E19" s="39">
        <v>5000</v>
      </c>
      <c r="F19" s="40">
        <f t="shared" si="0"/>
        <v>25000</v>
      </c>
      <c r="G19" s="61" t="s">
        <v>33</v>
      </c>
    </row>
    <row r="20" spans="1:7" s="26" customFormat="1" ht="23.25" customHeight="1">
      <c r="A20" s="55" t="s">
        <v>31</v>
      </c>
      <c r="B20" s="55"/>
      <c r="C20" s="55"/>
      <c r="D20" s="55"/>
      <c r="E20" s="55"/>
      <c r="F20" s="56">
        <f>+SUM(F14:F19)</f>
        <v>311000</v>
      </c>
    </row>
    <row r="21" spans="1:7" s="26" customFormat="1" ht="27" customHeight="1">
      <c r="A21" s="55" t="s">
        <v>30</v>
      </c>
      <c r="B21" s="55"/>
      <c r="C21" s="55"/>
      <c r="D21" s="55"/>
      <c r="E21" s="55"/>
      <c r="F21" s="56">
        <f>10%*F20</f>
        <v>31100</v>
      </c>
    </row>
    <row r="22" spans="1:7" s="31" customFormat="1" ht="24" customHeight="1">
      <c r="A22" s="57" t="s">
        <v>13</v>
      </c>
      <c r="B22" s="58"/>
      <c r="C22" s="58"/>
      <c r="D22" s="58"/>
      <c r="E22" s="59"/>
      <c r="F22" s="60">
        <f>+F20+F21</f>
        <v>342100</v>
      </c>
    </row>
    <row r="23" spans="1:7" s="31" customFormat="1">
      <c r="A23" s="32"/>
      <c r="B23" s="33"/>
      <c r="C23" s="34"/>
      <c r="D23" s="34"/>
      <c r="E23" s="35"/>
      <c r="F23" s="36"/>
    </row>
    <row r="24" spans="1:7" s="31" customFormat="1">
      <c r="A24" s="32"/>
      <c r="B24" s="33"/>
      <c r="C24" s="34"/>
      <c r="D24" s="34"/>
      <c r="E24" s="35"/>
      <c r="F24" s="36"/>
    </row>
    <row r="25" spans="1:7">
      <c r="B25" s="53"/>
      <c r="C25" s="53"/>
      <c r="D25" s="53"/>
      <c r="E25" s="53"/>
    </row>
    <row r="26" spans="1:7" s="5" customFormat="1">
      <c r="A26" s="13" t="s">
        <v>2</v>
      </c>
      <c r="B26" s="14"/>
      <c r="C26" s="14"/>
      <c r="D26" s="14"/>
      <c r="E26" s="14"/>
    </row>
    <row r="27" spans="1:7" s="2" customFormat="1" ht="15.75">
      <c r="A27" s="15" t="s">
        <v>3</v>
      </c>
      <c r="B27" s="16"/>
      <c r="C27" s="16"/>
      <c r="D27" s="16"/>
      <c r="E27" s="16"/>
    </row>
    <row r="28" spans="1:7">
      <c r="A28" s="17" t="s">
        <v>4</v>
      </c>
      <c r="B28" s="17"/>
      <c r="C28" s="18"/>
      <c r="D28" s="18"/>
      <c r="E28" s="19"/>
    </row>
    <row r="29" spans="1:7">
      <c r="A29" s="17" t="s">
        <v>5</v>
      </c>
      <c r="B29" s="17"/>
      <c r="C29" s="18"/>
      <c r="D29" s="18"/>
      <c r="E29" s="19"/>
    </row>
    <row r="30" spans="1:7" s="2" customFormat="1">
      <c r="A30" s="20" t="s">
        <v>18</v>
      </c>
      <c r="B30" s="14"/>
      <c r="C30" s="14"/>
      <c r="D30" s="14"/>
      <c r="E30" s="14"/>
    </row>
    <row r="31" spans="1:7" ht="15.75">
      <c r="A31" s="10"/>
      <c r="B31" s="11"/>
      <c r="C31" s="10"/>
      <c r="D31" s="10"/>
      <c r="E31" s="10"/>
    </row>
    <row r="38" spans="3:6">
      <c r="D38" s="41"/>
      <c r="E38" s="41" t="s">
        <v>15</v>
      </c>
    </row>
    <row r="39" spans="3:6">
      <c r="D39" s="41"/>
      <c r="E39" s="41" t="s">
        <v>16</v>
      </c>
    </row>
    <row r="44" spans="3:6">
      <c r="C44" s="54" t="s">
        <v>17</v>
      </c>
      <c r="D44" s="54"/>
      <c r="E44" s="54"/>
      <c r="F44" s="54"/>
    </row>
    <row r="54" spans="1:6" ht="15.75">
      <c r="A54" s="52" t="s">
        <v>6</v>
      </c>
      <c r="B54" s="52"/>
      <c r="C54" s="52"/>
      <c r="D54" s="52"/>
      <c r="E54" s="52"/>
      <c r="F54" s="52"/>
    </row>
  </sheetData>
  <mergeCells count="14">
    <mergeCell ref="A54:F54"/>
    <mergeCell ref="B25:E25"/>
    <mergeCell ref="A22:E22"/>
    <mergeCell ref="A20:E20"/>
    <mergeCell ref="A21:E21"/>
    <mergeCell ref="C44:F44"/>
    <mergeCell ref="A12:E12"/>
    <mergeCell ref="A5:F5"/>
    <mergeCell ref="B1:E1"/>
    <mergeCell ref="A7:E7"/>
    <mergeCell ref="A10:B10"/>
    <mergeCell ref="A9:C9"/>
    <mergeCell ref="B3:F3"/>
    <mergeCell ref="A8:F8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2016-03-22T04:13:18Z</cp:lastPrinted>
  <dcterms:created xsi:type="dcterms:W3CDTF">2015-11-18T08:01:54Z</dcterms:created>
  <dcterms:modified xsi:type="dcterms:W3CDTF">2016-05-12T02:32:38Z</dcterms:modified>
</cp:coreProperties>
</file>