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'!$A$13:$F$25</definedName>
  </definedNames>
  <calcPr calcId="124519"/>
</workbook>
</file>

<file path=xl/calcChain.xml><?xml version="1.0" encoding="utf-8"?>
<calcChain xmlns="http://schemas.openxmlformats.org/spreadsheetml/2006/main">
  <c r="F24" i="8"/>
  <c r="F23"/>
  <c r="F22"/>
  <c r="F15"/>
  <c r="F16"/>
  <c r="F17"/>
  <c r="F18"/>
  <c r="F19"/>
  <c r="F20"/>
  <c r="F21"/>
  <c r="F14"/>
</calcChain>
</file>

<file path=xl/sharedStrings.xml><?xml version="1.0" encoding="utf-8"?>
<sst xmlns="http://schemas.openxmlformats.org/spreadsheetml/2006/main" count="44" uniqueCount="42">
  <si>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</si>
  <si>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</si>
  <si>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</si>
  <si>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</si>
  <si>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</si>
  <si>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</si>
  <si>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</si>
  <si>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</si>
  <si>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</si>
  <si>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</si>
  <si>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</si>
  <si>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</si>
  <si>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</si>
  <si>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</si>
  <si>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</si>
  <si>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</si>
  <si>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</si>
  <si>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</si>
  <si>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</si>
  <si>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</si>
  <si>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</si>
  <si>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 xml:space="preserve">Bìa còng bật 7 P F Plus </t>
  </si>
  <si>
    <t>Kẹp giấy  C62</t>
  </si>
  <si>
    <t>Băng keo 2 mặt 12m/m x 9Y</t>
  </si>
  <si>
    <t>Bìa 1 nút My Clear khổ F</t>
  </si>
  <si>
    <t>Bút xoá  kéo Plus WhiperV WH-105T 42-207</t>
  </si>
  <si>
    <t>Kim bấm N.10 Plus</t>
  </si>
  <si>
    <t xml:space="preserve">Bìa phân trang nhựa 12 số   T- L </t>
  </si>
  <si>
    <t>Bao thư trắng TKK 25x35 (A4), F80</t>
  </si>
  <si>
    <t xml:space="preserve">Cái </t>
  </si>
  <si>
    <t>Hộp</t>
  </si>
  <si>
    <t>Cuộn</t>
  </si>
  <si>
    <t>Cái</t>
  </si>
  <si>
    <t>Cây</t>
  </si>
  <si>
    <t>Xấp</t>
  </si>
  <si>
    <t>THUẾ VAT 10%</t>
  </si>
  <si>
    <t>CỘNG</t>
  </si>
  <si>
    <t>Tp.Hồ Chí Minh, Ngày 03 Tháng 11 Năm 2016</t>
  </si>
  <si>
    <t>Kính gửi:  CÔNG TY HOA THIÊN SỨ</t>
  </si>
  <si>
    <t>Điện thoại : 0902829082</t>
  </si>
  <si>
    <t>Người giao dịch:  Chị Đào</t>
  </si>
  <si>
    <t>Địa chỉ: Chung cư Vstar , Đường Phú Thuận , Quận 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</si>
</sst>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2"/>
      <color theme="1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0" fontId="21" fillId="0" borderId="0" xfId="0" applyFont="1" applyBorder="1"/>
    <xf numFmtId="0" fontId="2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6" fontId="19" fillId="0" borderId="5" xfId="1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8" fillId="0" borderId="0" xfId="0" applyFont="1" applyBorder="1" applyAlignment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0" fillId="0" borderId="1" xfId="0" quotePrefix="1" applyBorder="1"/>
    <xf numFmtId="0" fontId="0" fillId="0" borderId="1" xfId="0" applyBorder="1"/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166" fontId="25" fillId="0" borderId="5" xfId="1" applyNumberFormat="1" applyFont="1" applyBorder="1" applyAlignment="1">
      <alignment horizontal="center"/>
    </xf>
    <xf numFmtId="0" fontId="26" fillId="0" borderId="0" xfId="0" applyFont="1" applyBorder="1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34" workbookViewId="0">
      <selection activeCell="H13" sqref="H13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7.85546875" style="1" customWidth="1"/>
    <col min="7" max="16384" width="9.140625" style="1"/>
  </cols>
  <sheetData>
    <row r="1" spans="1:7" ht="16.5">
      <c r="A1" s="7"/>
      <c r="B1" s="42" t="s">
        <v>10</v>
      </c>
      <c r="C1" s="42"/>
      <c r="D1" s="42"/>
      <c r="E1" s="42"/>
    </row>
    <row r="2" spans="1:7" ht="16.5">
      <c r="A2" s="7"/>
      <c r="B2" s="40" t="s">
        <v>11</v>
      </c>
      <c r="C2" s="21"/>
      <c r="D2" s="21"/>
      <c r="E2" s="21"/>
    </row>
    <row r="3" spans="1:7" ht="39" customHeight="1">
      <c r="A3" s="7"/>
      <c r="B3" s="44" t="s">
        <v>12</v>
      </c>
      <c r="C3" s="44"/>
      <c r="D3" s="44"/>
      <c r="E3" s="44"/>
      <c r="F3" s="44"/>
    </row>
    <row r="4" spans="1:7" ht="16.5">
      <c r="A4" s="7"/>
      <c r="B4" s="12"/>
      <c r="C4" s="12"/>
      <c r="D4" s="22"/>
      <c r="E4" s="12"/>
    </row>
    <row r="5" spans="1:7" ht="28.5" customHeight="1">
      <c r="A5" s="41" t="s">
        <v>9</v>
      </c>
      <c r="B5" s="41"/>
      <c r="C5" s="41"/>
      <c r="D5" s="41"/>
      <c r="E5" s="41"/>
      <c r="F5" s="41"/>
    </row>
    <row r="6" spans="1:7" ht="15.75">
      <c r="A6" s="7"/>
      <c r="B6" s="7"/>
      <c r="C6" s="7"/>
      <c r="D6" s="7"/>
      <c r="E6" s="55" t="s">
        <v>37</v>
      </c>
    </row>
    <row r="7" spans="1:7" ht="16.5">
      <c r="A7" s="42" t="s">
        <v>38</v>
      </c>
      <c r="B7" s="42"/>
      <c r="C7" s="42"/>
      <c r="D7" s="42"/>
      <c r="E7" s="42"/>
    </row>
    <row r="8" spans="1:7" ht="16.5">
      <c r="A8" s="42" t="s">
        <v>41</v>
      </c>
      <c r="B8" s="42"/>
      <c r="C8" s="42"/>
      <c r="D8" s="42"/>
      <c r="E8" s="8"/>
    </row>
    <row r="9" spans="1:7" ht="16.5">
      <c r="A9" s="42" t="s">
        <v>39</v>
      </c>
      <c r="B9" s="42"/>
      <c r="C9" s="42"/>
      <c r="D9" s="23"/>
      <c r="E9" s="8"/>
    </row>
    <row r="10" spans="1:7" ht="16.5">
      <c r="A10" s="43" t="s">
        <v>40</v>
      </c>
      <c r="B10" s="43"/>
      <c r="C10" s="9"/>
      <c r="D10" s="9"/>
      <c r="E10" s="9"/>
    </row>
    <row r="11" spans="1:7" ht="15.75">
      <c r="A11" s="10"/>
      <c r="B11" s="11"/>
      <c r="C11" s="10"/>
      <c r="D11" s="10"/>
      <c r="E11" s="10"/>
    </row>
    <row r="12" spans="1:7" ht="15.75">
      <c r="A12" s="48" t="s">
        <v>1</v>
      </c>
      <c r="B12" s="48"/>
      <c r="C12" s="48"/>
      <c r="D12" s="48"/>
      <c r="E12" s="48"/>
    </row>
    <row r="13" spans="1:7" s="27" customFormat="1" ht="45" customHeight="1">
      <c r="A13" s="37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7" s="26" customFormat="1">
      <c r="A14" s="28">
        <v>1</v>
      </c>
      <c r="B14" s="49" t="s">
        <v>21</v>
      </c>
      <c r="C14" s="57" t="s">
        <v>29</v>
      </c>
      <c r="D14" s="56">
        <v>5</v>
      </c>
      <c r="E14" s="50">
        <v>34000</v>
      </c>
      <c r="F14" s="38">
        <f>+D14*E14</f>
        <v>170000</v>
      </c>
    </row>
    <row r="15" spans="1:7" s="29" customFormat="1">
      <c r="A15" s="28">
        <v>2</v>
      </c>
      <c r="B15" s="49" t="s">
        <v>22</v>
      </c>
      <c r="C15" s="57" t="s">
        <v>30</v>
      </c>
      <c r="D15" s="56">
        <v>10</v>
      </c>
      <c r="E15" s="50">
        <v>2700</v>
      </c>
      <c r="F15" s="38">
        <f t="shared" ref="F15:F21" si="0">+D15*E15</f>
        <v>27000</v>
      </c>
      <c r="G15" s="26"/>
    </row>
    <row r="16" spans="1:7" s="26" customFormat="1">
      <c r="A16" s="28">
        <v>3</v>
      </c>
      <c r="B16" s="49" t="s">
        <v>23</v>
      </c>
      <c r="C16" s="57" t="s">
        <v>31</v>
      </c>
      <c r="D16" s="56">
        <v>5</v>
      </c>
      <c r="E16" s="50">
        <v>1900</v>
      </c>
      <c r="F16" s="38">
        <f t="shared" si="0"/>
        <v>9500</v>
      </c>
    </row>
    <row r="17" spans="1:7" s="26" customFormat="1">
      <c r="A17" s="28">
        <v>4</v>
      </c>
      <c r="B17" s="49" t="s">
        <v>24</v>
      </c>
      <c r="C17" s="57" t="s">
        <v>32</v>
      </c>
      <c r="D17" s="56">
        <v>5</v>
      </c>
      <c r="E17" s="50">
        <v>3000</v>
      </c>
      <c r="F17" s="38">
        <f t="shared" si="0"/>
        <v>15000</v>
      </c>
    </row>
    <row r="18" spans="1:7" s="29" customFormat="1">
      <c r="A18" s="28">
        <v>5</v>
      </c>
      <c r="B18" s="49" t="s">
        <v>25</v>
      </c>
      <c r="C18" s="57" t="s">
        <v>33</v>
      </c>
      <c r="D18" s="56">
        <v>2</v>
      </c>
      <c r="E18" s="50">
        <v>16800</v>
      </c>
      <c r="F18" s="38">
        <f t="shared" si="0"/>
        <v>33600</v>
      </c>
      <c r="G18" s="26"/>
    </row>
    <row r="19" spans="1:7" s="30" customFormat="1" ht="15.75">
      <c r="A19" s="36">
        <v>6</v>
      </c>
      <c r="B19" s="49" t="s">
        <v>26</v>
      </c>
      <c r="C19" s="57" t="s">
        <v>30</v>
      </c>
      <c r="D19" s="56">
        <v>2</v>
      </c>
      <c r="E19" s="50">
        <v>2900</v>
      </c>
      <c r="F19" s="38">
        <f t="shared" si="0"/>
        <v>5800</v>
      </c>
      <c r="G19" s="6"/>
    </row>
    <row r="20" spans="1:7" s="26" customFormat="1">
      <c r="A20" s="28">
        <v>11</v>
      </c>
      <c r="B20" s="49" t="s">
        <v>27</v>
      </c>
      <c r="C20" s="57" t="s">
        <v>34</v>
      </c>
      <c r="D20" s="56">
        <v>3</v>
      </c>
      <c r="E20" s="50">
        <v>9000</v>
      </c>
      <c r="F20" s="38">
        <f t="shared" si="0"/>
        <v>27000</v>
      </c>
    </row>
    <row r="21" spans="1:7" s="26" customFormat="1">
      <c r="A21" s="28">
        <v>12</v>
      </c>
      <c r="B21" s="49" t="s">
        <v>28</v>
      </c>
      <c r="C21" s="56" t="s">
        <v>32</v>
      </c>
      <c r="D21" s="56">
        <v>20</v>
      </c>
      <c r="E21" s="50">
        <v>900</v>
      </c>
      <c r="F21" s="38">
        <f t="shared" si="0"/>
        <v>18000</v>
      </c>
    </row>
    <row r="22" spans="1:7" s="26" customFormat="1" ht="15.75">
      <c r="A22" s="51" t="s">
        <v>36</v>
      </c>
      <c r="B22" s="52"/>
      <c r="C22" s="52"/>
      <c r="D22" s="52"/>
      <c r="E22" s="53"/>
      <c r="F22" s="54">
        <f>+SUM(F14:F21)</f>
        <v>305900</v>
      </c>
    </row>
    <row r="23" spans="1:7" s="26" customFormat="1" ht="17.25" customHeight="1">
      <c r="A23" s="51" t="s">
        <v>35</v>
      </c>
      <c r="B23" s="52"/>
      <c r="C23" s="52"/>
      <c r="D23" s="52"/>
      <c r="E23" s="53"/>
      <c r="F23" s="54">
        <f>10%*F22</f>
        <v>30590</v>
      </c>
    </row>
    <row r="24" spans="1:7" s="26" customFormat="1" ht="15.75">
      <c r="A24" s="51" t="s">
        <v>13</v>
      </c>
      <c r="B24" s="52"/>
      <c r="C24" s="52"/>
      <c r="D24" s="52"/>
      <c r="E24" s="53"/>
      <c r="F24" s="54">
        <f>+F22+F23</f>
        <v>336490</v>
      </c>
    </row>
    <row r="25" spans="1:7" s="30" customFormat="1">
      <c r="A25" s="31"/>
      <c r="B25" s="32"/>
      <c r="C25" s="33"/>
      <c r="D25" s="33"/>
      <c r="E25" s="34"/>
      <c r="F25" s="35"/>
    </row>
    <row r="26" spans="1:7" s="30" customFormat="1">
      <c r="A26" s="31"/>
      <c r="B26" s="32"/>
      <c r="C26" s="33"/>
      <c r="D26" s="33"/>
      <c r="E26" s="34"/>
      <c r="F26" s="35"/>
    </row>
    <row r="27" spans="1:7">
      <c r="B27" s="46"/>
      <c r="C27" s="46"/>
      <c r="D27" s="46"/>
      <c r="E27" s="46"/>
    </row>
    <row r="28" spans="1:7" s="5" customFormat="1">
      <c r="A28" s="13" t="s">
        <v>2</v>
      </c>
      <c r="B28" s="14"/>
      <c r="C28" s="14"/>
      <c r="D28" s="14"/>
      <c r="E28" s="14"/>
    </row>
    <row r="29" spans="1:7" s="2" customFormat="1" ht="15.75">
      <c r="A29" s="15" t="s">
        <v>3</v>
      </c>
      <c r="B29" s="16"/>
      <c r="C29" s="16"/>
      <c r="D29" s="16"/>
      <c r="E29" s="16"/>
    </row>
    <row r="30" spans="1:7">
      <c r="A30" s="17" t="s">
        <v>4</v>
      </c>
      <c r="B30" s="17"/>
      <c r="C30" s="18"/>
      <c r="D30" s="18"/>
      <c r="E30" s="19"/>
    </row>
    <row r="31" spans="1:7">
      <c r="A31" s="17" t="s">
        <v>5</v>
      </c>
      <c r="B31" s="17"/>
      <c r="C31" s="18"/>
      <c r="D31" s="18"/>
      <c r="E31" s="19"/>
    </row>
    <row r="32" spans="1:7" s="2" customFormat="1">
      <c r="A32" s="20" t="s">
        <v>18</v>
      </c>
      <c r="B32" s="14"/>
      <c r="C32" s="14"/>
      <c r="D32" s="14"/>
      <c r="E32" s="14"/>
    </row>
    <row r="33" spans="1:6" ht="15.75">
      <c r="A33" s="10"/>
      <c r="B33" s="11"/>
      <c r="C33" s="10"/>
      <c r="D33" s="10"/>
      <c r="E33" s="10"/>
    </row>
    <row r="40" spans="1:6">
      <c r="D40" s="39"/>
      <c r="E40" s="39" t="s">
        <v>15</v>
      </c>
    </row>
    <row r="41" spans="1:6">
      <c r="D41" s="39"/>
      <c r="E41" s="39" t="s">
        <v>16</v>
      </c>
    </row>
    <row r="46" spans="1:6">
      <c r="C46" s="47" t="s">
        <v>17</v>
      </c>
      <c r="D46" s="47"/>
      <c r="E46" s="47"/>
      <c r="F46" s="47"/>
    </row>
    <row r="56" spans="1:6" ht="15.75">
      <c r="A56" s="45" t="s">
        <v>6</v>
      </c>
      <c r="B56" s="45"/>
      <c r="C56" s="45"/>
      <c r="D56" s="45"/>
      <c r="E56" s="45"/>
      <c r="F56" s="45"/>
    </row>
  </sheetData>
  <mergeCells count="14">
    <mergeCell ref="A56:F56"/>
    <mergeCell ref="B27:E27"/>
    <mergeCell ref="A12:E12"/>
    <mergeCell ref="A22:E22"/>
    <mergeCell ref="A23:E23"/>
    <mergeCell ref="A24:E24"/>
    <mergeCell ref="C46:F46"/>
    <mergeCell ref="A5:F5"/>
    <mergeCell ref="B1:E1"/>
    <mergeCell ref="A7:E7"/>
    <mergeCell ref="A10:B10"/>
    <mergeCell ref="A8:D8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2016-11-03T02:42:30Z</cp:lastPrinted>
  <dcterms:created xsi:type="dcterms:W3CDTF">2015-11-18T08:01:54Z</dcterms:created>
  <dcterms:modified xsi:type="dcterms:W3CDTF">2016-11-03T02:42:34Z</dcterms:modified>
</cp:coreProperties>
</file>