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30" windowWidth="19320" windowHeight="12075"/>
  </bookViews>
  <sheets>
    <sheet name="Sheet1" sheetId="1" r:id="rId1"/>
  </sheets>
  <definedNames>
    <definedName name="_xlnm._FilterDatabase" localSheetId="0" hidden="1">Sheet1!$A$12:$G$107</definedName>
  </definedNames>
  <calcPr calcId="124519"/>
</workbook>
</file>

<file path=xl/calcChain.xml><?xml version="1.0" encoding="utf-8"?>
<calcChain xmlns="http://schemas.openxmlformats.org/spreadsheetml/2006/main">
  <c r="F110" i="1"/>
  <c r="F111"/>
  <c r="F112"/>
  <c r="F113"/>
  <c r="F114"/>
  <c r="F115"/>
  <c r="F116"/>
  <c r="F117"/>
  <c r="F118"/>
  <c r="F109"/>
  <c r="F105"/>
  <c r="F104"/>
  <c r="F100"/>
  <c r="F101"/>
  <c r="F102"/>
  <c r="F99"/>
  <c r="F86"/>
  <c r="F87"/>
  <c r="F88"/>
  <c r="F89"/>
  <c r="F90"/>
  <c r="F91"/>
  <c r="F92"/>
  <c r="F93"/>
  <c r="F94"/>
  <c r="F95"/>
  <c r="F96"/>
  <c r="F97"/>
  <c r="F8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55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14"/>
</calcChain>
</file>

<file path=xl/sharedStrings.xml><?xml version="1.0" encoding="utf-8"?>
<sst xmlns="http://schemas.openxmlformats.org/spreadsheetml/2006/main" count="246" uniqueCount="149">
  <si>
    <t>STT</t>
  </si>
  <si>
    <t>TÊN VPP</t>
  </si>
  <si>
    <t>ĐƠN VỊ</t>
  </si>
  <si>
    <t>SỐ LƯỢNG</t>
  </si>
  <si>
    <t>ĐƠN GIÁ</t>
  </si>
  <si>
    <t>THÀNH TIỀN</t>
  </si>
  <si>
    <t>GHI CHÚ</t>
  </si>
  <si>
    <t>Phòng TBVS</t>
  </si>
  <si>
    <t>Giấy A3</t>
  </si>
  <si>
    <t>Gỡ kim bấm</t>
  </si>
  <si>
    <t>Băng keo xanh dán gáy (3.5)</t>
  </si>
  <si>
    <t>Băng keo xanh dán gáy (5.0)</t>
  </si>
  <si>
    <t>Búa nhỏ đóng hồ sơ</t>
  </si>
  <si>
    <t>Phòng Nội Thất</t>
  </si>
  <si>
    <t>cái</t>
  </si>
  <si>
    <t>Cuộn</t>
  </si>
  <si>
    <t>Vỉ</t>
  </si>
  <si>
    <t>Hộp</t>
  </si>
  <si>
    <t>cây</t>
  </si>
  <si>
    <t>Cục</t>
  </si>
  <si>
    <t>Xấp</t>
  </si>
  <si>
    <t xml:space="preserve">Hộp </t>
  </si>
  <si>
    <t>Viết bi xanh TL079</t>
  </si>
  <si>
    <t>Bìa lỗ</t>
  </si>
  <si>
    <t>xấp</t>
  </si>
  <si>
    <t>Gôm</t>
  </si>
  <si>
    <t>cục</t>
  </si>
  <si>
    <t>Kéo</t>
  </si>
  <si>
    <t>chai</t>
  </si>
  <si>
    <t>hộp</t>
  </si>
  <si>
    <t>Kẹp giấy 32mm</t>
  </si>
  <si>
    <t>lọ</t>
  </si>
  <si>
    <t>Kẹp giấy 19mm</t>
  </si>
  <si>
    <t>Kẹp giấy 25mm</t>
  </si>
  <si>
    <t>Phòng Dịch vụ</t>
  </si>
  <si>
    <t>Note trình ký</t>
  </si>
  <si>
    <t>Note 3x3''</t>
  </si>
  <si>
    <t>cuốn</t>
  </si>
  <si>
    <t>Ghim kẹp C62</t>
  </si>
  <si>
    <t xml:space="preserve">Kéo </t>
  </si>
  <si>
    <t>Bút dạ quang vàng</t>
  </si>
  <si>
    <t>Xịt phòng Glade classic spring</t>
  </si>
  <si>
    <t>Xịt phòng Glade floral perfection</t>
  </si>
  <si>
    <t>Xịt phòng glade classic rose</t>
  </si>
  <si>
    <t>Hộp đựng name card để bàn mica 3 ngăn</t>
  </si>
  <si>
    <t>Showroom ToTo</t>
  </si>
  <si>
    <t>I</t>
  </si>
  <si>
    <t>II</t>
  </si>
  <si>
    <t>III</t>
  </si>
  <si>
    <t>Băng keo giấy 2p</t>
  </si>
  <si>
    <t>Kẹp bướm 32mm</t>
  </si>
  <si>
    <t>Quyển</t>
  </si>
  <si>
    <t>Pin tiểu AA Energiner</t>
  </si>
  <si>
    <t>Pin đũa AA Energiner</t>
  </si>
  <si>
    <t>Cây</t>
  </si>
  <si>
    <t>Bìa phân trang 31</t>
  </si>
  <si>
    <t>Bìa còng trắng 5p</t>
  </si>
  <si>
    <t>Băng keo 2 mặt 2.5p</t>
  </si>
  <si>
    <t>IV</t>
  </si>
  <si>
    <t>Phòng Dự Án</t>
  </si>
  <si>
    <t>cuộn</t>
  </si>
  <si>
    <t>dùng bằng pin, dễ tháo bỏ pin</t>
  </si>
  <si>
    <t>Giấy note trình ký nhựa 5 màu</t>
  </si>
  <si>
    <t>Đồ gỡ ghim</t>
  </si>
  <si>
    <t>Bút dạ quang dẹp, to màu xanh lá và vàng</t>
  </si>
  <si>
    <t>Ghim C62</t>
  </si>
  <si>
    <t>Phòng Thi Công M&amp;E</t>
  </si>
  <si>
    <t>Phòng Thi Kế Toán</t>
  </si>
  <si>
    <t>Dấu tên "Lê Minh Thái"</t>
  </si>
  <si>
    <t>Dấu tên "Võ Ngọc Duy"</t>
  </si>
  <si>
    <t>Dấu tên "Nguyễn Trần Tuấn Anh"</t>
  </si>
  <si>
    <t>Dấu tên "Chúc Anh Hiệu"</t>
  </si>
  <si>
    <t>con</t>
  </si>
  <si>
    <t>Ruột viết xóa kéo</t>
  </si>
  <si>
    <t>Băng keo trong 5p</t>
  </si>
  <si>
    <t>Giấy A4 Double A</t>
  </si>
  <si>
    <t>Đồ bấm kim số 10 plus</t>
  </si>
  <si>
    <t>Giấy A4 Double A 70</t>
  </si>
  <si>
    <t>Ram</t>
  </si>
  <si>
    <t>Giấy A3 Double A 70</t>
  </si>
  <si>
    <t>Bìa trình ký A4 đôi simili</t>
  </si>
  <si>
    <t>Băng keo trong lớn 5p x80yard</t>
  </si>
  <si>
    <t>Bút light toyo</t>
  </si>
  <si>
    <t>Bút lông dầu TL PM09</t>
  </si>
  <si>
    <t>Đồ bấm kim số 3 SDI</t>
  </si>
  <si>
    <t>Bút chì bấm pentel AX105</t>
  </si>
  <si>
    <t>Xóa nước Thiên Long CP02</t>
  </si>
  <si>
    <t>Khăn 30x30</t>
  </si>
  <si>
    <t>Giấy note vàng 2x1.5</t>
  </si>
  <si>
    <t>Accor nhựa UNC</t>
  </si>
  <si>
    <t>Kim bấm số 10 Plus</t>
  </si>
  <si>
    <t>Kim bấm số 3 SDI</t>
  </si>
  <si>
    <t>Sổ tay lò xo lớn A4</t>
  </si>
  <si>
    <t>Sổ tay lò xò nhỏ A5</t>
  </si>
  <si>
    <t>Vỹ</t>
  </si>
  <si>
    <t>Bút uni-ball 150</t>
  </si>
  <si>
    <t xml:space="preserve">Bìa thái A4 xanh </t>
  </si>
  <si>
    <t>Bút bi TL 079</t>
  </si>
  <si>
    <t>Kim bấm No. 10 Plus</t>
  </si>
  <si>
    <t>Đồ bấm kim No.10 Plus</t>
  </si>
  <si>
    <t>Viết chì gỗ 2B Stealer</t>
  </si>
  <si>
    <t>Máy tính 12 số JS120L</t>
  </si>
  <si>
    <t>Bìa lá A4 TL</t>
  </si>
  <si>
    <t>Cái</t>
  </si>
  <si>
    <t>Viết xóa kéo Plus</t>
  </si>
  <si>
    <t>Hồ nước Thiên Long</t>
  </si>
  <si>
    <t>Kệ đựng viết xoay 179</t>
  </si>
  <si>
    <t>Hồ khô thiên long</t>
  </si>
  <si>
    <t>Đồ chút chì Thiên lomg</t>
  </si>
  <si>
    <t>Bút bi xanh TL 079</t>
  </si>
  <si>
    <t>Bút xóa kéo  plus</t>
  </si>
  <si>
    <t>giấy A4 double A 70</t>
  </si>
  <si>
    <t>Bao thư nhỏ 12x18</t>
  </si>
  <si>
    <t>Xấp (100cái)</t>
  </si>
  <si>
    <t>Tập 200 trang VT</t>
  </si>
  <si>
    <t>Băng keo dán bìa xanh 5P</t>
  </si>
  <si>
    <t>Ghim bấm N0.10 Plus</t>
  </si>
  <si>
    <t>Bấm kim No.10Plus</t>
  </si>
  <si>
    <t>Bút xóa kéo plus</t>
  </si>
  <si>
    <t>Bút lông kim màu đen Thiên long PM04</t>
  </si>
  <si>
    <t>Viết bi uni ball 150</t>
  </si>
  <si>
    <t>Thiên Long: 34.000đ/cái</t>
  </si>
  <si>
    <t>Bìa còng trắng 7P</t>
  </si>
  <si>
    <t>Sticker (trình ký) 5màu nhựa pronoti</t>
  </si>
  <si>
    <t>loại 2 : 3000</t>
  </si>
  <si>
    <t xml:space="preserve">Gôm pentel (màu trắng) nhỏ </t>
  </si>
  <si>
    <t xml:space="preserve">Giấy note vàng vuông 3x3  TTH </t>
  </si>
  <si>
    <t xml:space="preserve">Kéo  S180 </t>
  </si>
  <si>
    <t>loại 1 : 29.000</t>
  </si>
  <si>
    <t xml:space="preserve">Bìa cong 5 phân simili  Eagless </t>
  </si>
  <si>
    <t>Xịt muỗi Mosly  vape super hương hoa lài</t>
  </si>
  <si>
    <t xml:space="preserve">Bìa còng simili 7P Eagless </t>
  </si>
  <si>
    <t>Bìa còng simili 5P Eagless</t>
  </si>
  <si>
    <t>loại 2 : 3000 Gom E09n TL : 3.200</t>
  </si>
  <si>
    <t xml:space="preserve">     CÔNG TY TNHH TM DV  VPP PHƯƠNG NAM</t>
  </si>
  <si>
    <t xml:space="preserve">     Địa chỉ: B18/19K Nguyễn Văn Linh- Bình Hưng _ Bình Chánh, Tp. HCM  </t>
  </si>
  <si>
    <t>Điện thoại: (08)3758.4761 - 3758 3302        Fax: (08)  37583302
     Email: phuongnam@vpppn.com                Website: www.vppp.com</t>
  </si>
  <si>
    <t>BẢNG BÁO GIÁ VĂN PHÒNG PHẨM</t>
  </si>
  <si>
    <t>Kính gửi: Công ty TNHH TM và SX Tường Việt</t>
  </si>
  <si>
    <t>Điện thoại :  08 3925 6414 (Ext 402)</t>
  </si>
  <si>
    <t>Người giao dịch: Chị Vân</t>
  </si>
  <si>
    <t>Địa chỉ: 10B Sương Nguyệt Ánh Str, Dist 1, HCM City</t>
  </si>
  <si>
    <t xml:space="preserve">Quý công ty xem xét báo giá như trên. Mọi thắc mắc xin vui lòng liên hệ: 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</si>
  <si>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</si>
  <si>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</si>
  <si>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</si>
  <si>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</si>
  <si>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>* Thanh Toán : 30 ngày kể từ ngày nhận hóa đơn VAT .</t>
  </si>
  <si>
    <t xml:space="preserve">RẤT MONG NHẬN ĐƯỢC SỰ QUAN TÂM HỢP TÁC LÂU DÀI VỚI QUÝ CÔNG TY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</si>
</sst>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21">
    <font>
      <sz val="13"/>
      <color theme="1"/>
      <name val="Times New Roman"/>
      <family val="2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Times New Roman"/>
      <family val="2"/>
    </font>
    <font>
      <sz val="13"/>
      <color rgb="FFFF0000"/>
      <name val="Times New Roman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64" fontId="0" fillId="0" borderId="7" xfId="1" applyNumberFormat="1" applyFont="1" applyFill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0" fillId="0" borderId="0" xfId="0" applyFont="1"/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65" fontId="11" fillId="0" borderId="0" xfId="0" applyNumberFormat="1" applyFont="1" applyFill="1" applyAlignment="1">
      <alignment horizontal="left" vertical="top"/>
    </xf>
    <xf numFmtId="165" fontId="12" fillId="0" borderId="0" xfId="0" applyNumberFormat="1" applyFont="1" applyFill="1" applyAlignment="1">
      <alignment horizontal="center" vertical="top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/>
    <xf numFmtId="0" fontId="14" fillId="0" borderId="0" xfId="0" applyFont="1"/>
    <xf numFmtId="0" fontId="15" fillId="0" borderId="0" xfId="0" applyNumberFormat="1" applyFont="1" applyFill="1" applyBorder="1" applyAlignment="1"/>
    <xf numFmtId="0" fontId="17" fillId="0" borderId="0" xfId="0" applyNumberFormat="1" applyFont="1" applyFill="1" applyBorder="1" applyAlignment="1"/>
    <xf numFmtId="3" fontId="0" fillId="0" borderId="0" xfId="0" applyNumberFormat="1" applyFont="1"/>
    <xf numFmtId="0" fontId="18" fillId="0" borderId="0" xfId="0" applyFont="1" applyAlignment="1"/>
    <xf numFmtId="0" fontId="18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NumberFormat="1" applyFont="1" applyFill="1" applyBorder="1" applyAlignment="1"/>
    <xf numFmtId="165" fontId="20" fillId="0" borderId="0" xfId="0" applyNumberFormat="1" applyFont="1" applyFill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0</xdr:row>
      <xdr:rowOff>0</xdr:rowOff>
    </xdr:from>
    <xdr:to>
      <xdr:col>1</xdr:col>
      <xdr:colOff>1057275</xdr:colOff>
      <xdr:row>2</xdr:row>
      <xdr:rowOff>219075</xdr:rowOff>
    </xdr:to>
    <xdr:pic>
      <xdr:nvPicPr>
        <xdr:cNvPr id="4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0"/>
          <a:ext cx="4762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0"/>
  <sheetViews>
    <sheetView tabSelected="1" workbookViewId="0">
      <pane ySplit="12" topLeftCell="A13" activePane="bottomLeft" state="frozen"/>
      <selection pane="bottomLeft" activeCell="H10" sqref="H10"/>
    </sheetView>
  </sheetViews>
  <sheetFormatPr defaultRowHeight="16.5"/>
  <cols>
    <col min="1" max="1" width="6.109375" style="11" customWidth="1"/>
    <col min="2" max="2" width="32.6640625" style="9" customWidth="1"/>
    <col min="3" max="3" width="9.33203125" style="11" customWidth="1"/>
    <col min="4" max="4" width="9.5546875" style="1" customWidth="1"/>
    <col min="5" max="5" width="13.21875" style="1" customWidth="1"/>
    <col min="6" max="6" width="17.5546875" style="1" customWidth="1"/>
    <col min="7" max="7" width="23.88671875" style="1" customWidth="1"/>
    <col min="8" max="16384" width="8.88671875" style="1"/>
  </cols>
  <sheetData>
    <row r="1" spans="1:7" s="60" customFormat="1">
      <c r="A1" s="59"/>
      <c r="B1" s="68" t="s">
        <v>134</v>
      </c>
      <c r="C1" s="68"/>
      <c r="D1" s="68"/>
      <c r="E1" s="68"/>
      <c r="F1" s="68"/>
    </row>
    <row r="2" spans="1:7" s="60" customFormat="1">
      <c r="A2" s="59"/>
      <c r="B2" s="68" t="s">
        <v>135</v>
      </c>
      <c r="C2" s="68"/>
      <c r="D2" s="68"/>
      <c r="E2" s="68"/>
      <c r="F2" s="68"/>
    </row>
    <row r="3" spans="1:7" s="60" customFormat="1" ht="36" customHeight="1">
      <c r="A3" s="61" t="s">
        <v>136</v>
      </c>
      <c r="B3" s="61"/>
      <c r="C3" s="61"/>
      <c r="D3" s="61"/>
      <c r="E3" s="61"/>
      <c r="F3" s="61"/>
    </row>
    <row r="4" spans="1:7" s="60" customFormat="1">
      <c r="A4" s="59"/>
      <c r="B4" s="62"/>
      <c r="C4" s="62"/>
      <c r="D4" s="62"/>
    </row>
    <row r="5" spans="1:7" s="60" customFormat="1" ht="28.5" customHeight="1">
      <c r="A5" s="63" t="s">
        <v>137</v>
      </c>
      <c r="B5" s="63"/>
      <c r="C5" s="63"/>
      <c r="D5" s="63"/>
      <c r="E5" s="63"/>
      <c r="F5" s="63"/>
    </row>
    <row r="6" spans="1:7" s="60" customFormat="1">
      <c r="A6" s="59"/>
      <c r="B6" s="59"/>
      <c r="C6" s="59"/>
      <c r="D6" s="69"/>
      <c r="E6" s="69"/>
    </row>
    <row r="7" spans="1:7" s="60" customFormat="1">
      <c r="A7" s="64" t="s">
        <v>138</v>
      </c>
      <c r="B7" s="64"/>
      <c r="C7" s="64"/>
      <c r="D7" s="64"/>
    </row>
    <row r="8" spans="1:7" s="60" customFormat="1">
      <c r="A8" s="65" t="s">
        <v>141</v>
      </c>
      <c r="B8" s="65"/>
      <c r="C8" s="65"/>
      <c r="D8" s="65"/>
    </row>
    <row r="9" spans="1:7" s="60" customFormat="1">
      <c r="A9" s="65" t="s">
        <v>139</v>
      </c>
      <c r="B9" s="65"/>
      <c r="C9" s="65"/>
      <c r="D9" s="65"/>
    </row>
    <row r="10" spans="1:7" s="60" customFormat="1">
      <c r="A10" s="66" t="s">
        <v>140</v>
      </c>
      <c r="B10" s="66"/>
      <c r="C10" s="67"/>
      <c r="D10" s="67"/>
    </row>
    <row r="12" spans="1:7">
      <c r="A12" s="8" t="s">
        <v>0</v>
      </c>
      <c r="B12" s="8" t="s">
        <v>1</v>
      </c>
      <c r="C12" s="8" t="s">
        <v>2</v>
      </c>
      <c r="D12" s="8" t="s">
        <v>3</v>
      </c>
      <c r="E12" s="8" t="s">
        <v>4</v>
      </c>
      <c r="F12" s="8" t="s">
        <v>5</v>
      </c>
      <c r="G12" s="8" t="s">
        <v>6</v>
      </c>
    </row>
    <row r="13" spans="1:7" s="2" customFormat="1">
      <c r="A13" s="8" t="s">
        <v>46</v>
      </c>
      <c r="B13" s="57" t="s">
        <v>13</v>
      </c>
      <c r="C13" s="57"/>
      <c r="D13" s="57"/>
      <c r="E13" s="57"/>
      <c r="F13" s="8"/>
      <c r="G13" s="8"/>
    </row>
    <row r="14" spans="1:7">
      <c r="A14" s="13">
        <v>1</v>
      </c>
      <c r="B14" s="20" t="s">
        <v>77</v>
      </c>
      <c r="C14" s="21" t="s">
        <v>78</v>
      </c>
      <c r="D14" s="70">
        <v>55</v>
      </c>
      <c r="E14" s="42">
        <v>54000</v>
      </c>
      <c r="F14" s="48">
        <f>+D14*E14</f>
        <v>2970000</v>
      </c>
      <c r="G14" s="14"/>
    </row>
    <row r="15" spans="1:7">
      <c r="A15" s="10">
        <v>2</v>
      </c>
      <c r="B15" s="20" t="s">
        <v>79</v>
      </c>
      <c r="C15" s="24" t="s">
        <v>78</v>
      </c>
      <c r="D15" s="71">
        <v>25</v>
      </c>
      <c r="E15" s="43">
        <v>110000</v>
      </c>
      <c r="F15" s="48">
        <f t="shared" ref="F15:F53" si="0">+D15*E15</f>
        <v>2750000</v>
      </c>
      <c r="G15" s="3"/>
    </row>
    <row r="16" spans="1:7">
      <c r="A16" s="10">
        <v>3</v>
      </c>
      <c r="B16" s="23" t="s">
        <v>80</v>
      </c>
      <c r="C16" s="24" t="s">
        <v>14</v>
      </c>
      <c r="D16" s="24">
        <v>21</v>
      </c>
      <c r="E16" s="43">
        <v>12300</v>
      </c>
      <c r="F16" s="48">
        <f t="shared" si="0"/>
        <v>258300</v>
      </c>
      <c r="G16" s="3"/>
    </row>
    <row r="17" spans="1:7">
      <c r="A17" s="10">
        <v>4</v>
      </c>
      <c r="B17" s="23" t="s">
        <v>57</v>
      </c>
      <c r="C17" s="24" t="s">
        <v>15</v>
      </c>
      <c r="D17" s="24">
        <v>10</v>
      </c>
      <c r="E17" s="43">
        <v>3800</v>
      </c>
      <c r="F17" s="48">
        <f t="shared" si="0"/>
        <v>38000</v>
      </c>
      <c r="G17" s="3"/>
    </row>
    <row r="18" spans="1:7">
      <c r="A18" s="10">
        <v>5</v>
      </c>
      <c r="B18" s="23" t="s">
        <v>49</v>
      </c>
      <c r="C18" s="24" t="s">
        <v>15</v>
      </c>
      <c r="D18" s="24">
        <v>25</v>
      </c>
      <c r="E18" s="43">
        <v>5300</v>
      </c>
      <c r="F18" s="48">
        <f t="shared" si="0"/>
        <v>132500</v>
      </c>
      <c r="G18" s="3"/>
    </row>
    <row r="19" spans="1:7">
      <c r="A19" s="10">
        <v>6</v>
      </c>
      <c r="B19" s="23" t="s">
        <v>81</v>
      </c>
      <c r="C19" s="24" t="s">
        <v>15</v>
      </c>
      <c r="D19" s="24">
        <v>12</v>
      </c>
      <c r="E19" s="43">
        <v>9000</v>
      </c>
      <c r="F19" s="48">
        <f t="shared" si="0"/>
        <v>108000</v>
      </c>
      <c r="G19" s="3"/>
    </row>
    <row r="20" spans="1:7">
      <c r="A20" s="10">
        <v>7</v>
      </c>
      <c r="B20" s="23" t="s">
        <v>123</v>
      </c>
      <c r="C20" s="24" t="s">
        <v>16</v>
      </c>
      <c r="D20" s="24">
        <v>22</v>
      </c>
      <c r="E20" s="43">
        <v>10000</v>
      </c>
      <c r="F20" s="48">
        <f t="shared" si="0"/>
        <v>220000</v>
      </c>
      <c r="G20" s="3"/>
    </row>
    <row r="21" spans="1:7" ht="18.75" customHeight="1">
      <c r="A21" s="10">
        <v>8</v>
      </c>
      <c r="B21" s="23" t="s">
        <v>9</v>
      </c>
      <c r="C21" s="24" t="s">
        <v>14</v>
      </c>
      <c r="D21" s="24">
        <v>5</v>
      </c>
      <c r="E21" s="43">
        <v>6500</v>
      </c>
      <c r="F21" s="48">
        <f t="shared" si="0"/>
        <v>32500</v>
      </c>
      <c r="G21" s="3"/>
    </row>
    <row r="22" spans="1:7">
      <c r="A22" s="10">
        <v>9</v>
      </c>
      <c r="B22" s="23" t="s">
        <v>82</v>
      </c>
      <c r="C22" s="24" t="s">
        <v>18</v>
      </c>
      <c r="D22" s="24">
        <v>40</v>
      </c>
      <c r="E22" s="43">
        <v>5000</v>
      </c>
      <c r="F22" s="48">
        <f t="shared" si="0"/>
        <v>200000</v>
      </c>
      <c r="G22" s="3"/>
    </row>
    <row r="23" spans="1:7">
      <c r="A23" s="10">
        <v>10</v>
      </c>
      <c r="B23" s="23" t="s">
        <v>97</v>
      </c>
      <c r="C23" s="24" t="s">
        <v>18</v>
      </c>
      <c r="D23" s="24">
        <v>80</v>
      </c>
      <c r="E23" s="43">
        <v>2200</v>
      </c>
      <c r="F23" s="48">
        <f t="shared" si="0"/>
        <v>176000</v>
      </c>
      <c r="G23" s="3"/>
    </row>
    <row r="24" spans="1:7">
      <c r="A24" s="10">
        <v>11</v>
      </c>
      <c r="B24" s="23" t="s">
        <v>83</v>
      </c>
      <c r="C24" s="24" t="s">
        <v>54</v>
      </c>
      <c r="D24" s="24">
        <v>50</v>
      </c>
      <c r="E24" s="43">
        <v>6500</v>
      </c>
      <c r="F24" s="48">
        <f t="shared" si="0"/>
        <v>325000</v>
      </c>
      <c r="G24" s="3"/>
    </row>
    <row r="25" spans="1:7">
      <c r="A25" s="10">
        <v>12</v>
      </c>
      <c r="B25" s="23" t="s">
        <v>76</v>
      </c>
      <c r="C25" s="24" t="s">
        <v>14</v>
      </c>
      <c r="D25" s="24">
        <v>4</v>
      </c>
      <c r="E25" s="43">
        <v>25000</v>
      </c>
      <c r="F25" s="48">
        <f t="shared" si="0"/>
        <v>100000</v>
      </c>
      <c r="G25" s="3"/>
    </row>
    <row r="26" spans="1:7">
      <c r="A26" s="10">
        <v>13</v>
      </c>
      <c r="B26" s="23" t="s">
        <v>84</v>
      </c>
      <c r="C26" s="24" t="s">
        <v>14</v>
      </c>
      <c r="D26" s="24">
        <v>2</v>
      </c>
      <c r="E26" s="43">
        <v>55000</v>
      </c>
      <c r="F26" s="48">
        <f t="shared" si="0"/>
        <v>110000</v>
      </c>
      <c r="G26" s="3"/>
    </row>
    <row r="27" spans="1:7">
      <c r="A27" s="10">
        <v>14</v>
      </c>
      <c r="B27" s="23" t="s">
        <v>50</v>
      </c>
      <c r="C27" s="24" t="s">
        <v>17</v>
      </c>
      <c r="D27" s="24">
        <v>10</v>
      </c>
      <c r="E27" s="43">
        <v>8400</v>
      </c>
      <c r="F27" s="48">
        <f t="shared" si="0"/>
        <v>84000</v>
      </c>
      <c r="G27" s="3"/>
    </row>
    <row r="28" spans="1:7">
      <c r="A28" s="10">
        <v>15</v>
      </c>
      <c r="B28" s="23" t="s">
        <v>85</v>
      </c>
      <c r="C28" s="24" t="s">
        <v>18</v>
      </c>
      <c r="D28" s="24">
        <v>2</v>
      </c>
      <c r="E28" s="43">
        <v>7000</v>
      </c>
      <c r="F28" s="48">
        <f t="shared" si="0"/>
        <v>14000</v>
      </c>
      <c r="G28" s="3"/>
    </row>
    <row r="29" spans="1:7">
      <c r="A29" s="10">
        <v>16</v>
      </c>
      <c r="B29" s="23" t="s">
        <v>125</v>
      </c>
      <c r="C29" s="24" t="s">
        <v>19</v>
      </c>
      <c r="D29" s="24">
        <v>5</v>
      </c>
      <c r="E29" s="43">
        <v>6000</v>
      </c>
      <c r="F29" s="48">
        <f t="shared" si="0"/>
        <v>30000</v>
      </c>
      <c r="G29" s="3" t="s">
        <v>124</v>
      </c>
    </row>
    <row r="30" spans="1:7">
      <c r="A30" s="10">
        <v>17</v>
      </c>
      <c r="B30" s="23" t="s">
        <v>86</v>
      </c>
      <c r="C30" s="24" t="s">
        <v>18</v>
      </c>
      <c r="D30" s="24">
        <v>6</v>
      </c>
      <c r="E30" s="43">
        <v>15500</v>
      </c>
      <c r="F30" s="48">
        <f t="shared" si="0"/>
        <v>93000</v>
      </c>
      <c r="G30" s="3"/>
    </row>
    <row r="31" spans="1:7">
      <c r="A31" s="10">
        <v>18</v>
      </c>
      <c r="B31" s="23" t="s">
        <v>10</v>
      </c>
      <c r="C31" s="24" t="s">
        <v>15</v>
      </c>
      <c r="D31" s="24">
        <v>25</v>
      </c>
      <c r="E31" s="43">
        <v>9200</v>
      </c>
      <c r="F31" s="48">
        <f t="shared" si="0"/>
        <v>230000</v>
      </c>
      <c r="G31" s="3"/>
    </row>
    <row r="32" spans="1:7">
      <c r="A32" s="10">
        <v>19</v>
      </c>
      <c r="B32" s="23" t="s">
        <v>11</v>
      </c>
      <c r="C32" s="24" t="s">
        <v>15</v>
      </c>
      <c r="D32" s="24">
        <v>10</v>
      </c>
      <c r="E32" s="43">
        <v>11500</v>
      </c>
      <c r="F32" s="48">
        <f t="shared" si="0"/>
        <v>115000</v>
      </c>
      <c r="G32" s="3"/>
    </row>
    <row r="33" spans="1:7">
      <c r="A33" s="10">
        <v>20</v>
      </c>
      <c r="B33" s="23" t="s">
        <v>87</v>
      </c>
      <c r="C33" s="24" t="s">
        <v>14</v>
      </c>
      <c r="D33" s="24">
        <v>5</v>
      </c>
      <c r="E33" s="43">
        <v>3000</v>
      </c>
      <c r="F33" s="48">
        <f t="shared" si="0"/>
        <v>15000</v>
      </c>
      <c r="G33" s="3"/>
    </row>
    <row r="34" spans="1:7">
      <c r="A34" s="10">
        <v>21</v>
      </c>
      <c r="B34" s="23" t="s">
        <v>12</v>
      </c>
      <c r="C34" s="24" t="s">
        <v>14</v>
      </c>
      <c r="D34" s="24">
        <v>1</v>
      </c>
      <c r="E34" s="43">
        <v>25000</v>
      </c>
      <c r="F34" s="48">
        <f t="shared" si="0"/>
        <v>25000</v>
      </c>
      <c r="G34" s="3"/>
    </row>
    <row r="35" spans="1:7">
      <c r="A35" s="10">
        <v>22</v>
      </c>
      <c r="B35" s="23" t="s">
        <v>88</v>
      </c>
      <c r="C35" s="24" t="s">
        <v>20</v>
      </c>
      <c r="D35" s="24">
        <v>2</v>
      </c>
      <c r="E35" s="43">
        <v>2800</v>
      </c>
      <c r="F35" s="48">
        <f t="shared" si="0"/>
        <v>5600</v>
      </c>
      <c r="G35" s="3"/>
    </row>
    <row r="36" spans="1:7">
      <c r="A36" s="10">
        <v>23</v>
      </c>
      <c r="B36" s="23" t="s">
        <v>126</v>
      </c>
      <c r="C36" s="24" t="s">
        <v>20</v>
      </c>
      <c r="D36" s="24">
        <v>3</v>
      </c>
      <c r="E36" s="43">
        <v>4800</v>
      </c>
      <c r="F36" s="48">
        <f t="shared" si="0"/>
        <v>14400</v>
      </c>
      <c r="G36" s="3"/>
    </row>
    <row r="37" spans="1:7">
      <c r="A37" s="10">
        <v>24</v>
      </c>
      <c r="B37" s="23" t="s">
        <v>89</v>
      </c>
      <c r="C37" s="24" t="s">
        <v>21</v>
      </c>
      <c r="D37" s="24">
        <v>2</v>
      </c>
      <c r="E37" s="43">
        <v>14000</v>
      </c>
      <c r="F37" s="48">
        <f t="shared" si="0"/>
        <v>28000</v>
      </c>
      <c r="G37" s="3"/>
    </row>
    <row r="38" spans="1:7" s="11" customFormat="1">
      <c r="A38" s="10">
        <v>25</v>
      </c>
      <c r="B38" s="25" t="s">
        <v>90</v>
      </c>
      <c r="C38" s="24" t="s">
        <v>17</v>
      </c>
      <c r="D38" s="24">
        <v>10</v>
      </c>
      <c r="E38" s="43">
        <v>2900</v>
      </c>
      <c r="F38" s="48">
        <f t="shared" si="0"/>
        <v>29000</v>
      </c>
      <c r="G38" s="3"/>
    </row>
    <row r="39" spans="1:7" s="11" customFormat="1">
      <c r="A39" s="10">
        <v>26</v>
      </c>
      <c r="B39" s="23" t="s">
        <v>91</v>
      </c>
      <c r="C39" s="24" t="s">
        <v>17</v>
      </c>
      <c r="D39" s="24">
        <v>5</v>
      </c>
      <c r="E39" s="43">
        <v>4300</v>
      </c>
      <c r="F39" s="48">
        <f t="shared" si="0"/>
        <v>21500</v>
      </c>
      <c r="G39" s="3"/>
    </row>
    <row r="40" spans="1:7" s="11" customFormat="1">
      <c r="A40" s="10">
        <v>27</v>
      </c>
      <c r="B40" s="23" t="s">
        <v>127</v>
      </c>
      <c r="C40" s="24" t="s">
        <v>14</v>
      </c>
      <c r="D40" s="24">
        <v>1</v>
      </c>
      <c r="E40" s="43">
        <v>11000</v>
      </c>
      <c r="F40" s="48">
        <f t="shared" si="0"/>
        <v>11000</v>
      </c>
      <c r="G40" s="3"/>
    </row>
    <row r="41" spans="1:7" s="11" customFormat="1">
      <c r="A41" s="10">
        <v>28</v>
      </c>
      <c r="B41" s="23" t="s">
        <v>92</v>
      </c>
      <c r="C41" s="24" t="s">
        <v>51</v>
      </c>
      <c r="D41" s="24">
        <v>12</v>
      </c>
      <c r="E41" s="43">
        <v>38000</v>
      </c>
      <c r="F41" s="48">
        <f t="shared" si="0"/>
        <v>456000</v>
      </c>
      <c r="G41" s="3"/>
    </row>
    <row r="42" spans="1:7" s="11" customFormat="1">
      <c r="A42" s="10">
        <v>29</v>
      </c>
      <c r="B42" s="23" t="s">
        <v>93</v>
      </c>
      <c r="C42" s="24" t="s">
        <v>51</v>
      </c>
      <c r="D42" s="24">
        <v>12</v>
      </c>
      <c r="E42" s="43">
        <v>19000</v>
      </c>
      <c r="F42" s="48">
        <f t="shared" si="0"/>
        <v>228000</v>
      </c>
      <c r="G42" s="3"/>
    </row>
    <row r="43" spans="1:7" s="11" customFormat="1">
      <c r="A43" s="10">
        <v>30</v>
      </c>
      <c r="B43" s="23" t="s">
        <v>52</v>
      </c>
      <c r="C43" s="24" t="s">
        <v>94</v>
      </c>
      <c r="D43" s="24">
        <v>15</v>
      </c>
      <c r="E43" s="43">
        <v>25500</v>
      </c>
      <c r="F43" s="48">
        <f t="shared" si="0"/>
        <v>382500</v>
      </c>
      <c r="G43" s="3"/>
    </row>
    <row r="44" spans="1:7" s="11" customFormat="1">
      <c r="A44" s="10">
        <v>31</v>
      </c>
      <c r="B44" s="23" t="s">
        <v>53</v>
      </c>
      <c r="C44" s="24" t="s">
        <v>94</v>
      </c>
      <c r="D44" s="24">
        <v>10</v>
      </c>
      <c r="E44" s="43">
        <v>25500</v>
      </c>
      <c r="F44" s="48">
        <f t="shared" si="0"/>
        <v>255000</v>
      </c>
      <c r="G44" s="3"/>
    </row>
    <row r="45" spans="1:7" s="11" customFormat="1">
      <c r="A45" s="10">
        <v>32</v>
      </c>
      <c r="B45" s="23" t="s">
        <v>95</v>
      </c>
      <c r="C45" s="24" t="s">
        <v>54</v>
      </c>
      <c r="D45" s="24">
        <v>5</v>
      </c>
      <c r="E45" s="43">
        <v>9000</v>
      </c>
      <c r="F45" s="48">
        <f t="shared" si="0"/>
        <v>45000</v>
      </c>
      <c r="G45" s="3" t="s">
        <v>128</v>
      </c>
    </row>
    <row r="46" spans="1:7" s="11" customFormat="1">
      <c r="A46" s="10">
        <v>33</v>
      </c>
      <c r="B46" s="23" t="s">
        <v>119</v>
      </c>
      <c r="C46" s="24" t="s">
        <v>18</v>
      </c>
      <c r="D46" s="24">
        <v>2</v>
      </c>
      <c r="E46" s="43">
        <v>6500</v>
      </c>
      <c r="F46" s="48">
        <f t="shared" si="0"/>
        <v>13000</v>
      </c>
      <c r="G46" s="3"/>
    </row>
    <row r="47" spans="1:7" s="11" customFormat="1">
      <c r="A47" s="10">
        <v>34</v>
      </c>
      <c r="B47" s="23" t="s">
        <v>55</v>
      </c>
      <c r="C47" s="24" t="s">
        <v>20</v>
      </c>
      <c r="D47" s="24">
        <v>2</v>
      </c>
      <c r="E47" s="43">
        <v>33000</v>
      </c>
      <c r="F47" s="48">
        <f t="shared" si="0"/>
        <v>66000</v>
      </c>
      <c r="G47" s="3"/>
    </row>
    <row r="48" spans="1:7" s="11" customFormat="1">
      <c r="A48" s="10">
        <v>35</v>
      </c>
      <c r="B48" s="23" t="s">
        <v>96</v>
      </c>
      <c r="C48" s="24" t="s">
        <v>20</v>
      </c>
      <c r="D48" s="24">
        <v>2</v>
      </c>
      <c r="E48" s="43">
        <v>32000</v>
      </c>
      <c r="F48" s="48">
        <f t="shared" si="0"/>
        <v>64000</v>
      </c>
      <c r="G48" s="3"/>
    </row>
    <row r="49" spans="1:7" s="11" customFormat="1">
      <c r="A49" s="10">
        <v>36</v>
      </c>
      <c r="B49" s="23" t="s">
        <v>56</v>
      </c>
      <c r="C49" s="24" t="s">
        <v>14</v>
      </c>
      <c r="D49" s="24">
        <v>6</v>
      </c>
      <c r="E49" s="43">
        <v>31500</v>
      </c>
      <c r="F49" s="48">
        <f t="shared" si="0"/>
        <v>189000</v>
      </c>
      <c r="G49" s="3"/>
    </row>
    <row r="50" spans="1:7" s="17" customFormat="1">
      <c r="A50" s="10">
        <v>37</v>
      </c>
      <c r="B50" s="23" t="s">
        <v>68</v>
      </c>
      <c r="C50" s="24" t="s">
        <v>72</v>
      </c>
      <c r="D50" s="24">
        <v>1</v>
      </c>
      <c r="E50" s="43">
        <v>52000</v>
      </c>
      <c r="F50" s="48">
        <f t="shared" si="0"/>
        <v>52000</v>
      </c>
      <c r="G50" s="3"/>
    </row>
    <row r="51" spans="1:7" s="17" customFormat="1">
      <c r="A51" s="10">
        <v>38</v>
      </c>
      <c r="B51" s="23" t="s">
        <v>69</v>
      </c>
      <c r="C51" s="24" t="s">
        <v>72</v>
      </c>
      <c r="D51" s="24">
        <v>1</v>
      </c>
      <c r="E51" s="43">
        <v>52000</v>
      </c>
      <c r="F51" s="48">
        <f t="shared" si="0"/>
        <v>52000</v>
      </c>
      <c r="G51" s="3"/>
    </row>
    <row r="52" spans="1:7" s="17" customFormat="1">
      <c r="A52" s="10">
        <v>39</v>
      </c>
      <c r="B52" s="23" t="s">
        <v>70</v>
      </c>
      <c r="C52" s="24" t="s">
        <v>72</v>
      </c>
      <c r="D52" s="24">
        <v>1</v>
      </c>
      <c r="E52" s="43">
        <v>52000</v>
      </c>
      <c r="F52" s="48">
        <f t="shared" si="0"/>
        <v>52000</v>
      </c>
      <c r="G52" s="3"/>
    </row>
    <row r="53" spans="1:7" s="17" customFormat="1">
      <c r="A53" s="15">
        <v>40</v>
      </c>
      <c r="B53" s="26" t="s">
        <v>71</v>
      </c>
      <c r="C53" s="24" t="s">
        <v>72</v>
      </c>
      <c r="D53" s="27">
        <v>1</v>
      </c>
      <c r="E53" s="44">
        <v>52000</v>
      </c>
      <c r="F53" s="48">
        <f t="shared" si="0"/>
        <v>52000</v>
      </c>
      <c r="G53" s="4"/>
    </row>
    <row r="54" spans="1:7" s="2" customFormat="1">
      <c r="A54" s="7" t="s">
        <v>47</v>
      </c>
      <c r="B54" s="58" t="s">
        <v>7</v>
      </c>
      <c r="C54" s="58"/>
      <c r="D54" s="58"/>
      <c r="E54" s="58"/>
      <c r="F54" s="7"/>
      <c r="G54" s="7"/>
    </row>
    <row r="55" spans="1:7">
      <c r="A55" s="6">
        <v>1</v>
      </c>
      <c r="B55" s="28" t="s">
        <v>22</v>
      </c>
      <c r="C55" s="29" t="s">
        <v>54</v>
      </c>
      <c r="D55" s="29">
        <v>20</v>
      </c>
      <c r="E55" s="45">
        <v>2200</v>
      </c>
      <c r="F55" s="49">
        <f>+D55*E55</f>
        <v>44000</v>
      </c>
      <c r="G55" s="6"/>
    </row>
    <row r="56" spans="1:7">
      <c r="A56" s="3">
        <v>2</v>
      </c>
      <c r="B56" s="30" t="s">
        <v>120</v>
      </c>
      <c r="C56" s="31" t="s">
        <v>18</v>
      </c>
      <c r="D56" s="31">
        <v>3</v>
      </c>
      <c r="E56" s="43">
        <v>9000</v>
      </c>
      <c r="F56" s="49">
        <f t="shared" ref="F56:F83" si="1">+D56*E56</f>
        <v>27000</v>
      </c>
      <c r="G56" s="3"/>
    </row>
    <row r="57" spans="1:7">
      <c r="A57" s="3">
        <v>3</v>
      </c>
      <c r="B57" s="30" t="s">
        <v>98</v>
      </c>
      <c r="C57" s="31" t="s">
        <v>17</v>
      </c>
      <c r="D57" s="31">
        <v>5</v>
      </c>
      <c r="E57" s="43">
        <v>2900</v>
      </c>
      <c r="F57" s="49">
        <f t="shared" si="1"/>
        <v>14500</v>
      </c>
      <c r="G57" s="3"/>
    </row>
    <row r="58" spans="1:7">
      <c r="A58" s="3">
        <v>4</v>
      </c>
      <c r="B58" s="30" t="s">
        <v>99</v>
      </c>
      <c r="C58" s="31" t="s">
        <v>14</v>
      </c>
      <c r="D58" s="31">
        <v>5</v>
      </c>
      <c r="E58" s="43">
        <v>25000</v>
      </c>
      <c r="F58" s="49">
        <f t="shared" si="1"/>
        <v>125000</v>
      </c>
      <c r="G58" s="3"/>
    </row>
    <row r="59" spans="1:7">
      <c r="A59" s="3">
        <v>5</v>
      </c>
      <c r="B59" s="30" t="s">
        <v>23</v>
      </c>
      <c r="C59" s="31" t="s">
        <v>24</v>
      </c>
      <c r="D59" s="31">
        <v>3</v>
      </c>
      <c r="E59" s="43">
        <v>38000</v>
      </c>
      <c r="F59" s="49">
        <f t="shared" si="1"/>
        <v>114000</v>
      </c>
      <c r="G59" s="3"/>
    </row>
    <row r="60" spans="1:7">
      <c r="A60" s="3">
        <v>6</v>
      </c>
      <c r="B60" s="30" t="s">
        <v>100</v>
      </c>
      <c r="C60" s="31" t="s">
        <v>18</v>
      </c>
      <c r="D60" s="31">
        <v>5</v>
      </c>
      <c r="E60" s="43">
        <v>3300</v>
      </c>
      <c r="F60" s="49">
        <f t="shared" si="1"/>
        <v>16500</v>
      </c>
      <c r="G60" s="3"/>
    </row>
    <row r="61" spans="1:7" ht="15" customHeight="1">
      <c r="A61" s="3">
        <v>7</v>
      </c>
      <c r="B61" s="30" t="s">
        <v>101</v>
      </c>
      <c r="C61" s="31" t="s">
        <v>14</v>
      </c>
      <c r="D61" s="31">
        <v>2</v>
      </c>
      <c r="E61" s="43">
        <v>75000</v>
      </c>
      <c r="F61" s="49">
        <f t="shared" si="1"/>
        <v>150000</v>
      </c>
      <c r="G61" s="16" t="s">
        <v>61</v>
      </c>
    </row>
    <row r="62" spans="1:7">
      <c r="A62" s="3">
        <v>8</v>
      </c>
      <c r="B62" s="30" t="s">
        <v>102</v>
      </c>
      <c r="C62" s="31" t="s">
        <v>103</v>
      </c>
      <c r="D62" s="31">
        <v>50</v>
      </c>
      <c r="E62" s="43">
        <v>1600</v>
      </c>
      <c r="F62" s="49">
        <f t="shared" si="1"/>
        <v>80000</v>
      </c>
      <c r="G62" s="3"/>
    </row>
    <row r="63" spans="1:7">
      <c r="A63" s="3">
        <v>9</v>
      </c>
      <c r="B63" s="30" t="s">
        <v>25</v>
      </c>
      <c r="C63" s="31" t="s">
        <v>26</v>
      </c>
      <c r="D63" s="31">
        <v>5</v>
      </c>
      <c r="E63" s="43">
        <v>3000</v>
      </c>
      <c r="F63" s="49">
        <f t="shared" si="1"/>
        <v>15000</v>
      </c>
      <c r="G63" s="3"/>
    </row>
    <row r="64" spans="1:7">
      <c r="A64" s="3">
        <v>10</v>
      </c>
      <c r="B64" s="30" t="s">
        <v>104</v>
      </c>
      <c r="C64" s="31" t="s">
        <v>18</v>
      </c>
      <c r="D64" s="31">
        <v>3</v>
      </c>
      <c r="E64" s="43">
        <v>16000</v>
      </c>
      <c r="F64" s="49">
        <f t="shared" si="1"/>
        <v>48000</v>
      </c>
      <c r="G64" s="3"/>
    </row>
    <row r="65" spans="1:7">
      <c r="A65" s="3">
        <v>11</v>
      </c>
      <c r="B65" s="30" t="s">
        <v>27</v>
      </c>
      <c r="C65" s="31" t="s">
        <v>14</v>
      </c>
      <c r="D65" s="31">
        <v>3</v>
      </c>
      <c r="E65" s="43">
        <v>12000</v>
      </c>
      <c r="F65" s="49">
        <f t="shared" si="1"/>
        <v>36000</v>
      </c>
      <c r="G65" s="3"/>
    </row>
    <row r="66" spans="1:7">
      <c r="A66" s="3">
        <v>12</v>
      </c>
      <c r="B66" s="30" t="s">
        <v>105</v>
      </c>
      <c r="C66" s="31" t="s">
        <v>28</v>
      </c>
      <c r="D66" s="31">
        <v>3</v>
      </c>
      <c r="E66" s="43">
        <v>2600</v>
      </c>
      <c r="F66" s="49">
        <f t="shared" si="1"/>
        <v>7800</v>
      </c>
      <c r="G66" s="3"/>
    </row>
    <row r="67" spans="1:7">
      <c r="A67" s="3">
        <v>13</v>
      </c>
      <c r="B67" s="30" t="s">
        <v>129</v>
      </c>
      <c r="C67" s="31" t="s">
        <v>14</v>
      </c>
      <c r="D67" s="31">
        <v>15</v>
      </c>
      <c r="E67" s="43">
        <v>23000</v>
      </c>
      <c r="F67" s="49">
        <f t="shared" si="1"/>
        <v>345000</v>
      </c>
      <c r="G67" s="50" t="s">
        <v>121</v>
      </c>
    </row>
    <row r="68" spans="1:7">
      <c r="A68" s="3">
        <v>14</v>
      </c>
      <c r="B68" s="30" t="s">
        <v>62</v>
      </c>
      <c r="C68" s="31" t="s">
        <v>24</v>
      </c>
      <c r="D68" s="31">
        <v>15</v>
      </c>
      <c r="E68" s="43">
        <v>10000</v>
      </c>
      <c r="F68" s="49">
        <f t="shared" si="1"/>
        <v>150000</v>
      </c>
      <c r="G68" s="3"/>
    </row>
    <row r="69" spans="1:7">
      <c r="A69" s="3">
        <v>15</v>
      </c>
      <c r="B69" s="30" t="s">
        <v>63</v>
      </c>
      <c r="C69" s="31" t="s">
        <v>14</v>
      </c>
      <c r="D69" s="31">
        <v>4</v>
      </c>
      <c r="E69" s="43">
        <v>6500</v>
      </c>
      <c r="F69" s="49">
        <f t="shared" si="1"/>
        <v>26000</v>
      </c>
      <c r="G69" s="3"/>
    </row>
    <row r="70" spans="1:7">
      <c r="A70" s="3">
        <v>16</v>
      </c>
      <c r="B70" s="30" t="s">
        <v>64</v>
      </c>
      <c r="C70" s="31" t="s">
        <v>18</v>
      </c>
      <c r="D70" s="31">
        <v>5</v>
      </c>
      <c r="E70" s="43">
        <v>5000</v>
      </c>
      <c r="F70" s="49">
        <f t="shared" si="1"/>
        <v>25000</v>
      </c>
      <c r="G70" s="3"/>
    </row>
    <row r="71" spans="1:7">
      <c r="A71" s="3">
        <v>17</v>
      </c>
      <c r="B71" s="30" t="s">
        <v>106</v>
      </c>
      <c r="C71" s="31" t="s">
        <v>14</v>
      </c>
      <c r="D71" s="31">
        <v>4</v>
      </c>
      <c r="E71" s="43">
        <v>30000</v>
      </c>
      <c r="F71" s="49">
        <f t="shared" si="1"/>
        <v>120000</v>
      </c>
      <c r="G71" s="3"/>
    </row>
    <row r="72" spans="1:7">
      <c r="A72" s="3">
        <v>18</v>
      </c>
      <c r="B72" s="30" t="s">
        <v>30</v>
      </c>
      <c r="C72" s="31" t="s">
        <v>29</v>
      </c>
      <c r="D72" s="31">
        <v>5</v>
      </c>
      <c r="E72" s="43">
        <v>8400</v>
      </c>
      <c r="F72" s="49">
        <f t="shared" si="1"/>
        <v>42000</v>
      </c>
      <c r="G72" s="3"/>
    </row>
    <row r="73" spans="1:7">
      <c r="A73" s="3">
        <v>19</v>
      </c>
      <c r="B73" s="30" t="s">
        <v>107</v>
      </c>
      <c r="C73" s="31" t="s">
        <v>31</v>
      </c>
      <c r="D73" s="31">
        <v>2</v>
      </c>
      <c r="E73" s="43">
        <v>5800</v>
      </c>
      <c r="F73" s="49">
        <f t="shared" si="1"/>
        <v>11600</v>
      </c>
      <c r="G73" s="3"/>
    </row>
    <row r="74" spans="1:7">
      <c r="A74" s="3">
        <v>20</v>
      </c>
      <c r="B74" s="30" t="s">
        <v>32</v>
      </c>
      <c r="C74" s="31" t="s">
        <v>29</v>
      </c>
      <c r="D74" s="31">
        <v>5</v>
      </c>
      <c r="E74" s="43">
        <v>3800</v>
      </c>
      <c r="F74" s="49">
        <f t="shared" si="1"/>
        <v>19000</v>
      </c>
      <c r="G74" s="3"/>
    </row>
    <row r="75" spans="1:7">
      <c r="A75" s="3">
        <v>21</v>
      </c>
      <c r="B75" s="30" t="s">
        <v>33</v>
      </c>
      <c r="C75" s="31" t="s">
        <v>29</v>
      </c>
      <c r="D75" s="31">
        <v>3</v>
      </c>
      <c r="E75" s="43">
        <v>6000</v>
      </c>
      <c r="F75" s="49">
        <f t="shared" si="1"/>
        <v>18000</v>
      </c>
      <c r="G75" s="3"/>
    </row>
    <row r="76" spans="1:7">
      <c r="A76" s="3">
        <v>22</v>
      </c>
      <c r="B76" s="30" t="s">
        <v>65</v>
      </c>
      <c r="C76" s="31" t="s">
        <v>29</v>
      </c>
      <c r="D76" s="31">
        <v>3</v>
      </c>
      <c r="E76" s="43">
        <v>2600</v>
      </c>
      <c r="F76" s="49">
        <f t="shared" si="1"/>
        <v>7800</v>
      </c>
      <c r="G76" s="3"/>
    </row>
    <row r="77" spans="1:7">
      <c r="A77" s="3">
        <v>23</v>
      </c>
      <c r="B77" s="30" t="s">
        <v>108</v>
      </c>
      <c r="C77" s="31" t="s">
        <v>14</v>
      </c>
      <c r="D77" s="31">
        <v>2</v>
      </c>
      <c r="E77" s="43">
        <v>2800</v>
      </c>
      <c r="F77" s="49">
        <f t="shared" si="1"/>
        <v>5600</v>
      </c>
      <c r="G77" s="3"/>
    </row>
    <row r="78" spans="1:7" s="12" customFormat="1">
      <c r="A78" s="3">
        <v>24</v>
      </c>
      <c r="B78" s="30" t="s">
        <v>122</v>
      </c>
      <c r="C78" s="31" t="s">
        <v>14</v>
      </c>
      <c r="D78" s="31">
        <v>2</v>
      </c>
      <c r="E78" s="43">
        <v>34000</v>
      </c>
      <c r="F78" s="49">
        <f t="shared" si="1"/>
        <v>68000</v>
      </c>
      <c r="G78" s="3"/>
    </row>
    <row r="79" spans="1:7">
      <c r="A79" s="3">
        <v>25</v>
      </c>
      <c r="B79" s="52" t="s">
        <v>44</v>
      </c>
      <c r="C79" s="53" t="s">
        <v>14</v>
      </c>
      <c r="D79" s="53">
        <v>1</v>
      </c>
      <c r="E79" s="54"/>
      <c r="F79" s="55">
        <f t="shared" si="1"/>
        <v>0</v>
      </c>
      <c r="G79" s="3" t="s">
        <v>45</v>
      </c>
    </row>
    <row r="80" spans="1:7">
      <c r="A80" s="3">
        <v>26</v>
      </c>
      <c r="B80" s="32" t="s">
        <v>130</v>
      </c>
      <c r="C80" s="31" t="s">
        <v>28</v>
      </c>
      <c r="D80" s="31">
        <v>6</v>
      </c>
      <c r="E80" s="43">
        <v>52000</v>
      </c>
      <c r="F80" s="49">
        <f t="shared" si="1"/>
        <v>312000</v>
      </c>
      <c r="G80" s="3" t="s">
        <v>45</v>
      </c>
    </row>
    <row r="81" spans="1:7">
      <c r="A81" s="3">
        <v>27</v>
      </c>
      <c r="B81" s="32" t="s">
        <v>41</v>
      </c>
      <c r="C81" s="31" t="s">
        <v>28</v>
      </c>
      <c r="D81" s="31">
        <v>2</v>
      </c>
      <c r="E81" s="43">
        <v>45000</v>
      </c>
      <c r="F81" s="49">
        <f t="shared" si="1"/>
        <v>90000</v>
      </c>
      <c r="G81" s="3" t="s">
        <v>45</v>
      </c>
    </row>
    <row r="82" spans="1:7">
      <c r="A82" s="3">
        <v>28</v>
      </c>
      <c r="B82" s="32" t="s">
        <v>42</v>
      </c>
      <c r="C82" s="31" t="s">
        <v>28</v>
      </c>
      <c r="D82" s="31">
        <v>2</v>
      </c>
      <c r="E82" s="43">
        <v>45000</v>
      </c>
      <c r="F82" s="49">
        <f t="shared" si="1"/>
        <v>90000</v>
      </c>
      <c r="G82" s="3" t="s">
        <v>45</v>
      </c>
    </row>
    <row r="83" spans="1:7">
      <c r="A83" s="3">
        <v>29</v>
      </c>
      <c r="B83" s="33" t="s">
        <v>43</v>
      </c>
      <c r="C83" s="34" t="s">
        <v>28</v>
      </c>
      <c r="D83" s="34">
        <v>2</v>
      </c>
      <c r="E83" s="46">
        <v>45000</v>
      </c>
      <c r="F83" s="49">
        <f t="shared" si="1"/>
        <v>90000</v>
      </c>
      <c r="G83" s="5" t="s">
        <v>45</v>
      </c>
    </row>
    <row r="84" spans="1:7" s="2" customFormat="1">
      <c r="A84" s="7" t="s">
        <v>48</v>
      </c>
      <c r="B84" s="58" t="s">
        <v>34</v>
      </c>
      <c r="C84" s="58"/>
      <c r="D84" s="58"/>
      <c r="E84" s="58"/>
      <c r="F84" s="7"/>
      <c r="G84" s="7"/>
    </row>
    <row r="85" spans="1:7">
      <c r="A85" s="6">
        <v>1</v>
      </c>
      <c r="B85" s="28" t="s">
        <v>109</v>
      </c>
      <c r="C85" s="29" t="s">
        <v>18</v>
      </c>
      <c r="D85" s="29">
        <v>5</v>
      </c>
      <c r="E85" s="45">
        <v>2200</v>
      </c>
      <c r="F85" s="49">
        <f>+D85*E85</f>
        <v>11000</v>
      </c>
      <c r="G85" s="6"/>
    </row>
    <row r="86" spans="1:7">
      <c r="A86" s="3">
        <v>2</v>
      </c>
      <c r="B86" s="30" t="s">
        <v>110</v>
      </c>
      <c r="C86" s="31" t="s">
        <v>18</v>
      </c>
      <c r="D86" s="31">
        <v>1</v>
      </c>
      <c r="E86" s="43">
        <v>16000</v>
      </c>
      <c r="F86" s="49">
        <f t="shared" ref="F86:F97" si="2">+D86*E86</f>
        <v>16000</v>
      </c>
      <c r="G86" s="3"/>
    </row>
    <row r="87" spans="1:7">
      <c r="A87" s="3">
        <v>3</v>
      </c>
      <c r="B87" s="30" t="s">
        <v>35</v>
      </c>
      <c r="C87" s="31" t="s">
        <v>24</v>
      </c>
      <c r="D87" s="31">
        <v>2</v>
      </c>
      <c r="E87" s="43">
        <v>10000</v>
      </c>
      <c r="F87" s="49">
        <f t="shared" si="2"/>
        <v>20000</v>
      </c>
      <c r="G87" s="3"/>
    </row>
    <row r="88" spans="1:7">
      <c r="A88" s="3">
        <v>4</v>
      </c>
      <c r="B88" s="30" t="s">
        <v>36</v>
      </c>
      <c r="C88" s="31" t="s">
        <v>24</v>
      </c>
      <c r="D88" s="31">
        <v>2</v>
      </c>
      <c r="E88" s="43">
        <v>4800</v>
      </c>
      <c r="F88" s="49">
        <f t="shared" si="2"/>
        <v>9600</v>
      </c>
      <c r="G88" s="3"/>
    </row>
    <row r="89" spans="1:7">
      <c r="A89" s="3">
        <v>5</v>
      </c>
      <c r="B89" s="30" t="s">
        <v>111</v>
      </c>
      <c r="C89" s="31" t="s">
        <v>78</v>
      </c>
      <c r="D89" s="31">
        <v>5</v>
      </c>
      <c r="E89" s="43">
        <v>54000</v>
      </c>
      <c r="F89" s="49">
        <f t="shared" si="2"/>
        <v>270000</v>
      </c>
      <c r="G89" s="3"/>
    </row>
    <row r="90" spans="1:7">
      <c r="A90" s="3">
        <v>6</v>
      </c>
      <c r="B90" s="30" t="s">
        <v>112</v>
      </c>
      <c r="C90" s="31" t="s">
        <v>113</v>
      </c>
      <c r="D90" s="31">
        <v>1</v>
      </c>
      <c r="E90" s="43">
        <v>22000</v>
      </c>
      <c r="F90" s="49">
        <f t="shared" si="2"/>
        <v>22000</v>
      </c>
      <c r="G90" s="3"/>
    </row>
    <row r="91" spans="1:7">
      <c r="A91" s="3">
        <v>7</v>
      </c>
      <c r="B91" s="30" t="s">
        <v>114</v>
      </c>
      <c r="C91" s="31" t="s">
        <v>37</v>
      </c>
      <c r="D91" s="31">
        <v>2</v>
      </c>
      <c r="E91" s="43">
        <v>8300</v>
      </c>
      <c r="F91" s="49">
        <f t="shared" si="2"/>
        <v>16600</v>
      </c>
      <c r="G91" s="3"/>
    </row>
    <row r="92" spans="1:7">
      <c r="A92" s="3">
        <v>8</v>
      </c>
      <c r="B92" s="30" t="s">
        <v>32</v>
      </c>
      <c r="C92" s="31" t="s">
        <v>29</v>
      </c>
      <c r="D92" s="31">
        <v>2</v>
      </c>
      <c r="E92" s="43">
        <v>3800</v>
      </c>
      <c r="F92" s="49">
        <f t="shared" si="2"/>
        <v>7600</v>
      </c>
      <c r="G92" s="3"/>
    </row>
    <row r="93" spans="1:7">
      <c r="A93" s="3">
        <v>9</v>
      </c>
      <c r="B93" s="30" t="s">
        <v>33</v>
      </c>
      <c r="C93" s="31" t="s">
        <v>29</v>
      </c>
      <c r="D93" s="31">
        <v>2</v>
      </c>
      <c r="E93" s="43">
        <v>6000</v>
      </c>
      <c r="F93" s="49">
        <f t="shared" si="2"/>
        <v>12000</v>
      </c>
      <c r="G93" s="3"/>
    </row>
    <row r="94" spans="1:7">
      <c r="A94" s="3">
        <v>10</v>
      </c>
      <c r="B94" s="30" t="s">
        <v>38</v>
      </c>
      <c r="C94" s="31" t="s">
        <v>29</v>
      </c>
      <c r="D94" s="31">
        <v>2</v>
      </c>
      <c r="E94" s="43">
        <v>2600</v>
      </c>
      <c r="F94" s="49">
        <f t="shared" si="2"/>
        <v>5200</v>
      </c>
      <c r="G94" s="3"/>
    </row>
    <row r="95" spans="1:7">
      <c r="A95" s="3">
        <v>11</v>
      </c>
      <c r="B95" s="30" t="s">
        <v>102</v>
      </c>
      <c r="C95" s="31" t="s">
        <v>103</v>
      </c>
      <c r="D95" s="31">
        <v>50</v>
      </c>
      <c r="E95" s="43">
        <v>1600</v>
      </c>
      <c r="F95" s="49">
        <f t="shared" si="2"/>
        <v>80000</v>
      </c>
      <c r="G95" s="3"/>
    </row>
    <row r="96" spans="1:7">
      <c r="A96" s="3">
        <v>12</v>
      </c>
      <c r="B96" s="30" t="s">
        <v>39</v>
      </c>
      <c r="C96" s="31" t="s">
        <v>14</v>
      </c>
      <c r="D96" s="31">
        <v>1</v>
      </c>
      <c r="E96" s="43">
        <v>10000</v>
      </c>
      <c r="F96" s="49">
        <f t="shared" si="2"/>
        <v>10000</v>
      </c>
      <c r="G96" s="3"/>
    </row>
    <row r="97" spans="1:7">
      <c r="A97" s="4">
        <v>13</v>
      </c>
      <c r="B97" s="35" t="s">
        <v>40</v>
      </c>
      <c r="C97" s="36" t="s">
        <v>18</v>
      </c>
      <c r="D97" s="36">
        <v>2</v>
      </c>
      <c r="E97" s="44">
        <v>5000</v>
      </c>
      <c r="F97" s="49">
        <f t="shared" si="2"/>
        <v>10000</v>
      </c>
      <c r="G97" s="4"/>
    </row>
    <row r="98" spans="1:7">
      <c r="A98" s="7" t="s">
        <v>58</v>
      </c>
      <c r="B98" s="58" t="s">
        <v>59</v>
      </c>
      <c r="C98" s="58"/>
      <c r="D98" s="58"/>
      <c r="E98" s="58"/>
      <c r="F98" s="7"/>
      <c r="G98" s="7"/>
    </row>
    <row r="99" spans="1:7" s="12" customFormat="1">
      <c r="A99" s="14">
        <v>1</v>
      </c>
      <c r="B99" s="37" t="s">
        <v>115</v>
      </c>
      <c r="C99" s="22" t="s">
        <v>60</v>
      </c>
      <c r="D99" s="22">
        <v>5</v>
      </c>
      <c r="E99" s="42">
        <v>11500</v>
      </c>
      <c r="F99" s="48">
        <f>+D99*E99</f>
        <v>57500</v>
      </c>
      <c r="G99" s="14"/>
    </row>
    <row r="100" spans="1:7" s="12" customFormat="1">
      <c r="A100" s="3">
        <v>2</v>
      </c>
      <c r="B100" s="30" t="s">
        <v>100</v>
      </c>
      <c r="C100" s="31" t="s">
        <v>18</v>
      </c>
      <c r="D100" s="31">
        <v>5</v>
      </c>
      <c r="E100" s="43">
        <v>3000</v>
      </c>
      <c r="F100" s="48">
        <f t="shared" ref="F100:F102" si="3">+D100*E100</f>
        <v>15000</v>
      </c>
      <c r="G100" s="3"/>
    </row>
    <row r="101" spans="1:7" s="12" customFormat="1">
      <c r="A101" s="3">
        <v>3</v>
      </c>
      <c r="B101" s="30" t="s">
        <v>116</v>
      </c>
      <c r="C101" s="31" t="s">
        <v>29</v>
      </c>
      <c r="D101" s="31">
        <v>2</v>
      </c>
      <c r="E101" s="43">
        <v>2900</v>
      </c>
      <c r="F101" s="48">
        <f t="shared" si="3"/>
        <v>5800</v>
      </c>
      <c r="G101" s="3"/>
    </row>
    <row r="102" spans="1:7" s="12" customFormat="1">
      <c r="A102" s="4">
        <v>4</v>
      </c>
      <c r="B102" s="35" t="s">
        <v>104</v>
      </c>
      <c r="C102" s="36" t="s">
        <v>18</v>
      </c>
      <c r="D102" s="36">
        <v>1</v>
      </c>
      <c r="E102" s="44">
        <v>16000</v>
      </c>
      <c r="F102" s="48">
        <f t="shared" si="3"/>
        <v>16000</v>
      </c>
      <c r="G102" s="4"/>
    </row>
    <row r="103" spans="1:7" s="12" customFormat="1">
      <c r="A103" s="7" t="s">
        <v>58</v>
      </c>
      <c r="B103" s="58" t="s">
        <v>66</v>
      </c>
      <c r="C103" s="58"/>
      <c r="D103" s="58"/>
      <c r="E103" s="58"/>
      <c r="F103" s="7"/>
      <c r="G103" s="7"/>
    </row>
    <row r="104" spans="1:7" s="12" customFormat="1">
      <c r="A104" s="14"/>
      <c r="B104" s="37" t="s">
        <v>111</v>
      </c>
      <c r="C104" s="22" t="s">
        <v>78</v>
      </c>
      <c r="D104" s="22">
        <v>15</v>
      </c>
      <c r="E104" s="42">
        <v>54000</v>
      </c>
      <c r="F104" s="48">
        <f>+D104*E104</f>
        <v>810000</v>
      </c>
      <c r="G104" s="14"/>
    </row>
    <row r="105" spans="1:7" s="12" customFormat="1">
      <c r="A105" s="4"/>
      <c r="B105" s="35" t="s">
        <v>8</v>
      </c>
      <c r="C105" s="22" t="s">
        <v>78</v>
      </c>
      <c r="D105" s="36">
        <v>5</v>
      </c>
      <c r="E105" s="44">
        <v>110000</v>
      </c>
      <c r="F105" s="48">
        <f>+D105*E105</f>
        <v>550000</v>
      </c>
      <c r="G105" s="4"/>
    </row>
    <row r="106" spans="1:7" s="12" customFormat="1">
      <c r="A106" s="7" t="s">
        <v>58</v>
      </c>
      <c r="B106" s="58" t="s">
        <v>67</v>
      </c>
      <c r="C106" s="58"/>
      <c r="D106" s="58"/>
      <c r="E106" s="58"/>
      <c r="F106" s="7"/>
      <c r="G106" s="7"/>
    </row>
    <row r="107" spans="1:7" s="12" customFormat="1">
      <c r="A107" s="19"/>
      <c r="B107" s="38" t="s">
        <v>101</v>
      </c>
      <c r="C107" s="39" t="s">
        <v>14</v>
      </c>
      <c r="D107" s="39">
        <v>1</v>
      </c>
      <c r="E107" s="47">
        <v>74000</v>
      </c>
      <c r="F107" s="19"/>
      <c r="G107" s="19"/>
    </row>
    <row r="108" spans="1:7" s="12" customFormat="1">
      <c r="A108" s="7" t="s">
        <v>58</v>
      </c>
      <c r="B108" s="58" t="s">
        <v>67</v>
      </c>
      <c r="C108" s="58"/>
      <c r="D108" s="58"/>
      <c r="E108" s="58"/>
      <c r="F108" s="7"/>
      <c r="G108" s="7"/>
    </row>
    <row r="109" spans="1:7" s="12" customFormat="1">
      <c r="A109" s="14">
        <v>1</v>
      </c>
      <c r="B109" s="37" t="s">
        <v>131</v>
      </c>
      <c r="C109" s="22" t="s">
        <v>14</v>
      </c>
      <c r="D109" s="22">
        <v>5</v>
      </c>
      <c r="E109" s="42">
        <v>23000</v>
      </c>
      <c r="F109" s="48">
        <f>+D109*E109</f>
        <v>115000</v>
      </c>
      <c r="G109" s="51" t="s">
        <v>121</v>
      </c>
    </row>
    <row r="110" spans="1:7" s="18" customFormat="1">
      <c r="A110" s="3">
        <v>2</v>
      </c>
      <c r="B110" s="30" t="s">
        <v>132</v>
      </c>
      <c r="C110" s="31" t="s">
        <v>14</v>
      </c>
      <c r="D110" s="31">
        <v>5</v>
      </c>
      <c r="E110" s="43">
        <v>23000</v>
      </c>
      <c r="F110" s="48">
        <f t="shared" ref="F110:F118" si="4">+D110*E110</f>
        <v>115000</v>
      </c>
      <c r="G110" s="50" t="s">
        <v>121</v>
      </c>
    </row>
    <row r="111" spans="1:7" s="18" customFormat="1">
      <c r="A111" s="3">
        <v>3</v>
      </c>
      <c r="B111" s="30" t="s">
        <v>109</v>
      </c>
      <c r="C111" s="31" t="s">
        <v>18</v>
      </c>
      <c r="D111" s="31">
        <v>20</v>
      </c>
      <c r="E111" s="43">
        <v>2200</v>
      </c>
      <c r="F111" s="48">
        <f t="shared" si="4"/>
        <v>44000</v>
      </c>
      <c r="G111" s="3"/>
    </row>
    <row r="112" spans="1:7" s="18" customFormat="1">
      <c r="A112" s="3">
        <v>4</v>
      </c>
      <c r="B112" s="30" t="s">
        <v>117</v>
      </c>
      <c r="C112" s="31" t="s">
        <v>14</v>
      </c>
      <c r="D112" s="31">
        <v>3</v>
      </c>
      <c r="E112" s="43">
        <v>25000</v>
      </c>
      <c r="F112" s="48">
        <f t="shared" si="4"/>
        <v>75000</v>
      </c>
      <c r="G112" s="3"/>
    </row>
    <row r="113" spans="1:7" s="18" customFormat="1">
      <c r="A113" s="3">
        <v>5</v>
      </c>
      <c r="B113" s="30" t="s">
        <v>118</v>
      </c>
      <c r="C113" s="31" t="s">
        <v>18</v>
      </c>
      <c r="D113" s="31">
        <v>5</v>
      </c>
      <c r="E113" s="43">
        <v>16000</v>
      </c>
      <c r="F113" s="48">
        <f t="shared" si="4"/>
        <v>80000</v>
      </c>
      <c r="G113" s="3"/>
    </row>
    <row r="114" spans="1:7" s="18" customFormat="1">
      <c r="A114" s="3">
        <v>6</v>
      </c>
      <c r="B114" s="30" t="s">
        <v>102</v>
      </c>
      <c r="C114" s="31" t="s">
        <v>14</v>
      </c>
      <c r="D114" s="31">
        <v>10</v>
      </c>
      <c r="E114" s="43">
        <v>1600</v>
      </c>
      <c r="F114" s="48">
        <f t="shared" si="4"/>
        <v>16000</v>
      </c>
      <c r="G114" s="3"/>
    </row>
    <row r="115" spans="1:7" s="18" customFormat="1">
      <c r="A115" s="3">
        <v>7</v>
      </c>
      <c r="B115" s="30" t="s">
        <v>125</v>
      </c>
      <c r="C115" s="31" t="s">
        <v>26</v>
      </c>
      <c r="D115" s="31">
        <v>5</v>
      </c>
      <c r="E115" s="43">
        <v>6000</v>
      </c>
      <c r="F115" s="48">
        <f t="shared" si="4"/>
        <v>30000</v>
      </c>
      <c r="G115" s="3" t="s">
        <v>133</v>
      </c>
    </row>
    <row r="116" spans="1:7" s="18" customFormat="1">
      <c r="A116" s="3">
        <v>8</v>
      </c>
      <c r="B116" s="30" t="s">
        <v>75</v>
      </c>
      <c r="C116" s="31" t="s">
        <v>78</v>
      </c>
      <c r="D116" s="31">
        <v>15</v>
      </c>
      <c r="E116" s="43">
        <v>54000</v>
      </c>
      <c r="F116" s="48">
        <f t="shared" si="4"/>
        <v>810000</v>
      </c>
      <c r="G116" s="3"/>
    </row>
    <row r="117" spans="1:7" s="18" customFormat="1">
      <c r="A117" s="3">
        <v>9</v>
      </c>
      <c r="B117" s="30" t="s">
        <v>73</v>
      </c>
      <c r="C117" s="31" t="s">
        <v>14</v>
      </c>
      <c r="D117" s="31">
        <v>5</v>
      </c>
      <c r="E117" s="43">
        <v>13000</v>
      </c>
      <c r="F117" s="48">
        <f t="shared" si="4"/>
        <v>65000</v>
      </c>
      <c r="G117" s="3"/>
    </row>
    <row r="118" spans="1:7" s="18" customFormat="1">
      <c r="A118" s="4">
        <v>10</v>
      </c>
      <c r="B118" s="35" t="s">
        <v>74</v>
      </c>
      <c r="C118" s="36" t="s">
        <v>60</v>
      </c>
      <c r="D118" s="36">
        <v>6</v>
      </c>
      <c r="E118" s="44">
        <v>9000</v>
      </c>
      <c r="F118" s="48">
        <f t="shared" si="4"/>
        <v>54000</v>
      </c>
      <c r="G118" s="4"/>
    </row>
    <row r="119" spans="1:7" s="18" customFormat="1">
      <c r="B119" s="40"/>
      <c r="C119" s="41"/>
      <c r="D119" s="41"/>
      <c r="E119" s="41"/>
    </row>
    <row r="120" spans="1:7" s="18" customFormat="1">
      <c r="B120" s="9"/>
    </row>
    <row r="121" spans="1:7" s="74" customFormat="1" ht="15">
      <c r="A121" s="72" t="s">
        <v>142</v>
      </c>
      <c r="B121" s="73"/>
      <c r="C121" s="73"/>
      <c r="D121" s="73"/>
    </row>
    <row r="122" spans="1:7" s="77" customFormat="1">
      <c r="A122" s="75" t="s">
        <v>143</v>
      </c>
      <c r="B122" s="76"/>
      <c r="C122" s="76"/>
      <c r="D122" s="76"/>
    </row>
    <row r="123" spans="1:7" s="60" customFormat="1">
      <c r="A123" s="78" t="s">
        <v>144</v>
      </c>
      <c r="B123" s="78"/>
      <c r="C123" s="79"/>
      <c r="D123" s="80"/>
    </row>
    <row r="124" spans="1:7" s="60" customFormat="1">
      <c r="A124" s="78" t="s">
        <v>145</v>
      </c>
      <c r="B124" s="78"/>
      <c r="C124" s="79"/>
      <c r="D124" s="80"/>
    </row>
    <row r="125" spans="1:7" s="60" customFormat="1">
      <c r="A125" s="78" t="s">
        <v>146</v>
      </c>
      <c r="B125" s="78"/>
      <c r="C125" s="79"/>
      <c r="D125" s="80"/>
    </row>
    <row r="126" spans="1:7" s="77" customFormat="1">
      <c r="A126" s="81" t="s">
        <v>147</v>
      </c>
      <c r="B126" s="73"/>
      <c r="C126" s="73"/>
      <c r="D126" s="73"/>
    </row>
    <row r="127" spans="1:7" s="18" customFormat="1">
      <c r="B127" s="9"/>
    </row>
    <row r="128" spans="1:7" s="18" customFormat="1">
      <c r="B128" s="9"/>
    </row>
    <row r="129" spans="2:2" s="18" customFormat="1">
      <c r="B129" s="9"/>
    </row>
    <row r="130" spans="2:2" s="18" customFormat="1">
      <c r="B130" s="9"/>
    </row>
    <row r="132" spans="2:2" s="18" customFormat="1">
      <c r="B132" s="9"/>
    </row>
    <row r="133" spans="2:2" s="18" customFormat="1">
      <c r="B133" s="9"/>
    </row>
    <row r="134" spans="2:2" s="18" customFormat="1">
      <c r="B134" s="9"/>
    </row>
    <row r="135" spans="2:2" s="18" customFormat="1">
      <c r="B135" s="9"/>
    </row>
    <row r="136" spans="2:2" s="18" customFormat="1">
      <c r="B136" s="9"/>
    </row>
    <row r="137" spans="2:2" s="18" customFormat="1">
      <c r="B137" s="9"/>
    </row>
    <row r="138" spans="2:2" s="18" customFormat="1">
      <c r="B138" s="9"/>
    </row>
    <row r="139" spans="2:2" s="18" customFormat="1">
      <c r="B139" s="9"/>
    </row>
    <row r="140" spans="2:2" s="18" customFormat="1">
      <c r="B140" s="9"/>
    </row>
    <row r="141" spans="2:2" s="18" customFormat="1">
      <c r="B141" s="9"/>
    </row>
    <row r="142" spans="2:2" s="18" customFormat="1">
      <c r="B142" s="9"/>
    </row>
    <row r="143" spans="2:2" s="18" customFormat="1">
      <c r="B143" s="9"/>
    </row>
    <row r="144" spans="2:2" s="18" customFormat="1">
      <c r="B144" s="9"/>
    </row>
    <row r="145" spans="2:2" s="18" customFormat="1">
      <c r="B145" s="9"/>
    </row>
    <row r="146" spans="2:2" s="12" customFormat="1">
      <c r="B146" s="9"/>
    </row>
    <row r="147" spans="2:2" s="12" customFormat="1">
      <c r="B147" s="9"/>
    </row>
    <row r="148" spans="2:2" s="12" customFormat="1">
      <c r="B148" s="9"/>
    </row>
    <row r="149" spans="2:2" s="12" customFormat="1">
      <c r="B149" s="9"/>
    </row>
    <row r="150" spans="2:2" s="12" customFormat="1">
      <c r="B150" s="9"/>
    </row>
    <row r="151" spans="2:2" s="12" customFormat="1">
      <c r="B151" s="9"/>
    </row>
    <row r="152" spans="2:2" s="12" customFormat="1">
      <c r="B152" s="9"/>
    </row>
    <row r="153" spans="2:2" s="12" customFormat="1">
      <c r="B153" s="9"/>
    </row>
    <row r="154" spans="2:2" s="12" customFormat="1">
      <c r="B154" s="9"/>
    </row>
    <row r="155" spans="2:2" s="12" customFormat="1">
      <c r="B155" s="9"/>
    </row>
    <row r="156" spans="2:2" s="12" customFormat="1">
      <c r="B156" s="9"/>
    </row>
    <row r="157" spans="2:2" s="12" customFormat="1">
      <c r="B157" s="9"/>
    </row>
    <row r="158" spans="2:2" s="12" customFormat="1">
      <c r="B158" s="9"/>
    </row>
    <row r="159" spans="2:2" s="12" customFormat="1">
      <c r="B159" s="9"/>
    </row>
    <row r="160" spans="2:2" s="12" customFormat="1">
      <c r="B160" s="9"/>
    </row>
    <row r="161" spans="1:7" s="60" customFormat="1">
      <c r="A161" s="82" t="s">
        <v>148</v>
      </c>
      <c r="B161" s="82"/>
      <c r="C161" s="82"/>
      <c r="D161" s="82"/>
      <c r="E161" s="82"/>
      <c r="F161" s="82"/>
    </row>
    <row r="162" spans="1:7" s="12" customFormat="1">
      <c r="B162" s="9"/>
    </row>
    <row r="163" spans="1:7" s="12" customFormat="1">
      <c r="B163" s="9"/>
    </row>
    <row r="164" spans="1:7" s="12" customFormat="1">
      <c r="B164" s="9"/>
    </row>
    <row r="165" spans="1:7">
      <c r="A165" s="56"/>
      <c r="B165" s="56"/>
      <c r="C165" s="56"/>
      <c r="E165" s="56"/>
      <c r="F165" s="56"/>
      <c r="G165" s="56"/>
    </row>
    <row r="170" spans="1:7">
      <c r="A170" s="56"/>
      <c r="B170" s="56"/>
      <c r="C170" s="56"/>
      <c r="E170" s="56"/>
      <c r="F170" s="56"/>
      <c r="G170" s="56"/>
    </row>
  </sheetData>
  <autoFilter ref="A12:G107"/>
  <mergeCells count="19">
    <mergeCell ref="A161:F161"/>
    <mergeCell ref="B1:F1"/>
    <mergeCell ref="B2:F2"/>
    <mergeCell ref="D6:E6"/>
    <mergeCell ref="A3:F3"/>
    <mergeCell ref="A5:F5"/>
    <mergeCell ref="A7:D7"/>
    <mergeCell ref="A10:B10"/>
    <mergeCell ref="A165:C165"/>
    <mergeCell ref="E165:G165"/>
    <mergeCell ref="A170:C170"/>
    <mergeCell ref="E170:G170"/>
    <mergeCell ref="B13:E13"/>
    <mergeCell ref="B54:E54"/>
    <mergeCell ref="B84:E84"/>
    <mergeCell ref="B98:E98"/>
    <mergeCell ref="B103:E103"/>
    <mergeCell ref="B106:E106"/>
    <mergeCell ref="B108:E108"/>
  </mergeCells>
  <pageMargins left="0.24" right="0.23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Primero</dc:creator>
  <cp:lastModifiedBy>ly</cp:lastModifiedBy>
  <cp:lastPrinted>2016-03-28T09:29:26Z</cp:lastPrinted>
  <dcterms:created xsi:type="dcterms:W3CDTF">2016-03-22T08:51:17Z</dcterms:created>
  <dcterms:modified xsi:type="dcterms:W3CDTF">2016-03-28T09:30:28Z</dcterms:modified>
</cp:coreProperties>
</file>