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9320" windowHeight="7170" tabRatio="881" firstSheet="2" activeTab="2"/>
  </bookViews>
  <sheets>
    <sheet name="THÁNG 12" sheetId="1" state="hidden" r:id="rId1"/>
    <sheet name="THÁNG 3" sheetId="4" state="hidden" r:id="rId2"/>
    <sheet name="THÁNG 4" sheetId="5" r:id="rId3"/>
    <sheet name="Sheet2" sheetId="2" r:id="rId4"/>
    <sheet name="Sheet3" sheetId="3" r:id="rId5"/>
  </sheets>
  <definedNames>
    <definedName name="_xlnm._FilterDatabase" localSheetId="2" hidden="1">'THÁNG 4'!$A$6:$Q$113</definedName>
    <definedName name="_xlnm.Print_Titles" localSheetId="0">'THÁNG 12'!$6:$7</definedName>
    <definedName name="_xlnm.Print_Titles" localSheetId="1">'THÁNG 3'!$6:$7</definedName>
    <definedName name="_xlnm.Print_Titles" localSheetId="2">'THÁNG 4'!$6:$7</definedName>
  </definedNames>
  <calcPr calcId="124519"/>
</workbook>
</file>

<file path=xl/calcChain.xml><?xml version="1.0" encoding="utf-8"?>
<calcChain xmlns="http://schemas.openxmlformats.org/spreadsheetml/2006/main">
  <c r="O111" i="5"/>
  <c r="A110"/>
  <c r="O109"/>
  <c r="O108"/>
  <c r="O107"/>
  <c r="O106"/>
  <c r="O103"/>
  <c r="O102"/>
  <c r="O95"/>
  <c r="O84"/>
  <c r="O82"/>
  <c r="O81"/>
  <c r="O78"/>
  <c r="O73"/>
  <c r="O64"/>
  <c r="O61"/>
  <c r="O60"/>
  <c r="O56"/>
  <c r="O55"/>
  <c r="O36"/>
  <c r="O35"/>
  <c r="O34"/>
  <c r="O14"/>
  <c r="O11"/>
  <c r="O101"/>
  <c r="O77"/>
  <c r="O76"/>
  <c r="O75"/>
  <c r="O74"/>
  <c r="O72"/>
  <c r="O71"/>
  <c r="O59"/>
  <c r="O58"/>
  <c r="O50"/>
  <c r="O49"/>
  <c r="O46"/>
  <c r="O41"/>
  <c r="O40"/>
  <c r="O32"/>
  <c r="O24"/>
  <c r="O23"/>
  <c r="O20"/>
  <c r="O10"/>
  <c r="O9"/>
  <c r="O97" l="1"/>
  <c r="O70"/>
  <c r="O54"/>
  <c r="O51"/>
  <c r="A65" s="1"/>
  <c r="O42"/>
  <c r="O38"/>
  <c r="O27"/>
  <c r="O26"/>
  <c r="O16"/>
  <c r="O15"/>
  <c r="O13"/>
  <c r="O93"/>
  <c r="O92"/>
  <c r="O91"/>
  <c r="O89"/>
  <c r="O85"/>
  <c r="O69"/>
  <c r="O68"/>
  <c r="O63"/>
  <c r="O53"/>
  <c r="O52"/>
  <c r="O45"/>
  <c r="A47" s="1"/>
  <c r="O37"/>
  <c r="O33"/>
  <c r="A43" s="1"/>
  <c r="O28"/>
  <c r="O19"/>
  <c r="A21" s="1"/>
  <c r="O12"/>
  <c r="A17" s="1"/>
  <c r="O88"/>
  <c r="O80"/>
  <c r="O67"/>
  <c r="O62"/>
  <c r="O57"/>
  <c r="O39"/>
  <c r="O29"/>
  <c r="O99"/>
  <c r="O83"/>
  <c r="O79"/>
  <c r="O25"/>
  <c r="A30" s="1"/>
  <c r="A86" l="1"/>
  <c r="K100"/>
  <c r="O100" s="1"/>
  <c r="K98"/>
  <c r="O98" s="1"/>
  <c r="K96"/>
  <c r="O96" s="1"/>
  <c r="K94"/>
  <c r="O94" s="1"/>
  <c r="K90"/>
  <c r="O90" s="1"/>
  <c r="A104" s="1"/>
  <c r="K48" i="4"/>
  <c r="K45"/>
  <c r="K43"/>
  <c r="K36"/>
  <c r="K35"/>
  <c r="O112" i="5" l="1"/>
  <c r="O113" s="1"/>
</calcChain>
</file>

<file path=xl/sharedStrings.xml><?xml version="1.0" encoding="utf-8"?>
<sst xmlns="http://schemas.openxmlformats.org/spreadsheetml/2006/main" count="17096" uniqueCount="259">
  <si>
    <t>STT</t>
  </si>
  <si>
    <t>Mã hàng</t>
  </si>
  <si>
    <t>Tên hàng</t>
  </si>
  <si>
    <t>Mã NCC</t>
  </si>
  <si>
    <t>Tên Nhà Cung cấp</t>
  </si>
  <si>
    <t>Quy cách</t>
  </si>
  <si>
    <t>ĐVT</t>
  </si>
  <si>
    <t>SL đặt tối thiểu NCC</t>
  </si>
  <si>
    <t>Tồn kho quy định Cty</t>
  </si>
  <si>
    <t>Tồn kho thực tế</t>
  </si>
  <si>
    <t>Đơn giá (chưa VAT)</t>
  </si>
  <si>
    <t>Thành Tiền</t>
  </si>
  <si>
    <t>Thời hạn thanh toán</t>
  </si>
  <si>
    <t>Ghi chú</t>
  </si>
  <si>
    <t>Người lập</t>
  </si>
  <si>
    <t>Thời hạn cung cấp</t>
  </si>
  <si>
    <t>Số lượng
đặt dự kiến từ Thu mua</t>
  </si>
  <si>
    <t>Cây</t>
  </si>
  <si>
    <t>PHIẾU ĐỀ NGHỊ VĂN PHÒNG PHẨM THÁNG 12</t>
  </si>
  <si>
    <t>P. Nhân Sự</t>
  </si>
  <si>
    <t>Xấp</t>
  </si>
  <si>
    <t>Giấy trắng A4 72 Excel</t>
  </si>
  <si>
    <t>Ram</t>
  </si>
  <si>
    <t>Gôm E09 TL</t>
  </si>
  <si>
    <t>Cục</t>
  </si>
  <si>
    <t>Sổ caro 25x35cm</t>
  </si>
  <si>
    <t>Cuốn</t>
  </si>
  <si>
    <t>Bút bi vâng thiên</t>
  </si>
  <si>
    <t>Bút xóa nước CP02-TL 12ml</t>
  </si>
  <si>
    <t>Tập VT 200T</t>
  </si>
  <si>
    <t xml:space="preserve">Quyển </t>
  </si>
  <si>
    <t>CĂNTEEN</t>
  </si>
  <si>
    <t>Bấm kim PS 10 E  Plus</t>
  </si>
  <si>
    <t>Cái</t>
  </si>
  <si>
    <t>Kim bấm N10 plus</t>
  </si>
  <si>
    <t>Hộp</t>
  </si>
  <si>
    <t xml:space="preserve">Bút chì gỗ Staedtler 134   2 B </t>
  </si>
  <si>
    <t>Bút bi xanh TL-027 ( Xanh)</t>
  </si>
  <si>
    <t>Bút bi TL 027 ( đỏ)</t>
  </si>
  <si>
    <t>HỘI CHỢ</t>
  </si>
  <si>
    <t>Note đánh dấu 5 màu mũi tên pronoti</t>
  </si>
  <si>
    <t>BÁN TRÚ</t>
  </si>
  <si>
    <t>Máy tính Casio DX-12B</t>
  </si>
  <si>
    <t>Kẹp bướm 25 mm</t>
  </si>
  <si>
    <t>Kẹp Bướm 15 mm</t>
  </si>
  <si>
    <t>Bìa lỗ A4 (4.5)</t>
  </si>
  <si>
    <t>MARKETING</t>
  </si>
  <si>
    <t>Bút bi TL 027 ( xanh)</t>
  </si>
  <si>
    <t>Bút dạ quang Toyo vỏ trong vàng</t>
  </si>
  <si>
    <t>Bút xóa kéo Plus</t>
  </si>
  <si>
    <t xml:space="preserve">Giấy ghi chú Pronoti 3 x 3 </t>
  </si>
  <si>
    <t xml:space="preserve">Xấp </t>
  </si>
  <si>
    <t xml:space="preserve">Kéo VP S108 </t>
  </si>
  <si>
    <t>Bút lông bảng WB-03 xanh</t>
  </si>
  <si>
    <t>cây</t>
  </si>
  <si>
    <t>FAST FOOD</t>
  </si>
  <si>
    <t xml:space="preserve">Gỡ Kim KWtrio </t>
  </si>
  <si>
    <t>Chị Linh Sale Admin</t>
  </si>
  <si>
    <t>KINH DOANH MIỀN TÂY</t>
  </si>
  <si>
    <t>Giấy trắng A4 82 Excel</t>
  </si>
  <si>
    <t xml:space="preserve">Cặp 12 ngăn  móc thun TQ </t>
  </si>
  <si>
    <t>DỊCH VỤ KHÁCH HÀNG</t>
  </si>
  <si>
    <t>1 bộ dành cho 
chị Hóa.</t>
  </si>
  <si>
    <t>Thước mica dẻo 20cm</t>
  </si>
  <si>
    <t>Hộp bút XK 179</t>
  </si>
  <si>
    <t>Kẹp giấy  C62</t>
  </si>
  <si>
    <t>Kim bấm N.10 Plus</t>
  </si>
  <si>
    <t>Bút dạ quang Toyo vỏ trong (vàng)</t>
  </si>
  <si>
    <t>SIÊU THỊ</t>
  </si>
  <si>
    <t>Bìa 1 nút My Clear khổ F4</t>
  </si>
  <si>
    <t>in công bố</t>
  </si>
  <si>
    <t>Bìa lá A4 Plus M</t>
  </si>
  <si>
    <t>Nhãn có keo dán đỏ cỡ Tomy 105</t>
  </si>
  <si>
    <t>Sổ CK 7 D - TP</t>
  </si>
  <si>
    <t>Quyển</t>
  </si>
  <si>
    <t>PHÒNG KẾ TOÁN</t>
  </si>
  <si>
    <t>Giấy note vàng</t>
  </si>
  <si>
    <t>Bìa cứng A4 màu xanh duong</t>
  </si>
  <si>
    <t>Bìa kiếng trong A4</t>
  </si>
  <si>
    <t>Ruột chì tốt 5280 Yoyo</t>
  </si>
  <si>
    <t>Kẹp bướm 32 mm</t>
  </si>
  <si>
    <t>Kẹp bướm 15 mm</t>
  </si>
  <si>
    <t>Kẹp ghim C62</t>
  </si>
  <si>
    <t>Bút chì gỗ Staedtler 134 2B</t>
  </si>
  <si>
    <t>Băng keo trong 18m/m x 20Y</t>
  </si>
  <si>
    <t>Cuộn</t>
  </si>
  <si>
    <t>Giấy liên tục 3 liên 210 * 297/2 W, P, B</t>
  </si>
  <si>
    <t>Thùng</t>
  </si>
  <si>
    <t>Phiếu thu 3 liên</t>
  </si>
  <si>
    <t>Phiếu chi 3 liên</t>
  </si>
  <si>
    <t>Phiếu nhập kho 3 liên</t>
  </si>
  <si>
    <t>Phiếu xuất kho 3 liên</t>
  </si>
  <si>
    <t>Băng keo 2 mặt 1 phân</t>
  </si>
  <si>
    <t>Bút chì bấm Pentel A125 T</t>
  </si>
  <si>
    <t>xấp</t>
  </si>
  <si>
    <t>Kẹp bướm 51 mm</t>
  </si>
  <si>
    <t>Khăn lau</t>
  </si>
  <si>
    <t>Bút lông kim</t>
  </si>
  <si>
    <t>Bìa lá</t>
  </si>
  <si>
    <t>Khay 3 tầng mica XK 169</t>
  </si>
  <si>
    <t>ORDER</t>
  </si>
  <si>
    <t>Gram</t>
  </si>
  <si>
    <t>Giấy 4 liên</t>
  </si>
  <si>
    <t>Rubang (máy in 300-hồng)</t>
  </si>
  <si>
    <t>Rubang ( máy in 310-xanh)</t>
  </si>
  <si>
    <t>Bút bi TL 027  xanh</t>
  </si>
  <si>
    <t>Bút bi TL 027  đỏ</t>
  </si>
  <si>
    <t xml:space="preserve">Cây </t>
  </si>
  <si>
    <t>Bút bi dài Vâng Thiên</t>
  </si>
  <si>
    <t>Tập 200 trang</t>
  </si>
  <si>
    <t>Thun loại trung</t>
  </si>
  <si>
    <t xml:space="preserve">Bịch </t>
  </si>
  <si>
    <t>Ghim kẹp C62</t>
  </si>
  <si>
    <t>Hộp lớn</t>
  </si>
  <si>
    <t>Ghim bấm</t>
  </si>
  <si>
    <t>Hộp nhỏ</t>
  </si>
  <si>
    <t>Bìa lỗ A4</t>
  </si>
  <si>
    <t xml:space="preserve">Hộp lớn </t>
  </si>
  <si>
    <t>Kẹp Bướm 21mm</t>
  </si>
  <si>
    <t>NHÀ MÁY</t>
  </si>
  <si>
    <t>Bìa trình ký đơn A4 simili GP</t>
  </si>
  <si>
    <t>Dành cho Quản Lý Chất Lượng</t>
  </si>
  <si>
    <t>Bút gel mini 0.5 ( xanh)</t>
  </si>
  <si>
    <t>Bút lông bảng WB-03 (xanh)</t>
  </si>
  <si>
    <t>cái</t>
  </si>
  <si>
    <t>hộp</t>
  </si>
  <si>
    <t>Dùng cho bộ phận Đóng gói</t>
  </si>
  <si>
    <t>Băng keo 2 mặt 24m/m x 18ya</t>
  </si>
  <si>
    <t>cuộn</t>
  </si>
  <si>
    <t>quyển</t>
  </si>
  <si>
    <t>Tập VT 96T</t>
  </si>
  <si>
    <t xml:space="preserve">Keo nước TL G 08 30 ml </t>
  </si>
  <si>
    <t>chai</t>
  </si>
  <si>
    <t>Tổng số lượng đặt  hàng</t>
  </si>
  <si>
    <t>Bìa Thái A4 ( Xanh )</t>
  </si>
  <si>
    <t>Bút bi TL 031 ( xanh)</t>
  </si>
  <si>
    <t>Thước mica cứng TL 30cm (màu trắng)</t>
  </si>
  <si>
    <t>Ngày 21 tháng 11 năm 2016</t>
  </si>
  <si>
    <t>Mỹ Tiên</t>
  </si>
  <si>
    <t>Bút lông dầu PM-09 ( xanh )</t>
  </si>
  <si>
    <t>PHIẾU ĐỀ NGHỊ VĂN PHÒNG PHẨM THÁNG 3</t>
  </si>
  <si>
    <t>Bút lông dầu PM-09 TL (đỏ)</t>
  </si>
  <si>
    <t>Bìa Thái A4 Xanh dương</t>
  </si>
  <si>
    <t>Dùng cho BP kcs</t>
  </si>
  <si>
    <t>Dùng cho BP TKNM+ Kế toán kho (4 Cái)</t>
  </si>
  <si>
    <t>Giấy decal A4 (đế xanh)</t>
  </si>
  <si>
    <t>Dùng cho BP KCS</t>
  </si>
  <si>
    <t>Dùng cho BP Nhà máy</t>
  </si>
  <si>
    <t>Dùng cho BP kho tp</t>
  </si>
  <si>
    <t>Dùng cho BP VPNM</t>
  </si>
  <si>
    <t>Kéo lớn VP K 20</t>
  </si>
  <si>
    <t>Dùng cho BP kho bao bì</t>
  </si>
  <si>
    <t>Dùng cho BP VPNM+ sản xuất</t>
  </si>
  <si>
    <t>Dùng cho BP Đóng gói</t>
  </si>
  <si>
    <t>Thước mica cứng TL 30cm</t>
  </si>
  <si>
    <t>Dùng cho BP  kcs +Kế toán Nhà máy</t>
  </si>
  <si>
    <t>Dùng cho BP  Kế toán Nhà máy</t>
  </si>
  <si>
    <t>Dùng cho BP TKNM</t>
  </si>
  <si>
    <t>Dùng cho BP kho btp</t>
  </si>
  <si>
    <t>Bút gel mini 0.5  xanh</t>
  </si>
  <si>
    <t>Dùng cho BP sản xuất</t>
  </si>
  <si>
    <t>Dùng cho BP kho btp+kho tp + đông lạnh+kho bao bì</t>
  </si>
  <si>
    <t>Phiếu xuất kho 2 liên</t>
  </si>
  <si>
    <t>Dùng cho BP kho đông lạnh</t>
  </si>
  <si>
    <t>Hồ dán</t>
  </si>
  <si>
    <t>Dùng cho BP kho đông lạnh,kho tp,TKNM</t>
  </si>
  <si>
    <t>dùng cho BP Đóng gói+kho tp+sản xuất</t>
  </si>
  <si>
    <t>cuốn</t>
  </si>
  <si>
    <t>Dùng cho BP VPNM (a.Khải)</t>
  </si>
  <si>
    <t>Ban Giám Đốc</t>
  </si>
  <si>
    <t>Chú Năm</t>
  </si>
  <si>
    <t>Sổ CK 7 D - TP ( Sổ da )</t>
  </si>
  <si>
    <t>Bìa 1 nút My Clear khổ A5</t>
  </si>
  <si>
    <t>Pin 1.5V Camelion( 1hộp - 40viên)</t>
  </si>
  <si>
    <t>Viên</t>
  </si>
  <si>
    <t>Bút bi TL 027 ( đen )</t>
  </si>
  <si>
    <t>romote máy lạnh</t>
  </si>
  <si>
    <t>Giấy ghi chú Pronoti 3 x 3</t>
  </si>
  <si>
    <t>Bút bi TL 027 ( đen)</t>
  </si>
  <si>
    <t>Siêu thị</t>
  </si>
  <si>
    <t>Bút dạ quang Toyo vỏ trong ( hồng )</t>
  </si>
  <si>
    <t>Giấy note nhiều màu</t>
  </si>
  <si>
    <t>THU MUA</t>
  </si>
  <si>
    <t>Bìa còng bật 2 mặt 7P F4 KingStar</t>
  </si>
  <si>
    <t>Bút bi TL 027 (đỏ )</t>
  </si>
  <si>
    <t>Bút lông bảng WB-03 (xanh )</t>
  </si>
  <si>
    <t>Bút bi TL 027 ( xanh )</t>
  </si>
  <si>
    <t>Bút dạ quang Toyo vỏ trong ( vàng )</t>
  </si>
  <si>
    <t>Chuốt chì TL</t>
  </si>
  <si>
    <t xml:space="preserve">Tập VT 96T </t>
  </si>
  <si>
    <t>KD_KHÁCH LẺ</t>
  </si>
  <si>
    <t>KD_ĐNB</t>
  </si>
  <si>
    <t>KD-SA</t>
  </si>
  <si>
    <t>KẾ TOÁN</t>
  </si>
  <si>
    <t>Bìa 1 nút My Clear khổ F</t>
  </si>
  <si>
    <t>Bút dạ quang (vàng)</t>
  </si>
  <si>
    <t xml:space="preserve">Giấy ghi chú Pronoti 3" x 3" </t>
  </si>
  <si>
    <t>Giấy trắng A4 82 Excel- in</t>
  </si>
  <si>
    <t>Giấy trắng A4 72 Excel- phô tô</t>
  </si>
  <si>
    <t>Ru băng máy in kim 310</t>
  </si>
  <si>
    <t>Gôm</t>
  </si>
  <si>
    <t>Giấy liên tục 3 liên</t>
  </si>
  <si>
    <t>Dao rọc giấy nhỏ</t>
  </si>
  <si>
    <t>Bìa lỗ</t>
  </si>
  <si>
    <t>Thước Mica dẻo lớn (30cm)</t>
  </si>
  <si>
    <t>Bìa còng 7cm</t>
  </si>
  <si>
    <t>Bìa còng 5cm</t>
  </si>
  <si>
    <t>Tập 100 trang</t>
  </si>
  <si>
    <t>Đồ bấm kim</t>
  </si>
  <si>
    <t>Giấy dán tommy</t>
  </si>
  <si>
    <t>Chuốc viết chì</t>
  </si>
  <si>
    <t>Dùng cho VPNM+ kho TP</t>
  </si>
  <si>
    <t>Bút bi TL-036 Metal Grip TL ( xanh )</t>
  </si>
  <si>
    <t>Chị Châu</t>
  </si>
  <si>
    <t>Giấy liên tục 4 liên 210 * 297 /2</t>
  </si>
  <si>
    <t>Ribbon Epson 310 WIN C</t>
  </si>
  <si>
    <t xml:space="preserve">Ruy băng LQ 300 hồng </t>
  </si>
  <si>
    <t xml:space="preserve">Dây thun XK </t>
  </si>
  <si>
    <t>Bịch</t>
  </si>
  <si>
    <t>Chai</t>
  </si>
  <si>
    <t>Mực dấu Shindy ( xanh )</t>
  </si>
  <si>
    <t>Mực dấu Shindy ( đỏ )</t>
  </si>
  <si>
    <t>Khăn lau bàn 30*30</t>
  </si>
  <si>
    <t>Kẹp Bướm 19 mm</t>
  </si>
  <si>
    <t>PHIẾU ĐỀ NGHỊ VĂN PHÒNG PHẨM THÁNG 4</t>
  </si>
  <si>
    <t>KD - BÁN TRÚ</t>
  </si>
  <si>
    <t>THIẾT KẾ</t>
  </si>
  <si>
    <t>Bút lông bảng WB-03 ( đỏ )</t>
  </si>
  <si>
    <t xml:space="preserve">Tập VT 200T </t>
  </si>
  <si>
    <t>Con dấu Sao y bản chính ( 2 dòng )</t>
  </si>
  <si>
    <t>Bút bi TL 027 ( đỏ )</t>
  </si>
  <si>
    <t>Kẹp bướm Echo 51 mm (12c/h)</t>
  </si>
  <si>
    <t xml:space="preserve">Accor nhựa UNC </t>
  </si>
  <si>
    <t>VĂN PHÒNG NHÀ MÁY</t>
  </si>
  <si>
    <t>Dùng cho BP  kcs</t>
  </si>
  <si>
    <t>Dùng cho BP VPNM (a.Doanh)</t>
  </si>
  <si>
    <t>Dùng cho BP KCS+ VPNM + kho TP</t>
  </si>
  <si>
    <t>Dùng cho BP  kho đông lạnh</t>
  </si>
  <si>
    <t xml:space="preserve">Dùng cho BP SX </t>
  </si>
  <si>
    <t>Dùng cho BP SX</t>
  </si>
  <si>
    <t>Dùng cho BP đóng gói</t>
  </si>
  <si>
    <t>Dùng cho BP Kho bánh bao +bảo trì</t>
  </si>
  <si>
    <t>Dùng cho bp sx</t>
  </si>
  <si>
    <t>Dùng cho BP đông lạnh: kho btp + KHO ĐL + bao bì + TKNM</t>
  </si>
  <si>
    <t>Dùng cho BP kho đông lạnh+ Kho tp</t>
  </si>
  <si>
    <t>Dùng cho TKNM</t>
  </si>
  <si>
    <t>Mực dấu Shindy ( xanh)</t>
  </si>
  <si>
    <t>Máy tính Casio JS - 120L</t>
  </si>
  <si>
    <t>Dùng cho BP  kho đông lạnh + bp đông lạnh</t>
  </si>
  <si>
    <t>Bút lông dầu PM-09 TL (xanh)</t>
  </si>
  <si>
    <t>Trả P.NS</t>
  </si>
  <si>
    <t>Giấy decal niêm phong A4</t>
  </si>
  <si>
    <t>Tờ</t>
  </si>
  <si>
    <t>Tất cả bộ phận trong Công ty sử dụng</t>
  </si>
  <si>
    <t xml:space="preserve">CỘNG </t>
  </si>
  <si>
    <t>THUẾ VAT 10%</t>
  </si>
  <si>
    <t>TỔNG CỘNG</t>
  </si>
  <si>
    <t>CH SẠCH (BỔ SUNG)</t>
  </si>
  <si>
    <t>Ribbon Epson 310 WIN C ( Xanh 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</si>
</sst>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.0_);_(* \(#,##0.0\);_(* &quot;-&quot;??_);_(@_)"/>
    <numFmt numFmtId="165" formatCode="00"/>
    <numFmt numFmtId="166" formatCode="_(* #,##0_);_(* \(#,##0\);_(* &quot;-&quot;??_);_(@_)"/>
  </numFmts>
  <fonts count="40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  <charset val="163"/>
    </font>
    <font>
      <b/>
      <sz val="16"/>
      <color theme="1"/>
      <name val="Times New Roman"/>
      <family val="1"/>
    </font>
    <font>
      <b/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0"/>
      <name val="Times New Roman"/>
      <family val="1"/>
    </font>
    <font>
      <sz val="10"/>
      <name val="Arial"/>
      <family val="2"/>
    </font>
    <font>
      <b/>
      <sz val="20"/>
      <name val="Times New Roman"/>
      <family val="1"/>
    </font>
    <font>
      <sz val="11"/>
      <color theme="1"/>
      <name val="Cambria"/>
      <family val="1"/>
      <charset val="163"/>
      <scheme val="major"/>
    </font>
    <font>
      <b/>
      <sz val="14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b/>
      <sz val="11"/>
      <color theme="1"/>
      <name val="Cambria"/>
      <family val="1"/>
      <charset val="163"/>
      <scheme val="major"/>
    </font>
    <font>
      <i/>
      <sz val="11"/>
      <color theme="1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3"/>
      <color rgb="FFFF0000"/>
      <name val="Cambria"/>
      <family val="1"/>
      <charset val="163"/>
      <scheme val="major"/>
    </font>
    <font>
      <sz val="10"/>
      <name val="Arial"/>
      <family val="2"/>
      <charset val="163"/>
    </font>
    <font>
      <b/>
      <sz val="20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b/>
      <sz val="10"/>
      <color theme="0"/>
      <name val="Cambria"/>
      <family val="1"/>
      <charset val="163"/>
      <scheme val="major"/>
    </font>
    <font>
      <b/>
      <sz val="12"/>
      <color theme="0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color theme="0"/>
      <name val="Cambria"/>
      <family val="1"/>
      <charset val="163"/>
      <scheme val="major"/>
    </font>
    <font>
      <b/>
      <sz val="9"/>
      <color theme="1"/>
      <name val="Cambria"/>
      <family val="1"/>
      <charset val="163"/>
      <scheme val="major"/>
    </font>
    <font>
      <b/>
      <sz val="28"/>
      <name val="Cambria"/>
      <family val="1"/>
      <charset val="163"/>
      <scheme val="major"/>
    </font>
    <font>
      <sz val="11"/>
      <color theme="1"/>
      <name val="Calibri"/>
      <family val="2"/>
      <charset val="163"/>
      <scheme val="minor"/>
    </font>
    <font>
      <b/>
      <sz val="14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sz val="14"/>
      <name val="Cambria"/>
      <family val="1"/>
      <scheme val="major"/>
    </font>
    <font>
      <b/>
      <sz val="15"/>
      <name val="Cambria"/>
      <family val="1"/>
      <charset val="163"/>
      <scheme val="major"/>
    </font>
    <font>
      <b/>
      <sz val="15"/>
      <color rgb="FFFF0000"/>
      <name val="Cambria"/>
      <family val="1"/>
      <charset val="163"/>
      <scheme val="major"/>
    </font>
    <font>
      <b/>
      <sz val="17"/>
      <color rgb="FFFF0000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1" fillId="0" borderId="0"/>
    <xf numFmtId="0" fontId="8" fillId="0" borderId="0"/>
    <xf numFmtId="164" fontId="1" fillId="0" borderId="0" applyFont="0" applyFill="0" applyBorder="0" applyAlignment="0" applyProtection="0"/>
    <xf numFmtId="0" fontId="8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43" fontId="31" fillId="0" borderId="0" applyFont="0" applyFill="0" applyBorder="0" applyAlignment="0" applyProtection="0"/>
  </cellStyleXfs>
  <cellXfs count="142">
    <xf numFmtId="0" fontId="0" fillId="0" borderId="0" xfId="0"/>
    <xf numFmtId="0" fontId="3" fillId="0" borderId="0" xfId="1" applyFont="1" applyBorder="1" applyAlignment="1">
      <alignment vertical="center" wrapText="1"/>
    </xf>
    <xf numFmtId="49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7" xfId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7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5" fontId="11" fillId="0" borderId="7" xfId="0" applyNumberFormat="1" applyFont="1" applyFill="1" applyBorder="1" applyAlignment="1">
      <alignment horizontal="center" vertical="center"/>
    </xf>
    <xf numFmtId="165" fontId="12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left" vertical="center"/>
    </xf>
    <xf numFmtId="0" fontId="12" fillId="0" borderId="7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165" fontId="17" fillId="0" borderId="0" xfId="0" applyNumberFormat="1" applyFont="1" applyFill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1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left" vertical="center"/>
    </xf>
    <xf numFmtId="0" fontId="14" fillId="4" borderId="7" xfId="0" applyNumberFormat="1" applyFont="1" applyFill="1" applyBorder="1" applyAlignment="1">
      <alignment horizontal="left" vertical="center" wrapText="1"/>
    </xf>
    <xf numFmtId="0" fontId="15" fillId="4" borderId="7" xfId="0" applyNumberFormat="1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8" fillId="0" borderId="7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12" xfId="0" applyNumberFormat="1" applyFont="1" applyFill="1" applyBorder="1" applyAlignment="1">
      <alignment horizontal="center"/>
    </xf>
    <xf numFmtId="0" fontId="22" fillId="0" borderId="0" xfId="1" applyFont="1" applyAlignment="1">
      <alignment vertical="center"/>
    </xf>
    <xf numFmtId="0" fontId="25" fillId="2" borderId="7" xfId="1" applyFont="1" applyFill="1" applyBorder="1" applyAlignment="1" applyProtection="1">
      <alignment horizontal="center" vertical="center" wrapText="1"/>
      <protection locked="0"/>
    </xf>
    <xf numFmtId="0" fontId="26" fillId="0" borderId="0" xfId="1" applyFont="1" applyBorder="1" applyAlignment="1">
      <alignment vertical="center" wrapText="1"/>
    </xf>
    <xf numFmtId="14" fontId="10" fillId="0" borderId="0" xfId="0" applyNumberFormat="1" applyFont="1" applyAlignment="1">
      <alignment vertical="center"/>
    </xf>
    <xf numFmtId="49" fontId="25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Border="1" applyAlignment="1">
      <alignment vertical="center"/>
    </xf>
    <xf numFmtId="0" fontId="10" fillId="0" borderId="12" xfId="0" applyNumberFormat="1" applyFont="1" applyFill="1" applyBorder="1" applyAlignment="1">
      <alignment horizontal="center"/>
    </xf>
    <xf numFmtId="0" fontId="27" fillId="0" borderId="0" xfId="0" applyFont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27" fillId="0" borderId="12" xfId="0" applyNumberFormat="1" applyFont="1" applyFill="1" applyBorder="1" applyAlignment="1">
      <alignment horizontal="left" vertical="center"/>
    </xf>
    <xf numFmtId="0" fontId="8" fillId="0" borderId="12" xfId="0" applyNumberFormat="1" applyFont="1" applyFill="1" applyBorder="1" applyAlignment="1">
      <alignment horizontal="left"/>
    </xf>
    <xf numFmtId="0" fontId="29" fillId="0" borderId="7" xfId="0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32" fillId="4" borderId="7" xfId="0" applyFont="1" applyFill="1" applyBorder="1" applyAlignment="1">
      <alignment horizontal="center" vertical="center"/>
    </xf>
    <xf numFmtId="0" fontId="33" fillId="4" borderId="7" xfId="0" applyFont="1" applyFill="1" applyBorder="1" applyAlignment="1">
      <alignment horizontal="center" vertical="center"/>
    </xf>
    <xf numFmtId="165" fontId="33" fillId="4" borderId="7" xfId="0" applyNumberFormat="1" applyFont="1" applyFill="1" applyBorder="1" applyAlignment="1">
      <alignment horizontal="left" vertical="center"/>
    </xf>
    <xf numFmtId="165" fontId="33" fillId="4" borderId="7" xfId="0" applyNumberFormat="1" applyFont="1" applyFill="1" applyBorder="1" applyAlignment="1">
      <alignment horizontal="center" vertical="center"/>
    </xf>
    <xf numFmtId="0" fontId="32" fillId="4" borderId="7" xfId="0" applyFont="1" applyFill="1" applyBorder="1" applyAlignment="1">
      <alignment horizontal="left" vertical="center"/>
    </xf>
    <xf numFmtId="165" fontId="34" fillId="4" borderId="7" xfId="0" applyNumberFormat="1" applyFont="1" applyFill="1" applyBorder="1" applyAlignment="1">
      <alignment horizontal="center" vertical="center"/>
    </xf>
    <xf numFmtId="0" fontId="34" fillId="4" borderId="7" xfId="0" applyFont="1" applyFill="1" applyBorder="1" applyAlignment="1">
      <alignment horizontal="center" vertical="center"/>
    </xf>
    <xf numFmtId="166" fontId="34" fillId="4" borderId="7" xfId="16" applyNumberFormat="1" applyFont="1" applyFill="1" applyBorder="1" applyAlignment="1">
      <alignment horizontal="center" vertical="center"/>
    </xf>
    <xf numFmtId="0" fontId="32" fillId="4" borderId="17" xfId="0" applyFont="1" applyFill="1" applyBorder="1" applyAlignment="1">
      <alignment horizontal="center" vertical="center"/>
    </xf>
    <xf numFmtId="0" fontId="33" fillId="4" borderId="17" xfId="0" applyFont="1" applyFill="1" applyBorder="1" applyAlignment="1">
      <alignment horizontal="center" vertical="center"/>
    </xf>
    <xf numFmtId="165" fontId="33" fillId="4" borderId="17" xfId="0" applyNumberFormat="1" applyFont="1" applyFill="1" applyBorder="1" applyAlignment="1">
      <alignment horizontal="left" vertical="center"/>
    </xf>
    <xf numFmtId="165" fontId="33" fillId="4" borderId="17" xfId="0" applyNumberFormat="1" applyFont="1" applyFill="1" applyBorder="1" applyAlignment="1">
      <alignment horizontal="center" vertical="center"/>
    </xf>
    <xf numFmtId="165" fontId="34" fillId="4" borderId="17" xfId="0" applyNumberFormat="1" applyFont="1" applyFill="1" applyBorder="1" applyAlignment="1">
      <alignment horizontal="center" vertical="center"/>
    </xf>
    <xf numFmtId="0" fontId="34" fillId="4" borderId="17" xfId="0" applyFont="1" applyFill="1" applyBorder="1" applyAlignment="1">
      <alignment horizontal="center" vertical="center"/>
    </xf>
    <xf numFmtId="166" fontId="34" fillId="4" borderId="17" xfId="16" applyNumberFormat="1" applyFont="1" applyFill="1" applyBorder="1" applyAlignment="1">
      <alignment horizontal="center" vertical="center"/>
    </xf>
    <xf numFmtId="0" fontId="32" fillId="4" borderId="17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5" fillId="4" borderId="7" xfId="0" applyFont="1" applyFill="1" applyBorder="1" applyAlignment="1">
      <alignment horizontal="left" vertical="center"/>
    </xf>
    <xf numFmtId="0" fontId="36" fillId="0" borderId="7" xfId="0" applyFont="1" applyFill="1" applyBorder="1" applyAlignment="1">
      <alignment horizontal="center" vertical="center"/>
    </xf>
    <xf numFmtId="166" fontId="37" fillId="4" borderId="7" xfId="0" applyNumberFormat="1" applyFont="1" applyFill="1" applyBorder="1" applyAlignment="1">
      <alignment vertical="center"/>
    </xf>
    <xf numFmtId="0" fontId="9" fillId="0" borderId="0" xfId="1" applyFont="1" applyBorder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 applyProtection="1">
      <alignment horizontal="center" vertical="center" wrapText="1"/>
      <protection locked="0"/>
    </xf>
    <xf numFmtId="0" fontId="6" fillId="3" borderId="3" xfId="1" applyFont="1" applyFill="1" applyBorder="1" applyAlignment="1" applyProtection="1">
      <alignment horizontal="center" vertical="center" wrapText="1"/>
      <protection locked="0"/>
    </xf>
    <xf numFmtId="0" fontId="6" fillId="3" borderId="6" xfId="1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 wrapText="1"/>
      <protection locked="0"/>
    </xf>
    <xf numFmtId="165" fontId="12" fillId="0" borderId="0" xfId="0" applyNumberFormat="1" applyFont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165" fontId="17" fillId="0" borderId="0" xfId="0" applyNumberFormat="1" applyFont="1" applyFill="1" applyAlignment="1">
      <alignment horizontal="right" vertical="center"/>
    </xf>
    <xf numFmtId="0" fontId="6" fillId="2" borderId="10" xfId="1" applyFont="1" applyFill="1" applyBorder="1" applyAlignment="1" applyProtection="1">
      <alignment horizontal="center" vertical="center" wrapText="1"/>
      <protection locked="0"/>
    </xf>
    <xf numFmtId="0" fontId="6" fillId="2" borderId="11" xfId="1" applyFont="1" applyFill="1" applyBorder="1" applyAlignment="1" applyProtection="1">
      <alignment horizontal="center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Border="1" applyAlignment="1">
      <alignment vertical="center"/>
    </xf>
    <xf numFmtId="0" fontId="24" fillId="2" borderId="1" xfId="0" applyFont="1" applyFill="1" applyBorder="1" applyAlignment="1" applyProtection="1">
      <alignment horizontal="center" vertical="center" wrapText="1"/>
      <protection locked="0"/>
    </xf>
    <xf numFmtId="0" fontId="24" fillId="2" borderId="8" xfId="0" applyFont="1" applyFill="1" applyBorder="1" applyAlignment="1" applyProtection="1">
      <alignment horizontal="center" vertical="center" wrapText="1"/>
      <protection locked="0"/>
    </xf>
    <xf numFmtId="0" fontId="21" fillId="0" borderId="0" xfId="1" applyFont="1" applyBorder="1" applyAlignment="1">
      <alignment horizontal="center" vertical="center" wrapText="1"/>
    </xf>
    <xf numFmtId="0" fontId="23" fillId="2" borderId="1" xfId="1" applyFont="1" applyFill="1" applyBorder="1" applyAlignment="1" applyProtection="1">
      <alignment horizontal="center" vertical="center" wrapText="1"/>
      <protection locked="0"/>
    </xf>
    <xf numFmtId="0" fontId="23" fillId="2" borderId="4" xfId="1" applyFont="1" applyFill="1" applyBorder="1" applyAlignment="1" applyProtection="1">
      <alignment horizontal="center" vertical="center" wrapText="1"/>
      <protection locked="0"/>
    </xf>
    <xf numFmtId="0" fontId="24" fillId="2" borderId="2" xfId="0" applyFont="1" applyFill="1" applyBorder="1" applyAlignment="1" applyProtection="1">
      <alignment horizontal="center" vertical="center" wrapText="1"/>
      <protection locked="0"/>
    </xf>
    <xf numFmtId="0" fontId="24" fillId="2" borderId="5" xfId="0" applyFont="1" applyFill="1" applyBorder="1" applyAlignment="1" applyProtection="1">
      <alignment horizontal="center" vertical="center" wrapText="1"/>
      <protection locked="0"/>
    </xf>
    <xf numFmtId="0" fontId="25" fillId="3" borderId="3" xfId="1" applyFont="1" applyFill="1" applyBorder="1" applyAlignment="1" applyProtection="1">
      <alignment horizontal="center" vertical="center" wrapText="1"/>
      <protection locked="0"/>
    </xf>
    <xf numFmtId="0" fontId="25" fillId="3" borderId="6" xfId="1" applyFont="1" applyFill="1" applyBorder="1" applyAlignment="1" applyProtection="1">
      <alignment horizontal="center" vertical="center" wrapText="1"/>
      <protection locked="0"/>
    </xf>
    <xf numFmtId="0" fontId="28" fillId="2" borderId="1" xfId="1" applyFont="1" applyFill="1" applyBorder="1" applyAlignment="1" applyProtection="1">
      <alignment horizontal="center" vertical="center" wrapText="1"/>
      <protection locked="0"/>
    </xf>
    <xf numFmtId="0" fontId="28" fillId="2" borderId="4" xfId="1" applyFont="1" applyFill="1" applyBorder="1" applyAlignment="1" applyProtection="1">
      <alignment horizontal="center" vertical="center" wrapText="1"/>
      <protection locked="0"/>
    </xf>
    <xf numFmtId="0" fontId="25" fillId="2" borderId="10" xfId="1" applyFont="1" applyFill="1" applyBorder="1" applyAlignment="1" applyProtection="1">
      <alignment horizontal="center" vertical="center" wrapText="1"/>
      <protection locked="0"/>
    </xf>
    <xf numFmtId="0" fontId="25" fillId="2" borderId="11" xfId="1" applyFont="1" applyFill="1" applyBorder="1" applyAlignment="1" applyProtection="1">
      <alignment horizontal="center" vertical="center" wrapText="1"/>
      <protection locked="0"/>
    </xf>
    <xf numFmtId="0" fontId="11" fillId="5" borderId="6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30" fillId="0" borderId="0" xfId="1" applyFont="1" applyBorder="1" applyAlignment="1">
      <alignment horizontal="center" vertical="center" wrapText="1"/>
    </xf>
    <xf numFmtId="0" fontId="37" fillId="4" borderId="14" xfId="0" applyFont="1" applyFill="1" applyBorder="1" applyAlignment="1">
      <alignment horizontal="center" vertical="center"/>
    </xf>
    <xf numFmtId="0" fontId="37" fillId="4" borderId="15" xfId="0" applyFont="1" applyFill="1" applyBorder="1" applyAlignment="1">
      <alignment horizontal="center" vertical="center"/>
    </xf>
    <xf numFmtId="0" fontId="37" fillId="4" borderId="16" xfId="0" applyFont="1" applyFill="1" applyBorder="1" applyAlignment="1">
      <alignment horizontal="center" vertical="center"/>
    </xf>
    <xf numFmtId="166" fontId="35" fillId="4" borderId="14" xfId="0" applyNumberFormat="1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0" fontId="37" fillId="4" borderId="11" xfId="0" applyFont="1" applyFill="1" applyBorder="1" applyAlignment="1">
      <alignment horizontal="center" vertical="center"/>
    </xf>
    <xf numFmtId="0" fontId="37" fillId="4" borderId="13" xfId="0" applyFont="1" applyFill="1" applyBorder="1" applyAlignment="1">
      <alignment horizontal="center" vertical="center"/>
    </xf>
    <xf numFmtId="166" fontId="37" fillId="4" borderId="4" xfId="0" applyNumberFormat="1" applyFont="1" applyFill="1" applyBorder="1" applyAlignment="1">
      <alignment vertical="center"/>
    </xf>
    <xf numFmtId="166" fontId="35" fillId="4" borderId="15" xfId="0" applyNumberFormat="1" applyFont="1" applyFill="1" applyBorder="1" applyAlignment="1">
      <alignment horizontal="center" vertical="center"/>
    </xf>
    <xf numFmtId="166" fontId="35" fillId="4" borderId="16" xfId="0" applyNumberFormat="1" applyFont="1" applyFill="1" applyBorder="1" applyAlignment="1">
      <alignment horizontal="center" vertical="center"/>
    </xf>
    <xf numFmtId="166" fontId="35" fillId="5" borderId="14" xfId="0" applyNumberFormat="1" applyFont="1" applyFill="1" applyBorder="1" applyAlignment="1">
      <alignment horizontal="center" vertical="center"/>
    </xf>
    <xf numFmtId="166" fontId="35" fillId="5" borderId="15" xfId="0" applyNumberFormat="1" applyFont="1" applyFill="1" applyBorder="1" applyAlignment="1">
      <alignment horizontal="center" vertical="center"/>
    </xf>
    <xf numFmtId="166" fontId="35" fillId="5" borderId="16" xfId="0" applyNumberFormat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165" fontId="27" fillId="0" borderId="7" xfId="0" applyNumberFormat="1" applyFont="1" applyBorder="1" applyAlignment="1">
      <alignment horizontal="left" vertical="center"/>
    </xf>
    <xf numFmtId="165" fontId="27" fillId="0" borderId="7" xfId="0" applyNumberFormat="1" applyFont="1" applyBorder="1" applyAlignment="1">
      <alignment horizontal="center" vertical="center"/>
    </xf>
    <xf numFmtId="165" fontId="38" fillId="0" borderId="7" xfId="0" applyNumberFormat="1" applyFont="1" applyBorder="1" applyAlignment="1">
      <alignment horizontal="center" vertical="center"/>
    </xf>
    <xf numFmtId="0" fontId="39" fillId="0" borderId="7" xfId="0" applyFont="1" applyFill="1" applyBorder="1" applyAlignment="1">
      <alignment horizontal="center" vertical="center"/>
    </xf>
    <xf numFmtId="166" fontId="34" fillId="0" borderId="7" xfId="16" applyNumberFormat="1" applyFont="1" applyFill="1" applyBorder="1" applyAlignment="1">
      <alignment horizontal="center" vertical="center"/>
    </xf>
  </cellXfs>
  <cellStyles count="17">
    <cellStyle name="Comma" xfId="16" builtinId="3"/>
    <cellStyle name="Comma 2" xfId="3"/>
    <cellStyle name="Normal" xfId="0" builtinId="0"/>
    <cellStyle name="Normal 11" xfId="15"/>
    <cellStyle name="Normal 14" xfId="9"/>
    <cellStyle name="Normal 16" xfId="10"/>
    <cellStyle name="Normal 17" xfId="11"/>
    <cellStyle name="Normal 19" xfId="12"/>
    <cellStyle name="Normal 2" xfId="1"/>
    <cellStyle name="Normal 2 2" xfId="2"/>
    <cellStyle name="Normal 2 2 2" xfId="4"/>
    <cellStyle name="Normal 23" xfId="13"/>
    <cellStyle name="Normal 24" xfId="14"/>
    <cellStyle name="Normal 25" xfId="8"/>
    <cellStyle name="Normal 5" xfId="5"/>
    <cellStyle name="Normal 7" xfId="6"/>
    <cellStyle name="Normal 8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108856</xdr:rowOff>
    </xdr:from>
    <xdr:to>
      <xdr:col>16</xdr:col>
      <xdr:colOff>1309615</xdr:colOff>
      <xdr:row>3</xdr:row>
      <xdr:rowOff>211666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90417" y="288773"/>
          <a:ext cx="4325865" cy="462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113223</xdr:colOff>
      <xdr:row>1</xdr:row>
      <xdr:rowOff>42334</xdr:rowOff>
    </xdr:from>
    <xdr:to>
      <xdr:col>2</xdr:col>
      <xdr:colOff>498993</xdr:colOff>
      <xdr:row>4</xdr:row>
      <xdr:rowOff>137583</xdr:rowOff>
    </xdr:to>
    <xdr:pic>
      <xdr:nvPicPr>
        <xdr:cNvPr id="5" name="Picture 4" descr="logo tvs T06-2016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3223" y="222251"/>
          <a:ext cx="1295937" cy="74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108856</xdr:rowOff>
    </xdr:from>
    <xdr:to>
      <xdr:col>16</xdr:col>
      <xdr:colOff>1309615</xdr:colOff>
      <xdr:row>3</xdr:row>
      <xdr:rowOff>84666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48625" y="289831"/>
          <a:ext cx="4329040" cy="4647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113223</xdr:colOff>
      <xdr:row>1</xdr:row>
      <xdr:rowOff>42334</xdr:rowOff>
    </xdr:from>
    <xdr:to>
      <xdr:col>2</xdr:col>
      <xdr:colOff>498993</xdr:colOff>
      <xdr:row>4</xdr:row>
      <xdr:rowOff>10583</xdr:rowOff>
    </xdr:to>
    <xdr:pic>
      <xdr:nvPicPr>
        <xdr:cNvPr id="3" name="Picture 2" descr="logo tvs T06-2016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3223" y="223309"/>
          <a:ext cx="1300170" cy="742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560917</xdr:colOff>
      <xdr:row>1</xdr:row>
      <xdr:rowOff>77107</xdr:rowOff>
    </xdr:from>
    <xdr:to>
      <xdr:col>16</xdr:col>
      <xdr:colOff>1214366</xdr:colOff>
      <xdr:row>3</xdr:row>
      <xdr:rowOff>137583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57167" y="309940"/>
          <a:ext cx="3775532" cy="526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568306</xdr:colOff>
      <xdr:row>0</xdr:row>
      <xdr:rowOff>0</xdr:rowOff>
    </xdr:from>
    <xdr:to>
      <xdr:col>2</xdr:col>
      <xdr:colOff>2084916</xdr:colOff>
      <xdr:row>4</xdr:row>
      <xdr:rowOff>10584</xdr:rowOff>
    </xdr:to>
    <xdr:pic>
      <xdr:nvPicPr>
        <xdr:cNvPr id="3" name="Picture 2" descr="logo tvs T06-2016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2639" y="0"/>
          <a:ext cx="1516610" cy="9948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T144"/>
  <sheetViews>
    <sheetView zoomScale="90" zoomScaleNormal="90" workbookViewId="0">
      <selection activeCell="E10" sqref="E10"/>
    </sheetView>
  </sheetViews>
  <sheetFormatPr defaultColWidth="9" defaultRowHeight="15"/>
  <cols>
    <col min="1" max="1" width="4.5703125" style="32" customWidth="1"/>
    <col min="2" max="2" width="7.42578125" style="32" customWidth="1"/>
    <col min="3" max="3" width="35.140625" style="32" customWidth="1"/>
    <col min="4" max="5" width="6.42578125" style="32" customWidth="1"/>
    <col min="6" max="6" width="6.140625" style="32" customWidth="1"/>
    <col min="7" max="7" width="8.42578125" style="36" customWidth="1"/>
    <col min="8" max="8" width="6.42578125" style="32" customWidth="1"/>
    <col min="9" max="9" width="7.140625" style="32" customWidth="1"/>
    <col min="10" max="10" width="7.85546875" style="32" customWidth="1"/>
    <col min="11" max="11" width="9.7109375" style="32" customWidth="1"/>
    <col min="12" max="12" width="9.5703125" style="32" customWidth="1"/>
    <col min="13" max="13" width="7.85546875" style="32" customWidth="1"/>
    <col min="14" max="15" width="7.140625" style="32" customWidth="1"/>
    <col min="16" max="16" width="7.85546875" style="32" customWidth="1"/>
    <col min="17" max="17" width="30.42578125" style="32" customWidth="1"/>
    <col min="18" max="16384" width="9" style="32"/>
  </cols>
  <sheetData>
    <row r="4" spans="1:20" ht="22.5" customHeight="1"/>
    <row r="5" spans="1:20" ht="39" customHeight="1" thickBot="1">
      <c r="A5" s="81" t="s">
        <v>18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33"/>
    </row>
    <row r="6" spans="1:20" ht="44.25" customHeight="1">
      <c r="A6" s="82" t="s">
        <v>0</v>
      </c>
      <c r="B6" s="82" t="s">
        <v>1</v>
      </c>
      <c r="C6" s="82" t="s">
        <v>2</v>
      </c>
      <c r="D6" s="86" t="s">
        <v>3</v>
      </c>
      <c r="E6" s="86" t="s">
        <v>4</v>
      </c>
      <c r="F6" s="82" t="s">
        <v>5</v>
      </c>
      <c r="G6" s="82" t="s">
        <v>6</v>
      </c>
      <c r="H6" s="84" t="s">
        <v>7</v>
      </c>
      <c r="I6" s="84" t="s">
        <v>8</v>
      </c>
      <c r="J6" s="84" t="s">
        <v>9</v>
      </c>
      <c r="K6" s="98" t="s">
        <v>133</v>
      </c>
      <c r="L6" s="3" t="s">
        <v>15</v>
      </c>
      <c r="M6" s="88" t="s">
        <v>16</v>
      </c>
      <c r="N6" s="88" t="s">
        <v>10</v>
      </c>
      <c r="O6" s="88" t="s">
        <v>11</v>
      </c>
      <c r="P6" s="88" t="s">
        <v>12</v>
      </c>
      <c r="Q6" s="100" t="s">
        <v>13</v>
      </c>
      <c r="R6" s="1"/>
      <c r="T6" s="34"/>
    </row>
    <row r="7" spans="1:20" ht="44.25" customHeight="1" thickBot="1">
      <c r="A7" s="83"/>
      <c r="B7" s="83"/>
      <c r="C7" s="83"/>
      <c r="D7" s="87"/>
      <c r="E7" s="87"/>
      <c r="F7" s="83"/>
      <c r="G7" s="83"/>
      <c r="H7" s="85"/>
      <c r="I7" s="85"/>
      <c r="J7" s="85"/>
      <c r="K7" s="99"/>
      <c r="L7" s="2"/>
      <c r="M7" s="89"/>
      <c r="N7" s="89"/>
      <c r="O7" s="89"/>
      <c r="P7" s="89"/>
      <c r="Q7" s="101"/>
      <c r="R7" s="35"/>
    </row>
    <row r="8" spans="1:20" s="4" customFormat="1" ht="21" customHeight="1">
      <c r="A8" s="91" t="s">
        <v>19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</row>
    <row r="9" spans="1:20" s="4" customFormat="1" ht="21" customHeight="1">
      <c r="A9" s="5">
        <v>1</v>
      </c>
      <c r="B9" s="26"/>
      <c r="C9" s="6" t="s">
        <v>134</v>
      </c>
      <c r="D9" s="26"/>
      <c r="E9" s="26"/>
      <c r="F9" s="9"/>
      <c r="G9" s="12" t="s">
        <v>20</v>
      </c>
      <c r="H9" s="26"/>
      <c r="I9" s="26"/>
      <c r="J9" s="26"/>
      <c r="K9" s="8">
        <v>1</v>
      </c>
      <c r="L9" s="26"/>
      <c r="M9" s="26"/>
      <c r="N9" s="26"/>
      <c r="O9" s="26"/>
      <c r="P9" s="26"/>
      <c r="Q9" s="26"/>
    </row>
    <row r="10" spans="1:20" s="4" customFormat="1" ht="21" customHeight="1">
      <c r="A10" s="5">
        <v>2</v>
      </c>
      <c r="B10" s="26"/>
      <c r="C10" s="6" t="s">
        <v>21</v>
      </c>
      <c r="D10" s="26"/>
      <c r="E10" s="26"/>
      <c r="F10" s="9"/>
      <c r="G10" s="12" t="s">
        <v>22</v>
      </c>
      <c r="H10" s="26"/>
      <c r="I10" s="26"/>
      <c r="J10" s="26"/>
      <c r="K10" s="8">
        <v>3</v>
      </c>
      <c r="L10" s="26"/>
      <c r="M10" s="26"/>
      <c r="N10" s="26"/>
      <c r="O10" s="26"/>
      <c r="P10" s="26"/>
      <c r="Q10" s="26"/>
    </row>
    <row r="11" spans="1:20" s="4" customFormat="1" ht="21" customHeight="1">
      <c r="A11" s="5">
        <v>3</v>
      </c>
      <c r="B11" s="26"/>
      <c r="C11" s="6" t="s">
        <v>23</v>
      </c>
      <c r="D11" s="26"/>
      <c r="E11" s="26"/>
      <c r="F11" s="9"/>
      <c r="G11" s="12" t="s">
        <v>24</v>
      </c>
      <c r="H11" s="26"/>
      <c r="I11" s="26"/>
      <c r="J11" s="26"/>
      <c r="K11" s="8">
        <v>2</v>
      </c>
      <c r="L11" s="26"/>
      <c r="M11" s="26"/>
      <c r="N11" s="26"/>
      <c r="O11" s="26"/>
      <c r="P11" s="26"/>
      <c r="Q11" s="26"/>
    </row>
    <row r="12" spans="1:20" s="4" customFormat="1" ht="21" customHeight="1">
      <c r="A12" s="5">
        <v>4</v>
      </c>
      <c r="B12" s="26"/>
      <c r="C12" s="6" t="s">
        <v>25</v>
      </c>
      <c r="D12" s="26"/>
      <c r="E12" s="26"/>
      <c r="F12" s="9"/>
      <c r="G12" s="12" t="s">
        <v>26</v>
      </c>
      <c r="H12" s="26"/>
      <c r="I12" s="26"/>
      <c r="J12" s="26"/>
      <c r="K12" s="8">
        <v>3</v>
      </c>
      <c r="L12" s="26"/>
      <c r="M12" s="26"/>
      <c r="N12" s="26"/>
      <c r="O12" s="26"/>
      <c r="P12" s="26"/>
      <c r="Q12" s="26"/>
    </row>
    <row r="13" spans="1:20" s="4" customFormat="1" ht="21" customHeight="1">
      <c r="A13" s="5">
        <v>5</v>
      </c>
      <c r="B13" s="26"/>
      <c r="C13" s="6" t="s">
        <v>135</v>
      </c>
      <c r="D13" s="26"/>
      <c r="E13" s="26"/>
      <c r="F13" s="9"/>
      <c r="G13" s="12" t="s">
        <v>17</v>
      </c>
      <c r="H13" s="26"/>
      <c r="I13" s="26"/>
      <c r="J13" s="26"/>
      <c r="K13" s="8">
        <v>2</v>
      </c>
      <c r="L13" s="26"/>
      <c r="M13" s="26"/>
      <c r="N13" s="26"/>
      <c r="O13" s="26"/>
      <c r="P13" s="26"/>
      <c r="Q13" s="26"/>
    </row>
    <row r="14" spans="1:20" s="4" customFormat="1" ht="21" customHeight="1">
      <c r="A14" s="5">
        <v>6</v>
      </c>
      <c r="B14" s="26"/>
      <c r="C14" s="6" t="s">
        <v>27</v>
      </c>
      <c r="D14" s="26"/>
      <c r="E14" s="26"/>
      <c r="F14" s="9"/>
      <c r="G14" s="12" t="s">
        <v>17</v>
      </c>
      <c r="H14" s="26"/>
      <c r="I14" s="26"/>
      <c r="J14" s="26"/>
      <c r="K14" s="8">
        <v>2</v>
      </c>
      <c r="L14" s="26"/>
      <c r="M14" s="26"/>
      <c r="N14" s="26"/>
      <c r="O14" s="26"/>
      <c r="P14" s="26"/>
      <c r="Q14" s="26"/>
    </row>
    <row r="15" spans="1:20" s="4" customFormat="1" ht="21" customHeight="1">
      <c r="A15" s="5">
        <v>7</v>
      </c>
      <c r="B15" s="26"/>
      <c r="C15" s="6" t="s">
        <v>28</v>
      </c>
      <c r="D15" s="26"/>
      <c r="E15" s="26"/>
      <c r="F15" s="9"/>
      <c r="G15" s="12" t="s">
        <v>17</v>
      </c>
      <c r="H15" s="26"/>
      <c r="I15" s="26"/>
      <c r="J15" s="26"/>
      <c r="K15" s="8">
        <v>3</v>
      </c>
      <c r="L15" s="26"/>
      <c r="M15" s="26"/>
      <c r="N15" s="26"/>
      <c r="O15" s="26"/>
      <c r="P15" s="26"/>
      <c r="Q15" s="26"/>
    </row>
    <row r="16" spans="1:20" s="4" customFormat="1" ht="21" customHeight="1">
      <c r="A16" s="5">
        <v>8</v>
      </c>
      <c r="B16" s="26"/>
      <c r="C16" s="6" t="s">
        <v>29</v>
      </c>
      <c r="D16" s="26"/>
      <c r="E16" s="26"/>
      <c r="F16" s="9"/>
      <c r="G16" s="12" t="s">
        <v>30</v>
      </c>
      <c r="H16" s="26"/>
      <c r="I16" s="26"/>
      <c r="J16" s="26"/>
      <c r="K16" s="8">
        <v>1</v>
      </c>
      <c r="L16" s="26"/>
      <c r="M16" s="26"/>
      <c r="N16" s="26"/>
      <c r="O16" s="26"/>
      <c r="P16" s="26"/>
      <c r="Q16" s="26"/>
    </row>
    <row r="17" spans="1:17" s="4" customFormat="1" ht="21" customHeight="1">
      <c r="A17" s="93" t="s">
        <v>31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</row>
    <row r="18" spans="1:17" s="11" customFormat="1" ht="21" customHeight="1">
      <c r="A18" s="10">
        <v>1</v>
      </c>
      <c r="B18" s="10"/>
      <c r="C18" s="6" t="s">
        <v>32</v>
      </c>
      <c r="D18" s="10"/>
      <c r="E18" s="10"/>
      <c r="F18" s="9"/>
      <c r="G18" s="37" t="s">
        <v>33</v>
      </c>
      <c r="H18" s="10"/>
      <c r="I18" s="10"/>
      <c r="J18" s="10"/>
      <c r="K18" s="8">
        <v>1</v>
      </c>
      <c r="L18" s="10"/>
      <c r="M18" s="10"/>
      <c r="N18" s="10"/>
      <c r="O18" s="10"/>
      <c r="P18" s="10"/>
      <c r="Q18" s="10"/>
    </row>
    <row r="19" spans="1:17" s="11" customFormat="1" ht="21" customHeight="1">
      <c r="A19" s="10">
        <v>2</v>
      </c>
      <c r="B19" s="10"/>
      <c r="C19" s="6" t="s">
        <v>34</v>
      </c>
      <c r="D19" s="10"/>
      <c r="E19" s="10"/>
      <c r="F19" s="9"/>
      <c r="G19" s="37" t="s">
        <v>35</v>
      </c>
      <c r="H19" s="10"/>
      <c r="I19" s="10"/>
      <c r="J19" s="10"/>
      <c r="K19" s="8">
        <v>1</v>
      </c>
      <c r="L19" s="10"/>
      <c r="M19" s="10"/>
      <c r="N19" s="10"/>
      <c r="O19" s="10"/>
      <c r="P19" s="10"/>
      <c r="Q19" s="10"/>
    </row>
    <row r="20" spans="1:17" s="11" customFormat="1" ht="21" customHeight="1">
      <c r="A20" s="10">
        <v>3</v>
      </c>
      <c r="B20" s="10"/>
      <c r="C20" s="6" t="s">
        <v>36</v>
      </c>
      <c r="D20" s="10"/>
      <c r="E20" s="10"/>
      <c r="F20" s="9"/>
      <c r="G20" s="37" t="s">
        <v>17</v>
      </c>
      <c r="H20" s="10"/>
      <c r="I20" s="10"/>
      <c r="J20" s="10"/>
      <c r="K20" s="8">
        <v>2</v>
      </c>
      <c r="L20" s="10"/>
      <c r="M20" s="10"/>
      <c r="N20" s="10"/>
      <c r="O20" s="10"/>
      <c r="P20" s="10"/>
      <c r="Q20" s="10"/>
    </row>
    <row r="21" spans="1:17" s="11" customFormat="1" ht="21" customHeight="1">
      <c r="A21" s="10">
        <v>4</v>
      </c>
      <c r="B21" s="10"/>
      <c r="C21" s="6" t="s">
        <v>37</v>
      </c>
      <c r="D21" s="10"/>
      <c r="E21" s="10"/>
      <c r="F21" s="9"/>
      <c r="G21" s="37" t="s">
        <v>17</v>
      </c>
      <c r="H21" s="10"/>
      <c r="I21" s="10"/>
      <c r="J21" s="10"/>
      <c r="K21" s="8">
        <v>4</v>
      </c>
      <c r="L21" s="10"/>
      <c r="M21" s="10"/>
      <c r="N21" s="10"/>
      <c r="O21" s="10"/>
      <c r="P21" s="10"/>
      <c r="Q21" s="10"/>
    </row>
    <row r="22" spans="1:17" s="11" customFormat="1" ht="21" customHeight="1">
      <c r="A22" s="10">
        <v>5</v>
      </c>
      <c r="B22" s="10"/>
      <c r="C22" s="6" t="s">
        <v>38</v>
      </c>
      <c r="D22" s="10"/>
      <c r="E22" s="10"/>
      <c r="F22" s="9"/>
      <c r="G22" s="37" t="s">
        <v>17</v>
      </c>
      <c r="H22" s="10"/>
      <c r="I22" s="10"/>
      <c r="J22" s="10"/>
      <c r="K22" s="8">
        <v>4</v>
      </c>
      <c r="L22" s="10"/>
      <c r="M22" s="10"/>
      <c r="N22" s="10"/>
      <c r="O22" s="10"/>
      <c r="P22" s="10"/>
      <c r="Q22" s="10"/>
    </row>
    <row r="23" spans="1:17" s="11" customFormat="1" ht="21" customHeight="1">
      <c r="A23" s="10">
        <v>6</v>
      </c>
      <c r="B23" s="10"/>
      <c r="C23" s="6" t="s">
        <v>21</v>
      </c>
      <c r="D23" s="10"/>
      <c r="E23" s="10"/>
      <c r="F23" s="9"/>
      <c r="G23" s="6" t="s">
        <v>22</v>
      </c>
      <c r="H23" s="10"/>
      <c r="I23" s="10"/>
      <c r="J23" s="10"/>
      <c r="K23" s="8">
        <v>3</v>
      </c>
      <c r="L23" s="10"/>
      <c r="M23" s="10"/>
      <c r="N23" s="10"/>
      <c r="O23" s="10"/>
      <c r="P23" s="10"/>
      <c r="Q23" s="10"/>
    </row>
    <row r="24" spans="1:17" s="4" customFormat="1" ht="21" customHeight="1">
      <c r="A24" s="93" t="s">
        <v>39</v>
      </c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</row>
    <row r="25" spans="1:17" s="11" customFormat="1" ht="21" customHeight="1">
      <c r="A25" s="10">
        <v>1</v>
      </c>
      <c r="B25" s="10"/>
      <c r="C25" s="6" t="s">
        <v>21</v>
      </c>
      <c r="D25" s="10"/>
      <c r="E25" s="10"/>
      <c r="F25" s="9"/>
      <c r="G25" s="6" t="s">
        <v>22</v>
      </c>
      <c r="H25" s="10"/>
      <c r="I25" s="10"/>
      <c r="J25" s="10"/>
      <c r="K25" s="8">
        <v>2</v>
      </c>
      <c r="L25" s="10"/>
      <c r="M25" s="10"/>
      <c r="N25" s="10"/>
      <c r="O25" s="10"/>
      <c r="P25" s="10"/>
      <c r="Q25" s="10"/>
    </row>
    <row r="26" spans="1:17" s="11" customFormat="1" ht="21" customHeight="1">
      <c r="A26" s="10">
        <v>2</v>
      </c>
      <c r="B26" s="10"/>
      <c r="C26" s="6" t="s">
        <v>40</v>
      </c>
      <c r="D26" s="10"/>
      <c r="E26" s="10"/>
      <c r="F26" s="9"/>
      <c r="G26" s="12" t="s">
        <v>20</v>
      </c>
      <c r="H26" s="10"/>
      <c r="I26" s="10"/>
      <c r="J26" s="10"/>
      <c r="K26" s="8">
        <v>2</v>
      </c>
      <c r="L26" s="10"/>
      <c r="M26" s="10"/>
      <c r="N26" s="10"/>
      <c r="O26" s="10"/>
      <c r="P26" s="10"/>
      <c r="Q26" s="10"/>
    </row>
    <row r="27" spans="1:17" s="4" customFormat="1" ht="21" customHeight="1">
      <c r="A27" s="93" t="s">
        <v>41</v>
      </c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</row>
    <row r="28" spans="1:17" s="4" customFormat="1" ht="21" customHeight="1">
      <c r="A28" s="10">
        <v>1</v>
      </c>
      <c r="B28" s="26"/>
      <c r="C28" s="6" t="s">
        <v>42</v>
      </c>
      <c r="D28" s="26"/>
      <c r="E28" s="26"/>
      <c r="F28" s="26"/>
      <c r="G28" s="37" t="s">
        <v>33</v>
      </c>
      <c r="H28" s="26"/>
      <c r="I28" s="26"/>
      <c r="J28" s="26"/>
      <c r="K28" s="8">
        <v>1</v>
      </c>
      <c r="L28" s="26"/>
      <c r="M28" s="26"/>
      <c r="N28" s="26"/>
      <c r="O28" s="26"/>
      <c r="P28" s="26"/>
      <c r="Q28" s="26"/>
    </row>
    <row r="29" spans="1:17" s="4" customFormat="1" ht="21" customHeight="1">
      <c r="A29" s="10">
        <v>2</v>
      </c>
      <c r="B29" s="26"/>
      <c r="C29" s="6" t="s">
        <v>37</v>
      </c>
      <c r="D29" s="26"/>
      <c r="E29" s="26"/>
      <c r="F29" s="26"/>
      <c r="G29" s="37" t="s">
        <v>17</v>
      </c>
      <c r="H29" s="26"/>
      <c r="I29" s="26"/>
      <c r="J29" s="26"/>
      <c r="K29" s="8">
        <v>10</v>
      </c>
      <c r="L29" s="26"/>
      <c r="M29" s="26"/>
      <c r="N29" s="26"/>
      <c r="O29" s="26"/>
      <c r="P29" s="26"/>
      <c r="Q29" s="26"/>
    </row>
    <row r="30" spans="1:17" s="4" customFormat="1" ht="21" customHeight="1">
      <c r="A30" s="10">
        <v>3</v>
      </c>
      <c r="B30" s="26"/>
      <c r="C30" s="6" t="s">
        <v>21</v>
      </c>
      <c r="D30" s="26"/>
      <c r="E30" s="26"/>
      <c r="F30" s="26"/>
      <c r="G30" s="6" t="s">
        <v>22</v>
      </c>
      <c r="H30" s="26"/>
      <c r="I30" s="26"/>
      <c r="J30" s="26"/>
      <c r="K30" s="8">
        <v>4</v>
      </c>
      <c r="L30" s="26"/>
      <c r="M30" s="26"/>
      <c r="N30" s="26"/>
      <c r="O30" s="26"/>
      <c r="P30" s="26"/>
      <c r="Q30" s="26"/>
    </row>
    <row r="31" spans="1:17" s="4" customFormat="1" ht="21" customHeight="1">
      <c r="A31" s="10">
        <v>4</v>
      </c>
      <c r="B31" s="26"/>
      <c r="C31" s="6" t="s">
        <v>43</v>
      </c>
      <c r="D31" s="26"/>
      <c r="E31" s="26"/>
      <c r="F31" s="26"/>
      <c r="G31" s="6" t="s">
        <v>35</v>
      </c>
      <c r="H31" s="26"/>
      <c r="I31" s="26"/>
      <c r="J31" s="26"/>
      <c r="K31" s="8">
        <v>2</v>
      </c>
      <c r="L31" s="26"/>
      <c r="M31" s="26"/>
      <c r="N31" s="26"/>
      <c r="O31" s="26"/>
      <c r="P31" s="26"/>
      <c r="Q31" s="26"/>
    </row>
    <row r="32" spans="1:17" s="4" customFormat="1" ht="21" customHeight="1">
      <c r="A32" s="10">
        <v>5</v>
      </c>
      <c r="B32" s="26"/>
      <c r="C32" s="6" t="s">
        <v>44</v>
      </c>
      <c r="D32" s="26"/>
      <c r="E32" s="26"/>
      <c r="F32" s="26"/>
      <c r="G32" s="6" t="s">
        <v>35</v>
      </c>
      <c r="H32" s="26"/>
      <c r="I32" s="26"/>
      <c r="J32" s="26"/>
      <c r="K32" s="8">
        <v>2</v>
      </c>
      <c r="L32" s="26"/>
      <c r="M32" s="26"/>
      <c r="N32" s="26"/>
      <c r="O32" s="26"/>
      <c r="P32" s="26"/>
      <c r="Q32" s="26"/>
    </row>
    <row r="33" spans="1:17" s="14" customFormat="1" ht="21" customHeight="1">
      <c r="A33" s="10">
        <v>6</v>
      </c>
      <c r="B33" s="27"/>
      <c r="C33" s="6" t="s">
        <v>45</v>
      </c>
      <c r="D33" s="27"/>
      <c r="E33" s="27"/>
      <c r="F33" s="17"/>
      <c r="G33" s="6" t="s">
        <v>20</v>
      </c>
      <c r="H33" s="27"/>
      <c r="I33" s="27"/>
      <c r="J33" s="27"/>
      <c r="K33" s="16">
        <v>2</v>
      </c>
      <c r="L33" s="27"/>
      <c r="M33" s="27"/>
      <c r="N33" s="27"/>
      <c r="O33" s="27"/>
      <c r="P33" s="27"/>
      <c r="Q33" s="27"/>
    </row>
    <row r="34" spans="1:17" s="4" customFormat="1" ht="21" customHeight="1">
      <c r="A34" s="93" t="s">
        <v>46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</row>
    <row r="35" spans="1:17" s="11" customFormat="1" ht="21" customHeight="1">
      <c r="A35" s="10">
        <v>1</v>
      </c>
      <c r="B35" s="10"/>
      <c r="C35" s="6" t="s">
        <v>47</v>
      </c>
      <c r="D35" s="10"/>
      <c r="E35" s="10"/>
      <c r="F35" s="9"/>
      <c r="G35" s="6" t="s">
        <v>17</v>
      </c>
      <c r="H35" s="10"/>
      <c r="I35" s="10"/>
      <c r="J35" s="10"/>
      <c r="K35" s="15">
        <v>1</v>
      </c>
      <c r="L35" s="10"/>
      <c r="M35" s="10"/>
      <c r="N35" s="10"/>
      <c r="O35" s="10"/>
      <c r="P35" s="10"/>
      <c r="Q35" s="10"/>
    </row>
    <row r="36" spans="1:17" s="4" customFormat="1" ht="21" customHeight="1">
      <c r="A36" s="10">
        <v>2</v>
      </c>
      <c r="B36" s="26"/>
      <c r="C36" s="6" t="s">
        <v>36</v>
      </c>
      <c r="D36" s="26"/>
      <c r="E36" s="26"/>
      <c r="F36" s="9"/>
      <c r="G36" s="37" t="s">
        <v>17</v>
      </c>
      <c r="H36" s="26"/>
      <c r="I36" s="26"/>
      <c r="J36" s="26"/>
      <c r="K36" s="8">
        <v>1</v>
      </c>
      <c r="L36" s="26"/>
      <c r="M36" s="26"/>
      <c r="N36" s="26"/>
      <c r="O36" s="26"/>
      <c r="P36" s="26"/>
      <c r="Q36" s="26"/>
    </row>
    <row r="37" spans="1:17" s="4" customFormat="1" ht="21" customHeight="1">
      <c r="A37" s="10">
        <v>3</v>
      </c>
      <c r="B37" s="26"/>
      <c r="C37" s="6" t="s">
        <v>48</v>
      </c>
      <c r="D37" s="26"/>
      <c r="E37" s="26"/>
      <c r="F37" s="9"/>
      <c r="G37" s="6" t="s">
        <v>17</v>
      </c>
      <c r="H37" s="26"/>
      <c r="I37" s="26"/>
      <c r="J37" s="26"/>
      <c r="K37" s="8">
        <v>1</v>
      </c>
      <c r="L37" s="26"/>
      <c r="M37" s="26"/>
      <c r="N37" s="26"/>
      <c r="O37" s="26"/>
      <c r="P37" s="26"/>
      <c r="Q37" s="26"/>
    </row>
    <row r="38" spans="1:17" s="4" customFormat="1" ht="21" customHeight="1">
      <c r="A38" s="10">
        <v>4</v>
      </c>
      <c r="B38" s="26"/>
      <c r="C38" s="6" t="s">
        <v>49</v>
      </c>
      <c r="D38" s="26"/>
      <c r="E38" s="26"/>
      <c r="F38" s="9"/>
      <c r="G38" s="6" t="s">
        <v>17</v>
      </c>
      <c r="H38" s="26"/>
      <c r="I38" s="26"/>
      <c r="J38" s="26"/>
      <c r="K38" s="8">
        <v>1</v>
      </c>
      <c r="L38" s="26"/>
      <c r="M38" s="26"/>
      <c r="N38" s="26"/>
      <c r="O38" s="26"/>
      <c r="P38" s="26"/>
      <c r="Q38" s="26"/>
    </row>
    <row r="39" spans="1:17" s="4" customFormat="1" ht="21" customHeight="1">
      <c r="A39" s="10">
        <v>5</v>
      </c>
      <c r="B39" s="26"/>
      <c r="C39" s="6" t="s">
        <v>50</v>
      </c>
      <c r="D39" s="26"/>
      <c r="E39" s="26"/>
      <c r="F39" s="9"/>
      <c r="G39" s="6" t="s">
        <v>51</v>
      </c>
      <c r="H39" s="26"/>
      <c r="I39" s="26"/>
      <c r="J39" s="26"/>
      <c r="K39" s="8">
        <v>3</v>
      </c>
      <c r="L39" s="26"/>
      <c r="M39" s="26"/>
      <c r="N39" s="26"/>
      <c r="O39" s="26"/>
      <c r="P39" s="26"/>
      <c r="Q39" s="26"/>
    </row>
    <row r="40" spans="1:17" s="14" customFormat="1" ht="21" customHeight="1">
      <c r="A40" s="10">
        <v>6</v>
      </c>
      <c r="B40" s="27"/>
      <c r="C40" s="6" t="s">
        <v>21</v>
      </c>
      <c r="D40" s="27"/>
      <c r="E40" s="27"/>
      <c r="F40" s="17"/>
      <c r="G40" s="6" t="s">
        <v>22</v>
      </c>
      <c r="H40" s="27"/>
      <c r="I40" s="27"/>
      <c r="J40" s="27"/>
      <c r="K40" s="16">
        <v>3</v>
      </c>
      <c r="L40" s="27"/>
      <c r="M40" s="27"/>
      <c r="N40" s="27"/>
      <c r="O40" s="27"/>
      <c r="P40" s="27"/>
      <c r="Q40" s="27"/>
    </row>
    <row r="41" spans="1:17" s="11" customFormat="1" ht="21" customHeight="1">
      <c r="A41" s="10">
        <v>7</v>
      </c>
      <c r="B41" s="10"/>
      <c r="C41" s="6" t="s">
        <v>52</v>
      </c>
      <c r="D41" s="10"/>
      <c r="E41" s="10"/>
      <c r="F41" s="9"/>
      <c r="G41" s="6" t="s">
        <v>17</v>
      </c>
      <c r="H41" s="10"/>
      <c r="I41" s="10"/>
      <c r="J41" s="10"/>
      <c r="K41" s="15">
        <v>1</v>
      </c>
      <c r="L41" s="10"/>
      <c r="M41" s="10"/>
      <c r="N41" s="10"/>
      <c r="O41" s="10"/>
      <c r="P41" s="10"/>
      <c r="Q41" s="10"/>
    </row>
    <row r="42" spans="1:17" s="4" customFormat="1" ht="21" customHeight="1">
      <c r="A42" s="10">
        <v>8</v>
      </c>
      <c r="B42" s="26"/>
      <c r="C42" s="6" t="s">
        <v>53</v>
      </c>
      <c r="D42" s="26"/>
      <c r="E42" s="26"/>
      <c r="F42" s="9"/>
      <c r="G42" s="37" t="s">
        <v>54</v>
      </c>
      <c r="H42" s="26"/>
      <c r="I42" s="26"/>
      <c r="J42" s="26"/>
      <c r="K42" s="8">
        <v>1</v>
      </c>
      <c r="L42" s="26"/>
      <c r="M42" s="26"/>
      <c r="N42" s="26"/>
      <c r="O42" s="26"/>
      <c r="P42" s="26"/>
      <c r="Q42" s="26"/>
    </row>
    <row r="43" spans="1:17" s="4" customFormat="1" ht="21" customHeight="1">
      <c r="A43" s="10">
        <v>9</v>
      </c>
      <c r="B43" s="26"/>
      <c r="C43" s="6" t="s">
        <v>139</v>
      </c>
      <c r="D43" s="26"/>
      <c r="E43" s="26"/>
      <c r="F43" s="9"/>
      <c r="G43" s="6" t="s">
        <v>35</v>
      </c>
      <c r="H43" s="26"/>
      <c r="I43" s="26"/>
      <c r="J43" s="26"/>
      <c r="K43" s="8">
        <v>1</v>
      </c>
      <c r="L43" s="26"/>
      <c r="M43" s="26"/>
      <c r="N43" s="26"/>
      <c r="O43" s="26"/>
      <c r="P43" s="26"/>
      <c r="Q43" s="26"/>
    </row>
    <row r="44" spans="1:17" s="4" customFormat="1" ht="21" customHeight="1">
      <c r="A44" s="93" t="s">
        <v>55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</row>
    <row r="45" spans="1:17" s="11" customFormat="1" ht="21" customHeight="1">
      <c r="A45" s="10">
        <v>1</v>
      </c>
      <c r="B45" s="10"/>
      <c r="C45" s="6" t="s">
        <v>40</v>
      </c>
      <c r="D45" s="10"/>
      <c r="E45" s="10"/>
      <c r="F45" s="10"/>
      <c r="G45" s="6" t="s">
        <v>51</v>
      </c>
      <c r="H45" s="10"/>
      <c r="I45" s="10"/>
      <c r="J45" s="10"/>
      <c r="K45" s="15">
        <v>1</v>
      </c>
      <c r="L45" s="9"/>
      <c r="M45" s="10"/>
      <c r="N45" s="10"/>
      <c r="O45" s="10"/>
      <c r="P45" s="10"/>
      <c r="Q45" s="10"/>
    </row>
    <row r="46" spans="1:17" s="4" customFormat="1" ht="21" customHeight="1">
      <c r="A46" s="10">
        <v>2</v>
      </c>
      <c r="B46" s="26"/>
      <c r="C46" s="6" t="s">
        <v>21</v>
      </c>
      <c r="D46" s="26"/>
      <c r="E46" s="26"/>
      <c r="F46" s="26"/>
      <c r="G46" s="37" t="s">
        <v>22</v>
      </c>
      <c r="H46" s="26"/>
      <c r="I46" s="26"/>
      <c r="J46" s="26"/>
      <c r="K46" s="8">
        <v>2</v>
      </c>
      <c r="L46" s="9"/>
      <c r="M46" s="26"/>
      <c r="N46" s="26"/>
      <c r="O46" s="26"/>
      <c r="P46" s="26"/>
      <c r="Q46" s="26"/>
    </row>
    <row r="47" spans="1:17" s="4" customFormat="1" ht="21" customHeight="1">
      <c r="A47" s="10">
        <v>3</v>
      </c>
      <c r="B47" s="26"/>
      <c r="C47" s="6" t="s">
        <v>56</v>
      </c>
      <c r="D47" s="26"/>
      <c r="E47" s="26"/>
      <c r="F47" s="26"/>
      <c r="G47" s="37" t="s">
        <v>33</v>
      </c>
      <c r="H47" s="26"/>
      <c r="I47" s="26"/>
      <c r="J47" s="26"/>
      <c r="K47" s="8">
        <v>1</v>
      </c>
      <c r="L47" s="26"/>
      <c r="M47" s="26"/>
      <c r="N47" s="26"/>
      <c r="O47" s="26"/>
      <c r="P47" s="26"/>
      <c r="Q47" s="7" t="s">
        <v>57</v>
      </c>
    </row>
    <row r="48" spans="1:17" s="4" customFormat="1" ht="21" customHeight="1">
      <c r="A48" s="93" t="s">
        <v>58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</row>
    <row r="49" spans="1:17" s="14" customFormat="1" ht="21" customHeight="1">
      <c r="A49" s="10">
        <v>1</v>
      </c>
      <c r="B49" s="27"/>
      <c r="C49" s="6" t="s">
        <v>59</v>
      </c>
      <c r="D49" s="27"/>
      <c r="E49" s="27"/>
      <c r="F49" s="17"/>
      <c r="G49" s="37" t="s">
        <v>22</v>
      </c>
      <c r="H49" s="27"/>
      <c r="I49" s="27"/>
      <c r="J49" s="27"/>
      <c r="K49" s="8">
        <v>2</v>
      </c>
      <c r="L49" s="27"/>
      <c r="M49" s="27"/>
      <c r="N49" s="27"/>
      <c r="O49" s="27"/>
      <c r="P49" s="27"/>
      <c r="Q49" s="27"/>
    </row>
    <row r="50" spans="1:17" s="14" customFormat="1" ht="21" customHeight="1">
      <c r="A50" s="10">
        <v>2</v>
      </c>
      <c r="B50" s="27"/>
      <c r="C50" s="6" t="s">
        <v>60</v>
      </c>
      <c r="D50" s="27"/>
      <c r="E50" s="27"/>
      <c r="F50" s="17"/>
      <c r="G50" s="37" t="s">
        <v>33</v>
      </c>
      <c r="H50" s="27"/>
      <c r="I50" s="27"/>
      <c r="J50" s="27"/>
      <c r="K50" s="8">
        <v>1</v>
      </c>
      <c r="L50" s="27"/>
      <c r="M50" s="27"/>
      <c r="N50" s="27"/>
      <c r="O50" s="27"/>
      <c r="P50" s="27"/>
      <c r="Q50" s="27"/>
    </row>
    <row r="51" spans="1:17" s="4" customFormat="1" ht="21" customHeight="1">
      <c r="A51" s="93" t="s">
        <v>61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</row>
    <row r="52" spans="1:17" s="14" customFormat="1" ht="21" customHeight="1">
      <c r="A52" s="10">
        <v>1</v>
      </c>
      <c r="B52" s="27"/>
      <c r="C52" s="6" t="s">
        <v>59</v>
      </c>
      <c r="D52" s="27"/>
      <c r="E52" s="27"/>
      <c r="F52" s="27"/>
      <c r="G52" s="37" t="s">
        <v>22</v>
      </c>
      <c r="H52" s="27"/>
      <c r="I52" s="27"/>
      <c r="J52" s="27"/>
      <c r="K52" s="16">
        <v>1</v>
      </c>
      <c r="L52" s="27"/>
      <c r="M52" s="27"/>
      <c r="N52" s="27"/>
      <c r="O52" s="27"/>
      <c r="P52" s="27"/>
      <c r="Q52" s="95" t="s">
        <v>62</v>
      </c>
    </row>
    <row r="53" spans="1:17" s="14" customFormat="1" ht="21" customHeight="1">
      <c r="A53" s="10">
        <v>2</v>
      </c>
      <c r="B53" s="27"/>
      <c r="C53" s="6" t="s">
        <v>37</v>
      </c>
      <c r="D53" s="27"/>
      <c r="E53" s="27"/>
      <c r="F53" s="27"/>
      <c r="G53" s="37" t="s">
        <v>17</v>
      </c>
      <c r="H53" s="27"/>
      <c r="I53" s="27"/>
      <c r="J53" s="27"/>
      <c r="K53" s="16">
        <v>1</v>
      </c>
      <c r="L53" s="28"/>
      <c r="M53" s="27"/>
      <c r="N53" s="27"/>
      <c r="O53" s="27"/>
      <c r="P53" s="27"/>
      <c r="Q53" s="95"/>
    </row>
    <row r="54" spans="1:17" s="14" customFormat="1" ht="21" customHeight="1">
      <c r="A54" s="10">
        <v>3</v>
      </c>
      <c r="B54" s="27"/>
      <c r="C54" s="6" t="s">
        <v>32</v>
      </c>
      <c r="D54" s="27"/>
      <c r="E54" s="27"/>
      <c r="F54" s="27"/>
      <c r="G54" s="37" t="s">
        <v>33</v>
      </c>
      <c r="H54" s="27"/>
      <c r="I54" s="27"/>
      <c r="J54" s="27"/>
      <c r="K54" s="16">
        <v>1</v>
      </c>
      <c r="L54" s="28"/>
      <c r="M54" s="27"/>
      <c r="N54" s="27"/>
      <c r="O54" s="27"/>
      <c r="P54" s="27"/>
      <c r="Q54" s="95"/>
    </row>
    <row r="55" spans="1:17" s="14" customFormat="1" ht="21" customHeight="1">
      <c r="A55" s="10">
        <v>4</v>
      </c>
      <c r="B55" s="27"/>
      <c r="C55" s="6" t="s">
        <v>52</v>
      </c>
      <c r="D55" s="27"/>
      <c r="E55" s="27"/>
      <c r="F55" s="27"/>
      <c r="G55" s="6" t="s">
        <v>17</v>
      </c>
      <c r="H55" s="27"/>
      <c r="I55" s="27"/>
      <c r="J55" s="27"/>
      <c r="K55" s="15">
        <v>1</v>
      </c>
      <c r="L55" s="28"/>
      <c r="M55" s="27"/>
      <c r="N55" s="27"/>
      <c r="O55" s="27"/>
      <c r="P55" s="27"/>
      <c r="Q55" s="95"/>
    </row>
    <row r="56" spans="1:17" s="14" customFormat="1" ht="21" customHeight="1">
      <c r="A56" s="10">
        <v>5</v>
      </c>
      <c r="B56" s="27"/>
      <c r="C56" s="6" t="s">
        <v>63</v>
      </c>
      <c r="D56" s="27"/>
      <c r="E56" s="27"/>
      <c r="F56" s="27"/>
      <c r="G56" s="37" t="s">
        <v>17</v>
      </c>
      <c r="H56" s="27"/>
      <c r="I56" s="27"/>
      <c r="J56" s="27"/>
      <c r="K56" s="16">
        <v>1</v>
      </c>
      <c r="L56" s="28"/>
      <c r="M56" s="27"/>
      <c r="N56" s="27"/>
      <c r="O56" s="27"/>
      <c r="P56" s="27"/>
      <c r="Q56" s="95"/>
    </row>
    <row r="57" spans="1:17" s="14" customFormat="1" ht="21" customHeight="1">
      <c r="A57" s="10">
        <v>6</v>
      </c>
      <c r="B57" s="27"/>
      <c r="C57" s="6" t="s">
        <v>64</v>
      </c>
      <c r="D57" s="27"/>
      <c r="E57" s="27"/>
      <c r="F57" s="27"/>
      <c r="G57" s="37" t="s">
        <v>33</v>
      </c>
      <c r="H57" s="27"/>
      <c r="I57" s="27"/>
      <c r="J57" s="27"/>
      <c r="K57" s="16">
        <v>1</v>
      </c>
      <c r="L57" s="28"/>
      <c r="M57" s="27"/>
      <c r="N57" s="27"/>
      <c r="O57" s="27"/>
      <c r="P57" s="27"/>
      <c r="Q57" s="95"/>
    </row>
    <row r="58" spans="1:17" s="14" customFormat="1" ht="21" customHeight="1">
      <c r="A58" s="10">
        <v>7</v>
      </c>
      <c r="B58" s="27"/>
      <c r="C58" s="6" t="s">
        <v>65</v>
      </c>
      <c r="D58" s="27"/>
      <c r="E58" s="27"/>
      <c r="F58" s="27"/>
      <c r="G58" s="37" t="s">
        <v>35</v>
      </c>
      <c r="H58" s="27"/>
      <c r="I58" s="27"/>
      <c r="J58" s="27"/>
      <c r="K58" s="16">
        <v>1</v>
      </c>
      <c r="L58" s="28"/>
      <c r="M58" s="27"/>
      <c r="N58" s="27"/>
      <c r="O58" s="27"/>
      <c r="P58" s="27"/>
      <c r="Q58" s="95"/>
    </row>
    <row r="59" spans="1:17" s="14" customFormat="1" ht="21" customHeight="1">
      <c r="A59" s="10">
        <v>8</v>
      </c>
      <c r="B59" s="27"/>
      <c r="C59" s="6" t="s">
        <v>66</v>
      </c>
      <c r="D59" s="27"/>
      <c r="E59" s="27"/>
      <c r="F59" s="27"/>
      <c r="G59" s="6" t="s">
        <v>35</v>
      </c>
      <c r="H59" s="27"/>
      <c r="I59" s="27"/>
      <c r="J59" s="27"/>
      <c r="K59" s="15">
        <v>1</v>
      </c>
      <c r="L59" s="28"/>
      <c r="M59" s="27"/>
      <c r="N59" s="27"/>
      <c r="O59" s="27"/>
      <c r="P59" s="27"/>
      <c r="Q59" s="95"/>
    </row>
    <row r="60" spans="1:17" s="14" customFormat="1" ht="21" customHeight="1">
      <c r="A60" s="10">
        <v>9</v>
      </c>
      <c r="B60" s="27"/>
      <c r="C60" s="6" t="s">
        <v>67</v>
      </c>
      <c r="D60" s="27"/>
      <c r="E60" s="27"/>
      <c r="F60" s="27"/>
      <c r="G60" s="37" t="s">
        <v>17</v>
      </c>
      <c r="H60" s="27"/>
      <c r="I60" s="27"/>
      <c r="J60" s="27"/>
      <c r="K60" s="16">
        <v>1</v>
      </c>
      <c r="L60" s="28"/>
      <c r="M60" s="27"/>
      <c r="N60" s="27"/>
      <c r="O60" s="27"/>
      <c r="P60" s="27"/>
      <c r="Q60" s="95"/>
    </row>
    <row r="61" spans="1:17" s="4" customFormat="1" ht="21" customHeight="1">
      <c r="A61" s="93" t="s">
        <v>68</v>
      </c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</row>
    <row r="62" spans="1:17" s="14" customFormat="1" ht="21" customHeight="1">
      <c r="A62" s="10">
        <v>1</v>
      </c>
      <c r="B62" s="27"/>
      <c r="C62" s="6" t="s">
        <v>69</v>
      </c>
      <c r="D62" s="27"/>
      <c r="E62" s="27"/>
      <c r="F62" s="27"/>
      <c r="G62" s="37" t="s">
        <v>33</v>
      </c>
      <c r="H62" s="27"/>
      <c r="I62" s="27"/>
      <c r="J62" s="27"/>
      <c r="K62" s="16">
        <v>6</v>
      </c>
      <c r="L62" s="17"/>
      <c r="M62" s="27"/>
      <c r="N62" s="27"/>
      <c r="O62" s="27"/>
      <c r="P62" s="27"/>
      <c r="Q62" s="27"/>
    </row>
    <row r="63" spans="1:17" s="14" customFormat="1" ht="21" customHeight="1">
      <c r="A63" s="10">
        <v>2</v>
      </c>
      <c r="B63" s="27"/>
      <c r="C63" s="6" t="s">
        <v>37</v>
      </c>
      <c r="D63" s="27"/>
      <c r="E63" s="27"/>
      <c r="F63" s="27"/>
      <c r="G63" s="37" t="s">
        <v>17</v>
      </c>
      <c r="H63" s="27"/>
      <c r="I63" s="27"/>
      <c r="J63" s="27"/>
      <c r="K63" s="16">
        <v>8</v>
      </c>
      <c r="L63" s="17"/>
      <c r="M63" s="27"/>
      <c r="N63" s="27"/>
      <c r="O63" s="27"/>
      <c r="P63" s="27"/>
      <c r="Q63" s="27"/>
    </row>
    <row r="64" spans="1:17" s="14" customFormat="1" ht="21" customHeight="1">
      <c r="A64" s="10">
        <v>3</v>
      </c>
      <c r="B64" s="27"/>
      <c r="C64" s="6" t="s">
        <v>67</v>
      </c>
      <c r="D64" s="27"/>
      <c r="E64" s="27"/>
      <c r="F64" s="27"/>
      <c r="G64" s="37" t="s">
        <v>17</v>
      </c>
      <c r="H64" s="27"/>
      <c r="I64" s="27"/>
      <c r="J64" s="27"/>
      <c r="K64" s="16">
        <v>1</v>
      </c>
      <c r="L64" s="17"/>
      <c r="M64" s="27"/>
      <c r="N64" s="27"/>
      <c r="O64" s="27"/>
      <c r="P64" s="27"/>
      <c r="Q64" s="27"/>
    </row>
    <row r="65" spans="1:17" s="14" customFormat="1" ht="21" customHeight="1">
      <c r="A65" s="10">
        <v>4</v>
      </c>
      <c r="B65" s="27"/>
      <c r="C65" s="6" t="s">
        <v>59</v>
      </c>
      <c r="D65" s="27"/>
      <c r="E65" s="27"/>
      <c r="F65" s="27"/>
      <c r="G65" s="6" t="s">
        <v>22</v>
      </c>
      <c r="H65" s="27"/>
      <c r="I65" s="27"/>
      <c r="J65" s="27"/>
      <c r="K65" s="16">
        <v>6</v>
      </c>
      <c r="L65" s="27"/>
      <c r="M65" s="27"/>
      <c r="N65" s="27"/>
      <c r="O65" s="27"/>
      <c r="P65" s="27"/>
      <c r="Q65" s="17" t="s">
        <v>70</v>
      </c>
    </row>
    <row r="66" spans="1:17" s="14" customFormat="1" ht="21" customHeight="1">
      <c r="A66" s="10">
        <v>5</v>
      </c>
      <c r="B66" s="27"/>
      <c r="C66" s="6" t="s">
        <v>71</v>
      </c>
      <c r="D66" s="27"/>
      <c r="E66" s="27"/>
      <c r="F66" s="27"/>
      <c r="G66" s="37" t="s">
        <v>33</v>
      </c>
      <c r="H66" s="27"/>
      <c r="I66" s="27"/>
      <c r="J66" s="27"/>
      <c r="K66" s="16">
        <v>10</v>
      </c>
      <c r="L66" s="17"/>
      <c r="M66" s="27"/>
      <c r="N66" s="27"/>
      <c r="O66" s="27"/>
      <c r="P66" s="27"/>
      <c r="Q66" s="27"/>
    </row>
    <row r="67" spans="1:17" s="14" customFormat="1" ht="21" customHeight="1">
      <c r="A67" s="10">
        <v>6</v>
      </c>
      <c r="B67" s="27"/>
      <c r="C67" s="6" t="s">
        <v>72</v>
      </c>
      <c r="D67" s="27"/>
      <c r="E67" s="27"/>
      <c r="F67" s="27"/>
      <c r="G67" s="37" t="s">
        <v>51</v>
      </c>
      <c r="H67" s="27"/>
      <c r="I67" s="27"/>
      <c r="J67" s="27"/>
      <c r="K67" s="16">
        <v>1</v>
      </c>
      <c r="L67" s="17"/>
      <c r="M67" s="27"/>
      <c r="N67" s="27"/>
      <c r="O67" s="27"/>
      <c r="P67" s="27"/>
      <c r="Q67" s="27"/>
    </row>
    <row r="68" spans="1:17" s="14" customFormat="1" ht="21" customHeight="1">
      <c r="A68" s="10">
        <v>7</v>
      </c>
      <c r="B68" s="27"/>
      <c r="C68" s="6" t="s">
        <v>73</v>
      </c>
      <c r="D68" s="27"/>
      <c r="E68" s="27"/>
      <c r="F68" s="27"/>
      <c r="G68" s="37" t="s">
        <v>74</v>
      </c>
      <c r="H68" s="27"/>
      <c r="I68" s="27"/>
      <c r="J68" s="27"/>
      <c r="K68" s="16">
        <v>1</v>
      </c>
      <c r="L68" s="17"/>
      <c r="M68" s="27"/>
      <c r="N68" s="27"/>
      <c r="O68" s="27"/>
      <c r="P68" s="27"/>
      <c r="Q68" s="27"/>
    </row>
    <row r="69" spans="1:17" s="14" customFormat="1" ht="21" customHeight="1">
      <c r="A69" s="10">
        <v>8</v>
      </c>
      <c r="B69" s="27"/>
      <c r="C69" s="6" t="s">
        <v>40</v>
      </c>
      <c r="D69" s="27"/>
      <c r="E69" s="27"/>
      <c r="F69" s="27"/>
      <c r="G69" s="6" t="s">
        <v>20</v>
      </c>
      <c r="H69" s="27"/>
      <c r="I69" s="27"/>
      <c r="J69" s="27"/>
      <c r="K69" s="16">
        <v>1</v>
      </c>
      <c r="L69" s="17"/>
      <c r="M69" s="27"/>
      <c r="N69" s="27"/>
      <c r="O69" s="27"/>
      <c r="P69" s="27"/>
      <c r="Q69" s="27"/>
    </row>
    <row r="70" spans="1:17" s="4" customFormat="1" ht="21" customHeight="1">
      <c r="A70" s="93" t="s">
        <v>75</v>
      </c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</row>
    <row r="71" spans="1:17" s="14" customFormat="1" ht="21" customHeight="1">
      <c r="A71" s="10">
        <v>1</v>
      </c>
      <c r="B71" s="27"/>
      <c r="C71" s="6" t="s">
        <v>69</v>
      </c>
      <c r="D71" s="27"/>
      <c r="E71" s="27"/>
      <c r="F71" s="17"/>
      <c r="G71" s="37" t="s">
        <v>33</v>
      </c>
      <c r="H71" s="27"/>
      <c r="I71" s="27"/>
      <c r="J71" s="27"/>
      <c r="K71" s="16">
        <v>14</v>
      </c>
      <c r="L71" s="27"/>
      <c r="M71" s="27"/>
      <c r="N71" s="27"/>
      <c r="O71" s="27"/>
      <c r="P71" s="27"/>
      <c r="Q71" s="27"/>
    </row>
    <row r="72" spans="1:17" s="14" customFormat="1" ht="21" customHeight="1">
      <c r="A72" s="10">
        <v>2</v>
      </c>
      <c r="B72" s="27"/>
      <c r="C72" s="6" t="s">
        <v>47</v>
      </c>
      <c r="D72" s="27"/>
      <c r="E72" s="27"/>
      <c r="F72" s="17"/>
      <c r="G72" s="37" t="s">
        <v>17</v>
      </c>
      <c r="H72" s="27"/>
      <c r="I72" s="27"/>
      <c r="J72" s="27"/>
      <c r="K72" s="16">
        <v>8</v>
      </c>
      <c r="L72" s="27"/>
      <c r="M72" s="27"/>
      <c r="N72" s="27"/>
      <c r="O72" s="27"/>
      <c r="P72" s="27"/>
      <c r="Q72" s="27"/>
    </row>
    <row r="73" spans="1:17" s="14" customFormat="1" ht="21" customHeight="1">
      <c r="A73" s="10">
        <v>3</v>
      </c>
      <c r="B73" s="27"/>
      <c r="C73" s="6" t="s">
        <v>38</v>
      </c>
      <c r="D73" s="27"/>
      <c r="E73" s="27"/>
      <c r="F73" s="17"/>
      <c r="G73" s="37" t="s">
        <v>17</v>
      </c>
      <c r="H73" s="27"/>
      <c r="I73" s="27"/>
      <c r="J73" s="27"/>
      <c r="K73" s="16">
        <v>1</v>
      </c>
      <c r="L73" s="27"/>
      <c r="M73" s="27"/>
      <c r="N73" s="27"/>
      <c r="O73" s="27"/>
      <c r="P73" s="27"/>
      <c r="Q73" s="27"/>
    </row>
    <row r="74" spans="1:17" s="14" customFormat="1" ht="21" customHeight="1">
      <c r="A74" s="10">
        <v>4</v>
      </c>
      <c r="B74" s="27"/>
      <c r="C74" s="6" t="s">
        <v>76</v>
      </c>
      <c r="D74" s="27"/>
      <c r="E74" s="27"/>
      <c r="F74" s="17"/>
      <c r="G74" s="6" t="s">
        <v>51</v>
      </c>
      <c r="H74" s="27"/>
      <c r="I74" s="27"/>
      <c r="J74" s="27"/>
      <c r="K74" s="16">
        <v>3</v>
      </c>
      <c r="L74" s="27"/>
      <c r="M74" s="27"/>
      <c r="N74" s="27"/>
      <c r="O74" s="27"/>
      <c r="P74" s="27"/>
      <c r="Q74" s="27"/>
    </row>
    <row r="75" spans="1:17" s="14" customFormat="1" ht="21" customHeight="1">
      <c r="A75" s="10">
        <v>5</v>
      </c>
      <c r="B75" s="27"/>
      <c r="C75" s="6" t="s">
        <v>59</v>
      </c>
      <c r="D75" s="27"/>
      <c r="E75" s="27"/>
      <c r="F75" s="17"/>
      <c r="G75" s="37" t="s">
        <v>22</v>
      </c>
      <c r="H75" s="27"/>
      <c r="I75" s="27"/>
      <c r="J75" s="27"/>
      <c r="K75" s="16">
        <v>4</v>
      </c>
      <c r="L75" s="27"/>
      <c r="M75" s="27"/>
      <c r="N75" s="27"/>
      <c r="O75" s="27"/>
      <c r="P75" s="27"/>
      <c r="Q75" s="27"/>
    </row>
    <row r="76" spans="1:17" s="14" customFormat="1" ht="21" customHeight="1">
      <c r="A76" s="10">
        <v>6</v>
      </c>
      <c r="B76" s="27"/>
      <c r="C76" s="6" t="s">
        <v>21</v>
      </c>
      <c r="D76" s="27"/>
      <c r="E76" s="27"/>
      <c r="F76" s="17"/>
      <c r="G76" s="37" t="s">
        <v>22</v>
      </c>
      <c r="H76" s="27"/>
      <c r="I76" s="27"/>
      <c r="J76" s="27"/>
      <c r="K76" s="16">
        <v>4</v>
      </c>
      <c r="L76" s="27"/>
      <c r="M76" s="27"/>
      <c r="N76" s="27"/>
      <c r="O76" s="27"/>
      <c r="P76" s="27"/>
      <c r="Q76" s="27"/>
    </row>
    <row r="77" spans="1:17" s="14" customFormat="1" ht="21" customHeight="1">
      <c r="A77" s="10">
        <v>7</v>
      </c>
      <c r="B77" s="27"/>
      <c r="C77" s="6" t="s">
        <v>77</v>
      </c>
      <c r="D77" s="27"/>
      <c r="E77" s="27"/>
      <c r="F77" s="17"/>
      <c r="G77" s="37" t="s">
        <v>22</v>
      </c>
      <c r="H77" s="27"/>
      <c r="I77" s="27"/>
      <c r="J77" s="27"/>
      <c r="K77" s="16">
        <v>1</v>
      </c>
      <c r="L77" s="27"/>
      <c r="M77" s="27"/>
      <c r="N77" s="27"/>
      <c r="O77" s="27"/>
      <c r="P77" s="27"/>
      <c r="Q77" s="27"/>
    </row>
    <row r="78" spans="1:17" s="14" customFormat="1" ht="21" customHeight="1">
      <c r="A78" s="10">
        <v>8</v>
      </c>
      <c r="B78" s="27"/>
      <c r="C78" s="6" t="s">
        <v>78</v>
      </c>
      <c r="D78" s="27"/>
      <c r="E78" s="27"/>
      <c r="F78" s="17"/>
      <c r="G78" s="6" t="s">
        <v>22</v>
      </c>
      <c r="H78" s="27"/>
      <c r="I78" s="27"/>
      <c r="J78" s="27"/>
      <c r="K78" s="16">
        <v>1</v>
      </c>
      <c r="L78" s="27"/>
      <c r="M78" s="27"/>
      <c r="N78" s="27"/>
      <c r="O78" s="27"/>
      <c r="P78" s="27"/>
      <c r="Q78" s="27"/>
    </row>
    <row r="79" spans="1:17" s="14" customFormat="1" ht="21" customHeight="1">
      <c r="A79" s="10">
        <v>9</v>
      </c>
      <c r="B79" s="27"/>
      <c r="C79" s="6" t="s">
        <v>79</v>
      </c>
      <c r="D79" s="27"/>
      <c r="E79" s="27"/>
      <c r="F79" s="17"/>
      <c r="G79" s="37" t="s">
        <v>35</v>
      </c>
      <c r="H79" s="27"/>
      <c r="I79" s="27"/>
      <c r="J79" s="27"/>
      <c r="K79" s="16">
        <v>2</v>
      </c>
      <c r="L79" s="27"/>
      <c r="M79" s="27"/>
      <c r="N79" s="27"/>
      <c r="O79" s="27"/>
      <c r="P79" s="27"/>
      <c r="Q79" s="27"/>
    </row>
    <row r="80" spans="1:17" s="14" customFormat="1" ht="21" customHeight="1">
      <c r="A80" s="10">
        <v>10</v>
      </c>
      <c r="B80" s="27"/>
      <c r="C80" s="6" t="s">
        <v>80</v>
      </c>
      <c r="D80" s="27"/>
      <c r="E80" s="27"/>
      <c r="F80" s="17"/>
      <c r="G80" s="37" t="s">
        <v>35</v>
      </c>
      <c r="H80" s="27"/>
      <c r="I80" s="27"/>
      <c r="J80" s="27"/>
      <c r="K80" s="16">
        <v>1</v>
      </c>
      <c r="L80" s="27"/>
      <c r="M80" s="27"/>
      <c r="N80" s="27"/>
      <c r="O80" s="27"/>
      <c r="P80" s="27"/>
      <c r="Q80" s="27"/>
    </row>
    <row r="81" spans="1:17" s="14" customFormat="1" ht="21" customHeight="1">
      <c r="A81" s="10">
        <v>11</v>
      </c>
      <c r="B81" s="27"/>
      <c r="C81" s="6" t="s">
        <v>43</v>
      </c>
      <c r="D81" s="27"/>
      <c r="E81" s="27"/>
      <c r="F81" s="17"/>
      <c r="G81" s="37" t="s">
        <v>35</v>
      </c>
      <c r="H81" s="27"/>
      <c r="I81" s="27"/>
      <c r="J81" s="27"/>
      <c r="K81" s="16">
        <v>3</v>
      </c>
      <c r="L81" s="27"/>
      <c r="M81" s="27"/>
      <c r="N81" s="27"/>
      <c r="O81" s="27"/>
      <c r="P81" s="27"/>
      <c r="Q81" s="27"/>
    </row>
    <row r="82" spans="1:17" s="14" customFormat="1" ht="21" customHeight="1">
      <c r="A82" s="10">
        <v>12</v>
      </c>
      <c r="B82" s="27"/>
      <c r="C82" s="6" t="s">
        <v>81</v>
      </c>
      <c r="D82" s="27"/>
      <c r="E82" s="27"/>
      <c r="F82" s="17"/>
      <c r="G82" s="6" t="s">
        <v>35</v>
      </c>
      <c r="H82" s="27"/>
      <c r="I82" s="27"/>
      <c r="J82" s="27"/>
      <c r="K82" s="16">
        <v>1</v>
      </c>
      <c r="L82" s="27"/>
      <c r="M82" s="27"/>
      <c r="N82" s="27"/>
      <c r="O82" s="27"/>
      <c r="P82" s="27"/>
      <c r="Q82" s="27"/>
    </row>
    <row r="83" spans="1:17" s="14" customFormat="1" ht="21" customHeight="1">
      <c r="A83" s="10">
        <v>13</v>
      </c>
      <c r="B83" s="27"/>
      <c r="C83" s="6" t="s">
        <v>82</v>
      </c>
      <c r="D83" s="27"/>
      <c r="E83" s="27"/>
      <c r="F83" s="17"/>
      <c r="G83" s="37" t="s">
        <v>35</v>
      </c>
      <c r="H83" s="27"/>
      <c r="I83" s="27"/>
      <c r="J83" s="27"/>
      <c r="K83" s="16">
        <v>2</v>
      </c>
      <c r="L83" s="27"/>
      <c r="M83" s="27"/>
      <c r="N83" s="27"/>
      <c r="O83" s="27"/>
      <c r="P83" s="27"/>
      <c r="Q83" s="27"/>
    </row>
    <row r="84" spans="1:17" s="14" customFormat="1" ht="21" customHeight="1">
      <c r="A84" s="10">
        <v>14</v>
      </c>
      <c r="B84" s="27"/>
      <c r="C84" s="6" t="s">
        <v>83</v>
      </c>
      <c r="D84" s="27"/>
      <c r="E84" s="27"/>
      <c r="F84" s="17"/>
      <c r="G84" s="37" t="s">
        <v>17</v>
      </c>
      <c r="H84" s="27"/>
      <c r="I84" s="27"/>
      <c r="J84" s="27"/>
      <c r="K84" s="16">
        <v>1</v>
      </c>
      <c r="L84" s="27"/>
      <c r="M84" s="27"/>
      <c r="N84" s="27"/>
      <c r="O84" s="27"/>
      <c r="P84" s="27"/>
      <c r="Q84" s="27"/>
    </row>
    <row r="85" spans="1:17" s="14" customFormat="1" ht="21" customHeight="1">
      <c r="A85" s="10">
        <v>15</v>
      </c>
      <c r="B85" s="27"/>
      <c r="C85" s="6" t="s">
        <v>84</v>
      </c>
      <c r="D85" s="27"/>
      <c r="E85" s="27"/>
      <c r="F85" s="17"/>
      <c r="G85" s="37" t="s">
        <v>85</v>
      </c>
      <c r="H85" s="27"/>
      <c r="I85" s="27"/>
      <c r="J85" s="27"/>
      <c r="K85" s="16">
        <v>1</v>
      </c>
      <c r="L85" s="27"/>
      <c r="M85" s="27"/>
      <c r="N85" s="27"/>
      <c r="O85" s="27"/>
      <c r="P85" s="27"/>
      <c r="Q85" s="27"/>
    </row>
    <row r="86" spans="1:17" s="14" customFormat="1" ht="21" customHeight="1">
      <c r="A86" s="10">
        <v>16</v>
      </c>
      <c r="B86" s="27"/>
      <c r="C86" s="6" t="s">
        <v>52</v>
      </c>
      <c r="D86" s="27"/>
      <c r="E86" s="27"/>
      <c r="F86" s="17"/>
      <c r="G86" s="6" t="s">
        <v>17</v>
      </c>
      <c r="H86" s="27"/>
      <c r="I86" s="27"/>
      <c r="J86" s="27"/>
      <c r="K86" s="16">
        <v>1</v>
      </c>
      <c r="L86" s="27"/>
      <c r="M86" s="27"/>
      <c r="N86" s="27"/>
      <c r="O86" s="27"/>
      <c r="P86" s="27"/>
      <c r="Q86" s="27"/>
    </row>
    <row r="87" spans="1:17" s="14" customFormat="1" ht="21" customHeight="1">
      <c r="A87" s="10">
        <v>17</v>
      </c>
      <c r="B87" s="27"/>
      <c r="C87" s="6" t="s">
        <v>86</v>
      </c>
      <c r="D87" s="27"/>
      <c r="E87" s="27"/>
      <c r="F87" s="17"/>
      <c r="G87" s="37" t="s">
        <v>87</v>
      </c>
      <c r="H87" s="27"/>
      <c r="I87" s="27"/>
      <c r="J87" s="27"/>
      <c r="K87" s="16">
        <v>2</v>
      </c>
      <c r="L87" s="27"/>
      <c r="M87" s="27"/>
      <c r="N87" s="27"/>
      <c r="O87" s="27"/>
      <c r="P87" s="27"/>
      <c r="Q87" s="27"/>
    </row>
    <row r="88" spans="1:17" s="14" customFormat="1" ht="21" customHeight="1">
      <c r="A88" s="10">
        <v>18</v>
      </c>
      <c r="B88" s="27"/>
      <c r="C88" s="6" t="s">
        <v>88</v>
      </c>
      <c r="D88" s="27"/>
      <c r="E88" s="27"/>
      <c r="F88" s="17"/>
      <c r="G88" s="37" t="s">
        <v>74</v>
      </c>
      <c r="H88" s="27"/>
      <c r="I88" s="27"/>
      <c r="J88" s="27"/>
      <c r="K88" s="16">
        <v>3</v>
      </c>
      <c r="L88" s="27"/>
      <c r="M88" s="27"/>
      <c r="N88" s="27"/>
      <c r="O88" s="27"/>
      <c r="P88" s="27"/>
      <c r="Q88" s="27"/>
    </row>
    <row r="89" spans="1:17" s="14" customFormat="1" ht="21" customHeight="1">
      <c r="A89" s="10">
        <v>19</v>
      </c>
      <c r="B89" s="27"/>
      <c r="C89" s="6" t="s">
        <v>89</v>
      </c>
      <c r="D89" s="27"/>
      <c r="E89" s="27"/>
      <c r="F89" s="17"/>
      <c r="G89" s="37" t="s">
        <v>74</v>
      </c>
      <c r="H89" s="27"/>
      <c r="I89" s="27"/>
      <c r="J89" s="27"/>
      <c r="K89" s="16">
        <v>3</v>
      </c>
      <c r="L89" s="27"/>
      <c r="M89" s="27"/>
      <c r="N89" s="27"/>
      <c r="O89" s="27"/>
      <c r="P89" s="27"/>
      <c r="Q89" s="27"/>
    </row>
    <row r="90" spans="1:17" s="14" customFormat="1" ht="21" customHeight="1">
      <c r="A90" s="10">
        <v>20</v>
      </c>
      <c r="B90" s="27"/>
      <c r="C90" s="6" t="s">
        <v>90</v>
      </c>
      <c r="D90" s="27"/>
      <c r="E90" s="27"/>
      <c r="F90" s="17"/>
      <c r="G90" s="6" t="s">
        <v>74</v>
      </c>
      <c r="H90" s="27"/>
      <c r="I90" s="27"/>
      <c r="J90" s="27"/>
      <c r="K90" s="16">
        <v>1</v>
      </c>
      <c r="L90" s="27"/>
      <c r="M90" s="27"/>
      <c r="N90" s="27"/>
      <c r="O90" s="27"/>
      <c r="P90" s="27"/>
      <c r="Q90" s="27"/>
    </row>
    <row r="91" spans="1:17" s="14" customFormat="1" ht="21" customHeight="1">
      <c r="A91" s="10">
        <v>21</v>
      </c>
      <c r="B91" s="27"/>
      <c r="C91" s="6" t="s">
        <v>91</v>
      </c>
      <c r="D91" s="27"/>
      <c r="E91" s="27"/>
      <c r="F91" s="17"/>
      <c r="G91" s="37" t="s">
        <v>74</v>
      </c>
      <c r="H91" s="27"/>
      <c r="I91" s="27"/>
      <c r="J91" s="27"/>
      <c r="K91" s="16">
        <v>1</v>
      </c>
      <c r="L91" s="27"/>
      <c r="M91" s="27"/>
      <c r="N91" s="27"/>
      <c r="O91" s="27"/>
      <c r="P91" s="27"/>
      <c r="Q91" s="27"/>
    </row>
    <row r="92" spans="1:17" s="14" customFormat="1" ht="21" customHeight="1">
      <c r="A92" s="10">
        <v>22</v>
      </c>
      <c r="B92" s="27"/>
      <c r="C92" s="6" t="s">
        <v>92</v>
      </c>
      <c r="D92" s="27"/>
      <c r="E92" s="27"/>
      <c r="F92" s="17"/>
      <c r="G92" s="37" t="s">
        <v>85</v>
      </c>
      <c r="H92" s="27"/>
      <c r="I92" s="27"/>
      <c r="J92" s="27"/>
      <c r="K92" s="16">
        <v>1</v>
      </c>
      <c r="L92" s="27"/>
      <c r="M92" s="27"/>
      <c r="N92" s="27"/>
      <c r="O92" s="27"/>
      <c r="P92" s="27"/>
      <c r="Q92" s="27"/>
    </row>
    <row r="93" spans="1:17" s="14" customFormat="1" ht="21" customHeight="1">
      <c r="A93" s="10">
        <v>23</v>
      </c>
      <c r="B93" s="27"/>
      <c r="C93" s="6" t="s">
        <v>93</v>
      </c>
      <c r="D93" s="27"/>
      <c r="E93" s="27"/>
      <c r="F93" s="17"/>
      <c r="G93" s="37" t="s">
        <v>17</v>
      </c>
      <c r="H93" s="27"/>
      <c r="I93" s="27"/>
      <c r="J93" s="27"/>
      <c r="K93" s="16">
        <v>1</v>
      </c>
      <c r="L93" s="27"/>
      <c r="M93" s="27"/>
      <c r="N93" s="27"/>
      <c r="O93" s="27"/>
      <c r="P93" s="27"/>
      <c r="Q93" s="27"/>
    </row>
    <row r="94" spans="1:17" s="14" customFormat="1" ht="21" customHeight="1">
      <c r="A94" s="10">
        <v>24</v>
      </c>
      <c r="B94" s="27"/>
      <c r="C94" s="6" t="s">
        <v>40</v>
      </c>
      <c r="D94" s="27"/>
      <c r="E94" s="27"/>
      <c r="F94" s="17"/>
      <c r="G94" s="6" t="s">
        <v>94</v>
      </c>
      <c r="H94" s="27"/>
      <c r="I94" s="27"/>
      <c r="J94" s="27"/>
      <c r="K94" s="16">
        <v>2</v>
      </c>
      <c r="L94" s="27"/>
      <c r="M94" s="27"/>
      <c r="N94" s="27"/>
      <c r="O94" s="27"/>
      <c r="P94" s="27"/>
      <c r="Q94" s="27"/>
    </row>
    <row r="95" spans="1:17" s="14" customFormat="1" ht="21" customHeight="1">
      <c r="A95" s="10">
        <v>25</v>
      </c>
      <c r="B95" s="27"/>
      <c r="C95" s="6" t="s">
        <v>95</v>
      </c>
      <c r="D95" s="27"/>
      <c r="E95" s="27"/>
      <c r="F95" s="17"/>
      <c r="G95" s="37" t="s">
        <v>35</v>
      </c>
      <c r="H95" s="27"/>
      <c r="I95" s="27"/>
      <c r="J95" s="27"/>
      <c r="K95" s="16">
        <v>1</v>
      </c>
      <c r="L95" s="27"/>
      <c r="M95" s="27"/>
      <c r="N95" s="27"/>
      <c r="O95" s="27"/>
      <c r="P95" s="27"/>
      <c r="Q95" s="27"/>
    </row>
    <row r="96" spans="1:17" s="14" customFormat="1" ht="21" customHeight="1">
      <c r="A96" s="10">
        <v>26</v>
      </c>
      <c r="B96" s="27"/>
      <c r="C96" s="6" t="s">
        <v>96</v>
      </c>
      <c r="D96" s="27"/>
      <c r="E96" s="27"/>
      <c r="F96" s="17"/>
      <c r="G96" s="37" t="s">
        <v>33</v>
      </c>
      <c r="H96" s="27"/>
      <c r="I96" s="27"/>
      <c r="J96" s="27"/>
      <c r="K96" s="16">
        <v>1</v>
      </c>
      <c r="L96" s="27"/>
      <c r="M96" s="27"/>
      <c r="N96" s="27"/>
      <c r="O96" s="27"/>
      <c r="P96" s="27"/>
      <c r="Q96" s="27"/>
    </row>
    <row r="97" spans="1:17" s="14" customFormat="1" ht="21" customHeight="1">
      <c r="A97" s="10">
        <v>27</v>
      </c>
      <c r="B97" s="27"/>
      <c r="C97" s="6" t="s">
        <v>66</v>
      </c>
      <c r="D97" s="27"/>
      <c r="E97" s="27"/>
      <c r="F97" s="17"/>
      <c r="G97" s="37" t="s">
        <v>35</v>
      </c>
      <c r="H97" s="27"/>
      <c r="I97" s="27"/>
      <c r="J97" s="27"/>
      <c r="K97" s="16">
        <v>7</v>
      </c>
      <c r="L97" s="27"/>
      <c r="M97" s="27"/>
      <c r="N97" s="27"/>
      <c r="O97" s="27"/>
      <c r="P97" s="27"/>
      <c r="Q97" s="27"/>
    </row>
    <row r="98" spans="1:17" s="14" customFormat="1" ht="21" customHeight="1">
      <c r="A98" s="10">
        <v>28</v>
      </c>
      <c r="B98" s="27"/>
      <c r="C98" s="6" t="s">
        <v>97</v>
      </c>
      <c r="D98" s="27"/>
      <c r="E98" s="27"/>
      <c r="F98" s="17"/>
      <c r="G98" s="6" t="s">
        <v>17</v>
      </c>
      <c r="H98" s="27"/>
      <c r="I98" s="27"/>
      <c r="J98" s="27"/>
      <c r="K98" s="16">
        <v>1</v>
      </c>
      <c r="L98" s="27"/>
      <c r="M98" s="27"/>
      <c r="N98" s="27"/>
      <c r="O98" s="27"/>
      <c r="P98" s="27"/>
      <c r="Q98" s="27"/>
    </row>
    <row r="99" spans="1:17" s="14" customFormat="1" ht="21" customHeight="1">
      <c r="A99" s="10">
        <v>29</v>
      </c>
      <c r="B99" s="27"/>
      <c r="C99" s="6" t="s">
        <v>98</v>
      </c>
      <c r="D99" s="27"/>
      <c r="E99" s="27"/>
      <c r="F99" s="17"/>
      <c r="G99" s="37" t="s">
        <v>33</v>
      </c>
      <c r="H99" s="27"/>
      <c r="I99" s="27"/>
      <c r="J99" s="27"/>
      <c r="K99" s="16">
        <v>5</v>
      </c>
      <c r="L99" s="27"/>
      <c r="M99" s="27"/>
      <c r="N99" s="27"/>
      <c r="O99" s="27"/>
      <c r="P99" s="27"/>
      <c r="Q99" s="27"/>
    </row>
    <row r="100" spans="1:17" s="14" customFormat="1" ht="21" customHeight="1">
      <c r="A100" s="10">
        <v>30</v>
      </c>
      <c r="B100" s="27"/>
      <c r="C100" s="6" t="s">
        <v>99</v>
      </c>
      <c r="D100" s="27"/>
      <c r="E100" s="27"/>
      <c r="F100" s="17"/>
      <c r="G100" s="37" t="s">
        <v>33</v>
      </c>
      <c r="H100" s="27"/>
      <c r="I100" s="27"/>
      <c r="J100" s="27"/>
      <c r="K100" s="16">
        <v>1</v>
      </c>
      <c r="L100" s="27"/>
      <c r="M100" s="27"/>
      <c r="N100" s="27"/>
      <c r="O100" s="27"/>
      <c r="P100" s="27"/>
      <c r="Q100" s="27"/>
    </row>
    <row r="101" spans="1:17" s="4" customFormat="1" ht="21" customHeight="1">
      <c r="A101" s="93" t="s">
        <v>100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</row>
    <row r="102" spans="1:17" s="14" customFormat="1" ht="21" customHeight="1">
      <c r="A102" s="10">
        <v>1</v>
      </c>
      <c r="B102" s="27"/>
      <c r="C102" s="6" t="s">
        <v>59</v>
      </c>
      <c r="D102" s="27"/>
      <c r="E102" s="27"/>
      <c r="F102" s="17"/>
      <c r="G102" s="37" t="s">
        <v>101</v>
      </c>
      <c r="H102" s="27"/>
      <c r="I102" s="27"/>
      <c r="J102" s="27"/>
      <c r="K102" s="16">
        <v>15</v>
      </c>
      <c r="L102" s="27"/>
      <c r="M102" s="27"/>
      <c r="N102" s="27"/>
      <c r="O102" s="27"/>
      <c r="P102" s="27"/>
      <c r="Q102" s="27"/>
    </row>
    <row r="103" spans="1:17" s="14" customFormat="1" ht="21" customHeight="1">
      <c r="A103" s="10">
        <v>2</v>
      </c>
      <c r="B103" s="27"/>
      <c r="C103" s="6" t="s">
        <v>21</v>
      </c>
      <c r="D103" s="27"/>
      <c r="E103" s="27"/>
      <c r="F103" s="17"/>
      <c r="G103" s="37" t="s">
        <v>101</v>
      </c>
      <c r="H103" s="27"/>
      <c r="I103" s="27"/>
      <c r="J103" s="27"/>
      <c r="K103" s="16">
        <v>10</v>
      </c>
      <c r="L103" s="27"/>
      <c r="M103" s="27"/>
      <c r="N103" s="27"/>
      <c r="O103" s="27"/>
      <c r="P103" s="27"/>
      <c r="Q103" s="27"/>
    </row>
    <row r="104" spans="1:17" s="14" customFormat="1" ht="21" customHeight="1">
      <c r="A104" s="10">
        <v>3</v>
      </c>
      <c r="B104" s="27"/>
      <c r="C104" s="6" t="s">
        <v>102</v>
      </c>
      <c r="D104" s="27"/>
      <c r="E104" s="27"/>
      <c r="F104" s="17"/>
      <c r="G104" s="37" t="s">
        <v>87</v>
      </c>
      <c r="H104" s="27"/>
      <c r="I104" s="27"/>
      <c r="J104" s="27"/>
      <c r="K104" s="16">
        <v>10</v>
      </c>
      <c r="L104" s="27"/>
      <c r="M104" s="27"/>
      <c r="N104" s="27"/>
      <c r="O104" s="27"/>
      <c r="P104" s="27"/>
      <c r="Q104" s="27"/>
    </row>
    <row r="105" spans="1:17" s="14" customFormat="1" ht="21" customHeight="1">
      <c r="A105" s="10">
        <v>4</v>
      </c>
      <c r="B105" s="27"/>
      <c r="C105" s="6" t="s">
        <v>103</v>
      </c>
      <c r="D105" s="27"/>
      <c r="E105" s="27"/>
      <c r="F105" s="17"/>
      <c r="G105" s="6" t="s">
        <v>33</v>
      </c>
      <c r="H105" s="27"/>
      <c r="I105" s="27"/>
      <c r="J105" s="27"/>
      <c r="K105" s="16">
        <v>3</v>
      </c>
      <c r="L105" s="27"/>
      <c r="M105" s="27"/>
      <c r="N105" s="27"/>
      <c r="O105" s="27"/>
      <c r="P105" s="27"/>
      <c r="Q105" s="27"/>
    </row>
    <row r="106" spans="1:17" s="14" customFormat="1" ht="21" customHeight="1">
      <c r="A106" s="10">
        <v>5</v>
      </c>
      <c r="B106" s="27"/>
      <c r="C106" s="6" t="s">
        <v>104</v>
      </c>
      <c r="D106" s="27"/>
      <c r="E106" s="27"/>
      <c r="F106" s="17"/>
      <c r="G106" s="37" t="s">
        <v>33</v>
      </c>
      <c r="H106" s="27"/>
      <c r="I106" s="27"/>
      <c r="J106" s="27"/>
      <c r="K106" s="16">
        <v>5</v>
      </c>
      <c r="L106" s="27"/>
      <c r="M106" s="27"/>
      <c r="N106" s="27"/>
      <c r="O106" s="27"/>
      <c r="P106" s="27"/>
      <c r="Q106" s="27"/>
    </row>
    <row r="107" spans="1:17" s="14" customFormat="1" ht="21" customHeight="1">
      <c r="A107" s="10">
        <v>6</v>
      </c>
      <c r="B107" s="27"/>
      <c r="C107" s="6" t="s">
        <v>105</v>
      </c>
      <c r="D107" s="27"/>
      <c r="E107" s="27"/>
      <c r="F107" s="17"/>
      <c r="G107" s="37" t="s">
        <v>35</v>
      </c>
      <c r="H107" s="27"/>
      <c r="I107" s="27"/>
      <c r="J107" s="27"/>
      <c r="K107" s="16">
        <v>1</v>
      </c>
      <c r="L107" s="27"/>
      <c r="M107" s="27"/>
      <c r="N107" s="27"/>
      <c r="O107" s="27"/>
      <c r="P107" s="27"/>
      <c r="Q107" s="27"/>
    </row>
    <row r="108" spans="1:17" s="14" customFormat="1" ht="21" customHeight="1">
      <c r="A108" s="10">
        <v>7</v>
      </c>
      <c r="B108" s="27"/>
      <c r="C108" s="6" t="s">
        <v>106</v>
      </c>
      <c r="D108" s="27"/>
      <c r="E108" s="27"/>
      <c r="F108" s="17"/>
      <c r="G108" s="37" t="s">
        <v>107</v>
      </c>
      <c r="H108" s="27"/>
      <c r="I108" s="27"/>
      <c r="J108" s="27"/>
      <c r="K108" s="16">
        <v>10</v>
      </c>
      <c r="L108" s="27"/>
      <c r="M108" s="27"/>
      <c r="N108" s="27"/>
      <c r="O108" s="27"/>
      <c r="P108" s="27"/>
      <c r="Q108" s="27"/>
    </row>
    <row r="109" spans="1:17" s="14" customFormat="1" ht="21" customHeight="1">
      <c r="A109" s="10">
        <v>8</v>
      </c>
      <c r="B109" s="27"/>
      <c r="C109" s="6" t="s">
        <v>108</v>
      </c>
      <c r="D109" s="27"/>
      <c r="E109" s="27"/>
      <c r="F109" s="17"/>
      <c r="G109" s="6" t="s">
        <v>107</v>
      </c>
      <c r="H109" s="27"/>
      <c r="I109" s="27"/>
      <c r="J109" s="27"/>
      <c r="K109" s="16">
        <v>10</v>
      </c>
      <c r="L109" s="27"/>
      <c r="M109" s="27"/>
      <c r="N109" s="27"/>
      <c r="O109" s="27"/>
      <c r="P109" s="27"/>
      <c r="Q109" s="27"/>
    </row>
    <row r="110" spans="1:17" s="14" customFormat="1" ht="21" customHeight="1">
      <c r="A110" s="10">
        <v>9</v>
      </c>
      <c r="B110" s="27"/>
      <c r="C110" s="6" t="s">
        <v>109</v>
      </c>
      <c r="D110" s="27"/>
      <c r="E110" s="27"/>
      <c r="F110" s="17"/>
      <c r="G110" s="37" t="s">
        <v>26</v>
      </c>
      <c r="H110" s="27"/>
      <c r="I110" s="27"/>
      <c r="J110" s="27"/>
      <c r="K110" s="16">
        <v>5</v>
      </c>
      <c r="L110" s="27"/>
      <c r="M110" s="27"/>
      <c r="N110" s="27"/>
      <c r="O110" s="27"/>
      <c r="P110" s="27"/>
      <c r="Q110" s="27"/>
    </row>
    <row r="111" spans="1:17" s="14" customFormat="1" ht="21" customHeight="1">
      <c r="A111" s="10">
        <v>10</v>
      </c>
      <c r="B111" s="27"/>
      <c r="C111" s="6" t="s">
        <v>110</v>
      </c>
      <c r="D111" s="27"/>
      <c r="E111" s="27"/>
      <c r="F111" s="17"/>
      <c r="G111" s="37" t="s">
        <v>111</v>
      </c>
      <c r="H111" s="27"/>
      <c r="I111" s="27"/>
      <c r="J111" s="27"/>
      <c r="K111" s="16">
        <v>1</v>
      </c>
      <c r="L111" s="27"/>
      <c r="M111" s="27"/>
      <c r="N111" s="27"/>
      <c r="O111" s="27"/>
      <c r="P111" s="27"/>
      <c r="Q111" s="27"/>
    </row>
    <row r="112" spans="1:17" s="14" customFormat="1" ht="21" customHeight="1">
      <c r="A112" s="10">
        <v>11</v>
      </c>
      <c r="B112" s="27"/>
      <c r="C112" s="6" t="s">
        <v>112</v>
      </c>
      <c r="D112" s="27"/>
      <c r="E112" s="27"/>
      <c r="F112" s="17"/>
      <c r="G112" s="37" t="s">
        <v>113</v>
      </c>
      <c r="H112" s="27"/>
      <c r="I112" s="27"/>
      <c r="J112" s="27"/>
      <c r="K112" s="16">
        <v>1</v>
      </c>
      <c r="L112" s="27"/>
      <c r="M112" s="27"/>
      <c r="N112" s="27"/>
      <c r="O112" s="27"/>
      <c r="P112" s="27"/>
      <c r="Q112" s="27"/>
    </row>
    <row r="113" spans="1:17" s="14" customFormat="1" ht="21" customHeight="1">
      <c r="A113" s="10">
        <v>12</v>
      </c>
      <c r="B113" s="27"/>
      <c r="C113" s="6" t="s">
        <v>114</v>
      </c>
      <c r="D113" s="27"/>
      <c r="E113" s="27"/>
      <c r="F113" s="17"/>
      <c r="G113" s="6" t="s">
        <v>115</v>
      </c>
      <c r="H113" s="27"/>
      <c r="I113" s="27"/>
      <c r="J113" s="27"/>
      <c r="K113" s="16">
        <v>10</v>
      </c>
      <c r="L113" s="27"/>
      <c r="M113" s="27"/>
      <c r="N113" s="27"/>
      <c r="O113" s="27"/>
      <c r="P113" s="27"/>
      <c r="Q113" s="27"/>
    </row>
    <row r="114" spans="1:17" s="14" customFormat="1" ht="21" customHeight="1">
      <c r="A114" s="10">
        <v>13</v>
      </c>
      <c r="B114" s="27"/>
      <c r="C114" s="6" t="s">
        <v>116</v>
      </c>
      <c r="D114" s="27"/>
      <c r="E114" s="27"/>
      <c r="F114" s="17"/>
      <c r="G114" s="37" t="s">
        <v>20</v>
      </c>
      <c r="H114" s="27"/>
      <c r="I114" s="27"/>
      <c r="J114" s="27"/>
      <c r="K114" s="16">
        <v>1</v>
      </c>
      <c r="L114" s="27"/>
      <c r="M114" s="27"/>
      <c r="N114" s="27"/>
      <c r="O114" s="27"/>
      <c r="P114" s="27"/>
      <c r="Q114" s="27"/>
    </row>
    <row r="115" spans="1:17" s="14" customFormat="1" ht="21" customHeight="1">
      <c r="A115" s="10">
        <v>14</v>
      </c>
      <c r="B115" s="27"/>
      <c r="C115" s="6" t="s">
        <v>139</v>
      </c>
      <c r="D115" s="27"/>
      <c r="E115" s="27"/>
      <c r="F115" s="17"/>
      <c r="G115" s="6" t="s">
        <v>117</v>
      </c>
      <c r="H115" s="27"/>
      <c r="I115" s="27"/>
      <c r="J115" s="27"/>
      <c r="K115" s="16">
        <v>2</v>
      </c>
      <c r="L115" s="27"/>
      <c r="M115" s="27"/>
      <c r="N115" s="27"/>
      <c r="O115" s="27"/>
      <c r="P115" s="27"/>
      <c r="Q115" s="27"/>
    </row>
    <row r="116" spans="1:17" s="14" customFormat="1" ht="21" customHeight="1">
      <c r="A116" s="10">
        <v>15</v>
      </c>
      <c r="B116" s="27"/>
      <c r="C116" s="6" t="s">
        <v>118</v>
      </c>
      <c r="D116" s="27"/>
      <c r="E116" s="27"/>
      <c r="F116" s="17"/>
      <c r="G116" s="37" t="s">
        <v>35</v>
      </c>
      <c r="H116" s="27"/>
      <c r="I116" s="27"/>
      <c r="J116" s="27"/>
      <c r="K116" s="16">
        <v>2</v>
      </c>
      <c r="L116" s="27"/>
      <c r="M116" s="27"/>
      <c r="N116" s="27"/>
      <c r="O116" s="27"/>
      <c r="P116" s="27"/>
      <c r="Q116" s="27"/>
    </row>
    <row r="117" spans="1:17" s="4" customFormat="1" ht="21" customHeight="1">
      <c r="A117" s="93" t="s">
        <v>119</v>
      </c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</row>
    <row r="118" spans="1:17" s="14" customFormat="1" ht="21" customHeight="1">
      <c r="A118" s="10">
        <v>1</v>
      </c>
      <c r="B118" s="27"/>
      <c r="C118" s="6" t="s">
        <v>120</v>
      </c>
      <c r="D118" s="27"/>
      <c r="E118" s="27"/>
      <c r="F118" s="27"/>
      <c r="G118" s="6" t="s">
        <v>33</v>
      </c>
      <c r="H118" s="27"/>
      <c r="I118" s="27"/>
      <c r="J118" s="27"/>
      <c r="K118" s="16">
        <v>4</v>
      </c>
      <c r="L118" s="27"/>
      <c r="M118" s="27"/>
      <c r="N118" s="27"/>
      <c r="O118" s="27"/>
      <c r="P118" s="27"/>
      <c r="Q118" s="17"/>
    </row>
    <row r="119" spans="1:17" s="14" customFormat="1" ht="21" customHeight="1">
      <c r="A119" s="10">
        <v>2</v>
      </c>
      <c r="B119" s="27"/>
      <c r="C119" s="6" t="s">
        <v>69</v>
      </c>
      <c r="D119" s="27"/>
      <c r="E119" s="27"/>
      <c r="F119" s="27"/>
      <c r="G119" s="37" t="s">
        <v>33</v>
      </c>
      <c r="H119" s="27"/>
      <c r="I119" s="27"/>
      <c r="J119" s="27"/>
      <c r="K119" s="16">
        <v>10</v>
      </c>
      <c r="L119" s="27"/>
      <c r="M119" s="27"/>
      <c r="N119" s="27"/>
      <c r="O119" s="27"/>
      <c r="P119" s="27"/>
      <c r="Q119" s="17"/>
    </row>
    <row r="120" spans="1:17" s="14" customFormat="1" ht="21" customHeight="1">
      <c r="A120" s="10">
        <v>3</v>
      </c>
      <c r="B120" s="27"/>
      <c r="C120" s="6" t="s">
        <v>45</v>
      </c>
      <c r="D120" s="27"/>
      <c r="E120" s="27"/>
      <c r="F120" s="27"/>
      <c r="G120" s="37" t="s">
        <v>20</v>
      </c>
      <c r="H120" s="27"/>
      <c r="I120" s="27"/>
      <c r="J120" s="27"/>
      <c r="K120" s="16">
        <v>1</v>
      </c>
      <c r="L120" s="27"/>
      <c r="M120" s="27"/>
      <c r="N120" s="27"/>
      <c r="O120" s="27"/>
      <c r="P120" s="27"/>
      <c r="Q120" s="17"/>
    </row>
    <row r="121" spans="1:17" s="20" customFormat="1" ht="21" customHeight="1">
      <c r="A121" s="10">
        <v>4</v>
      </c>
      <c r="B121" s="29"/>
      <c r="C121" s="18" t="s">
        <v>59</v>
      </c>
      <c r="D121" s="29"/>
      <c r="E121" s="29"/>
      <c r="F121" s="29"/>
      <c r="G121" s="38" t="s">
        <v>101</v>
      </c>
      <c r="H121" s="29"/>
      <c r="I121" s="29"/>
      <c r="J121" s="29"/>
      <c r="K121" s="16">
        <v>5</v>
      </c>
      <c r="L121" s="29"/>
      <c r="M121" s="29"/>
      <c r="N121" s="29"/>
      <c r="O121" s="29"/>
      <c r="P121" s="29"/>
      <c r="Q121" s="19" t="s">
        <v>121</v>
      </c>
    </row>
    <row r="122" spans="1:17" s="14" customFormat="1" ht="21" customHeight="1">
      <c r="A122" s="10">
        <v>5</v>
      </c>
      <c r="B122" s="27"/>
      <c r="C122" s="6" t="s">
        <v>105</v>
      </c>
      <c r="D122" s="27"/>
      <c r="E122" s="27"/>
      <c r="F122" s="27"/>
      <c r="G122" s="6" t="s">
        <v>17</v>
      </c>
      <c r="H122" s="27"/>
      <c r="I122" s="27"/>
      <c r="J122" s="27"/>
      <c r="K122" s="16">
        <v>64</v>
      </c>
      <c r="L122" s="27"/>
      <c r="M122" s="27"/>
      <c r="N122" s="27"/>
      <c r="O122" s="27"/>
      <c r="P122" s="27"/>
      <c r="Q122" s="17"/>
    </row>
    <row r="123" spans="1:17" s="14" customFormat="1" ht="21" customHeight="1">
      <c r="A123" s="10">
        <v>6</v>
      </c>
      <c r="B123" s="27"/>
      <c r="C123" s="6" t="s">
        <v>106</v>
      </c>
      <c r="D123" s="27"/>
      <c r="E123" s="27"/>
      <c r="F123" s="27"/>
      <c r="G123" s="37" t="s">
        <v>17</v>
      </c>
      <c r="H123" s="27"/>
      <c r="I123" s="27"/>
      <c r="J123" s="27"/>
      <c r="K123" s="16">
        <v>4</v>
      </c>
      <c r="L123" s="27"/>
      <c r="M123" s="27"/>
      <c r="N123" s="27"/>
      <c r="O123" s="27"/>
      <c r="P123" s="27"/>
      <c r="Q123" s="17"/>
    </row>
    <row r="124" spans="1:17" s="14" customFormat="1" ht="21" customHeight="1">
      <c r="A124" s="10">
        <v>7</v>
      </c>
      <c r="B124" s="27"/>
      <c r="C124" s="6" t="s">
        <v>122</v>
      </c>
      <c r="D124" s="27"/>
      <c r="E124" s="27"/>
      <c r="F124" s="27"/>
      <c r="G124" s="6" t="s">
        <v>17</v>
      </c>
      <c r="H124" s="27"/>
      <c r="I124" s="27"/>
      <c r="J124" s="27"/>
      <c r="K124" s="16">
        <v>3</v>
      </c>
      <c r="L124" s="27"/>
      <c r="M124" s="27"/>
      <c r="N124" s="27"/>
      <c r="O124" s="27"/>
      <c r="P124" s="27"/>
      <c r="Q124" s="17"/>
    </row>
    <row r="125" spans="1:17" s="14" customFormat="1" ht="21" customHeight="1">
      <c r="A125" s="10">
        <v>8</v>
      </c>
      <c r="B125" s="27"/>
      <c r="C125" s="6" t="s">
        <v>123</v>
      </c>
      <c r="D125" s="27"/>
      <c r="E125" s="27"/>
      <c r="F125" s="27"/>
      <c r="G125" s="37" t="s">
        <v>17</v>
      </c>
      <c r="H125" s="27"/>
      <c r="I125" s="27"/>
      <c r="J125" s="27"/>
      <c r="K125" s="16">
        <v>5</v>
      </c>
      <c r="L125" s="27"/>
      <c r="M125" s="27"/>
      <c r="N125" s="27"/>
      <c r="O125" s="27"/>
      <c r="P125" s="27"/>
      <c r="Q125" s="17"/>
    </row>
    <row r="126" spans="1:17" s="14" customFormat="1" ht="21" customHeight="1">
      <c r="A126" s="10">
        <v>9</v>
      </c>
      <c r="B126" s="27"/>
      <c r="C126" s="6" t="s">
        <v>67</v>
      </c>
      <c r="D126" s="27"/>
      <c r="E126" s="27"/>
      <c r="F126" s="27"/>
      <c r="G126" s="37" t="s">
        <v>17</v>
      </c>
      <c r="H126" s="27"/>
      <c r="I126" s="27"/>
      <c r="J126" s="27"/>
      <c r="K126" s="16">
        <v>3</v>
      </c>
      <c r="L126" s="27"/>
      <c r="M126" s="27"/>
      <c r="N126" s="27"/>
      <c r="O126" s="27"/>
      <c r="P126" s="27"/>
      <c r="Q126" s="17"/>
    </row>
    <row r="127" spans="1:17" s="14" customFormat="1" ht="21" customHeight="1">
      <c r="A127" s="10">
        <v>10</v>
      </c>
      <c r="B127" s="27"/>
      <c r="C127" s="6" t="s">
        <v>50</v>
      </c>
      <c r="D127" s="27"/>
      <c r="E127" s="27"/>
      <c r="F127" s="27"/>
      <c r="G127" s="37" t="s">
        <v>20</v>
      </c>
      <c r="H127" s="27"/>
      <c r="I127" s="27"/>
      <c r="J127" s="27"/>
      <c r="K127" s="16">
        <v>5</v>
      </c>
      <c r="L127" s="27"/>
      <c r="M127" s="27"/>
      <c r="N127" s="27"/>
      <c r="O127" s="27"/>
      <c r="P127" s="27"/>
      <c r="Q127" s="17"/>
    </row>
    <row r="128" spans="1:17" s="14" customFormat="1" ht="21" customHeight="1">
      <c r="A128" s="10">
        <v>11</v>
      </c>
      <c r="B128" s="27"/>
      <c r="C128" s="6" t="s">
        <v>32</v>
      </c>
      <c r="D128" s="27"/>
      <c r="E128" s="27"/>
      <c r="F128" s="27"/>
      <c r="G128" s="6" t="s">
        <v>124</v>
      </c>
      <c r="H128" s="27"/>
      <c r="I128" s="27"/>
      <c r="J128" s="27"/>
      <c r="K128" s="16">
        <v>1</v>
      </c>
      <c r="L128" s="27"/>
      <c r="M128" s="27"/>
      <c r="N128" s="27"/>
      <c r="O128" s="27"/>
      <c r="P128" s="27"/>
      <c r="Q128" s="17"/>
    </row>
    <row r="129" spans="1:17" s="14" customFormat="1" ht="21" customHeight="1">
      <c r="A129" s="10">
        <v>12</v>
      </c>
      <c r="B129" s="27"/>
      <c r="C129" s="6" t="s">
        <v>66</v>
      </c>
      <c r="D129" s="27"/>
      <c r="E129" s="27"/>
      <c r="F129" s="27"/>
      <c r="G129" s="37" t="s">
        <v>125</v>
      </c>
      <c r="H129" s="27"/>
      <c r="I129" s="27"/>
      <c r="J129" s="27"/>
      <c r="K129" s="16">
        <v>80</v>
      </c>
      <c r="L129" s="27"/>
      <c r="M129" s="27"/>
      <c r="N129" s="27"/>
      <c r="O129" s="27"/>
      <c r="P129" s="27"/>
      <c r="Q129" s="17" t="s">
        <v>126</v>
      </c>
    </row>
    <row r="130" spans="1:17" s="14" customFormat="1" ht="21" customHeight="1">
      <c r="A130" s="10">
        <v>13</v>
      </c>
      <c r="B130" s="27"/>
      <c r="C130" s="6" t="s">
        <v>127</v>
      </c>
      <c r="D130" s="27"/>
      <c r="E130" s="27"/>
      <c r="F130" s="27"/>
      <c r="G130" s="6" t="s">
        <v>128</v>
      </c>
      <c r="H130" s="27"/>
      <c r="I130" s="27"/>
      <c r="J130" s="27"/>
      <c r="K130" s="16">
        <v>1</v>
      </c>
      <c r="L130" s="27"/>
      <c r="M130" s="27"/>
      <c r="N130" s="27"/>
      <c r="O130" s="27"/>
      <c r="P130" s="27"/>
      <c r="Q130" s="17"/>
    </row>
    <row r="131" spans="1:17" s="14" customFormat="1" ht="21" customHeight="1">
      <c r="A131" s="10">
        <v>14</v>
      </c>
      <c r="B131" s="27"/>
      <c r="C131" s="6" t="s">
        <v>136</v>
      </c>
      <c r="D131" s="27"/>
      <c r="E131" s="27"/>
      <c r="F131" s="27"/>
      <c r="G131" s="37" t="s">
        <v>17</v>
      </c>
      <c r="H131" s="27"/>
      <c r="I131" s="27"/>
      <c r="J131" s="27"/>
      <c r="K131" s="16">
        <v>2</v>
      </c>
      <c r="L131" s="27"/>
      <c r="M131" s="27"/>
      <c r="N131" s="27"/>
      <c r="O131" s="27"/>
      <c r="P131" s="27"/>
      <c r="Q131" s="17"/>
    </row>
    <row r="132" spans="1:17" s="14" customFormat="1" ht="21" customHeight="1">
      <c r="A132" s="10">
        <v>15</v>
      </c>
      <c r="B132" s="27"/>
      <c r="C132" s="6" t="s">
        <v>43</v>
      </c>
      <c r="D132" s="27"/>
      <c r="E132" s="27"/>
      <c r="F132" s="27"/>
      <c r="G132" s="37" t="s">
        <v>125</v>
      </c>
      <c r="H132" s="27"/>
      <c r="I132" s="27"/>
      <c r="J132" s="27"/>
      <c r="K132" s="16">
        <v>5</v>
      </c>
      <c r="L132" s="27"/>
      <c r="M132" s="27"/>
      <c r="N132" s="27"/>
      <c r="O132" s="27"/>
      <c r="P132" s="27"/>
      <c r="Q132" s="17"/>
    </row>
    <row r="133" spans="1:17" s="14" customFormat="1" ht="21" customHeight="1">
      <c r="A133" s="10">
        <v>16</v>
      </c>
      <c r="B133" s="27"/>
      <c r="C133" s="6" t="s">
        <v>80</v>
      </c>
      <c r="D133" s="27"/>
      <c r="E133" s="27"/>
      <c r="F133" s="27"/>
      <c r="G133" s="37" t="s">
        <v>125</v>
      </c>
      <c r="H133" s="27"/>
      <c r="I133" s="27"/>
      <c r="J133" s="27"/>
      <c r="K133" s="16">
        <v>1</v>
      </c>
      <c r="L133" s="27"/>
      <c r="M133" s="27"/>
      <c r="N133" s="27"/>
      <c r="O133" s="27"/>
      <c r="P133" s="27"/>
      <c r="Q133" s="17"/>
    </row>
    <row r="134" spans="1:17" s="14" customFormat="1" ht="21" customHeight="1">
      <c r="A134" s="10">
        <v>17</v>
      </c>
      <c r="B134" s="27"/>
      <c r="C134" s="6" t="s">
        <v>28</v>
      </c>
      <c r="D134" s="27"/>
      <c r="E134" s="27"/>
      <c r="F134" s="27"/>
      <c r="G134" s="6" t="s">
        <v>17</v>
      </c>
      <c r="H134" s="27"/>
      <c r="I134" s="27"/>
      <c r="J134" s="27"/>
      <c r="K134" s="16">
        <v>2</v>
      </c>
      <c r="L134" s="27"/>
      <c r="M134" s="27"/>
      <c r="N134" s="27"/>
      <c r="O134" s="27"/>
      <c r="P134" s="27"/>
      <c r="Q134" s="17"/>
    </row>
    <row r="135" spans="1:17" s="14" customFormat="1" ht="21" customHeight="1">
      <c r="A135" s="10">
        <v>18</v>
      </c>
      <c r="B135" s="27"/>
      <c r="C135" s="6" t="s">
        <v>29</v>
      </c>
      <c r="D135" s="27"/>
      <c r="E135" s="27"/>
      <c r="F135" s="27"/>
      <c r="G135" s="37" t="s">
        <v>129</v>
      </c>
      <c r="H135" s="27"/>
      <c r="I135" s="27"/>
      <c r="J135" s="27"/>
      <c r="K135" s="16">
        <v>16</v>
      </c>
      <c r="L135" s="27"/>
      <c r="M135" s="27"/>
      <c r="N135" s="27"/>
      <c r="O135" s="27"/>
      <c r="P135" s="27"/>
      <c r="Q135" s="17"/>
    </row>
    <row r="136" spans="1:17" s="14" customFormat="1" ht="21" customHeight="1">
      <c r="A136" s="10">
        <v>19</v>
      </c>
      <c r="B136" s="27"/>
      <c r="C136" s="6" t="s">
        <v>130</v>
      </c>
      <c r="D136" s="27"/>
      <c r="E136" s="27"/>
      <c r="F136" s="27"/>
      <c r="G136" s="6" t="s">
        <v>129</v>
      </c>
      <c r="H136" s="27"/>
      <c r="I136" s="27"/>
      <c r="J136" s="27"/>
      <c r="K136" s="16">
        <v>2</v>
      </c>
      <c r="L136" s="27"/>
      <c r="M136" s="27"/>
      <c r="N136" s="27"/>
      <c r="O136" s="27"/>
      <c r="P136" s="27"/>
      <c r="Q136" s="17"/>
    </row>
    <row r="137" spans="1:17" s="14" customFormat="1" ht="21" customHeight="1">
      <c r="A137" s="10">
        <v>20</v>
      </c>
      <c r="B137" s="27"/>
      <c r="C137" s="6" t="s">
        <v>131</v>
      </c>
      <c r="D137" s="27"/>
      <c r="E137" s="27"/>
      <c r="F137" s="27"/>
      <c r="G137" s="37" t="s">
        <v>132</v>
      </c>
      <c r="H137" s="27"/>
      <c r="I137" s="27"/>
      <c r="J137" s="27"/>
      <c r="K137" s="16">
        <v>5</v>
      </c>
      <c r="L137" s="27"/>
      <c r="M137" s="27"/>
      <c r="N137" s="27"/>
      <c r="O137" s="27"/>
      <c r="P137" s="27"/>
      <c r="Q137" s="17"/>
    </row>
    <row r="138" spans="1:17" s="14" customFormat="1" ht="6.75" customHeight="1">
      <c r="A138" s="21"/>
      <c r="B138" s="13"/>
      <c r="C138" s="21"/>
      <c r="F138" s="13"/>
      <c r="G138" s="39"/>
    </row>
    <row r="139" spans="1:17" s="23" customFormat="1" ht="16.5">
      <c r="A139" s="22"/>
      <c r="C139" s="24"/>
      <c r="D139" s="96"/>
      <c r="E139" s="96"/>
      <c r="G139" s="40"/>
      <c r="O139" s="31"/>
      <c r="P139" s="97" t="s">
        <v>137</v>
      </c>
      <c r="Q139" s="97"/>
    </row>
    <row r="140" spans="1:17" s="23" customFormat="1" ht="16.5">
      <c r="A140" s="22"/>
      <c r="C140" s="24"/>
      <c r="D140" s="25"/>
      <c r="E140" s="21"/>
      <c r="G140" s="40"/>
      <c r="Q140" s="30" t="s">
        <v>14</v>
      </c>
    </row>
    <row r="141" spans="1:17" s="23" customFormat="1" ht="16.5">
      <c r="A141" s="22"/>
      <c r="C141" s="24"/>
      <c r="D141" s="25"/>
      <c r="E141" s="21"/>
      <c r="G141" s="40"/>
      <c r="Q141" s="30"/>
    </row>
    <row r="142" spans="1:17" s="23" customFormat="1" ht="16.5">
      <c r="A142" s="22"/>
      <c r="C142" s="24"/>
      <c r="D142" s="25"/>
      <c r="E142" s="21"/>
      <c r="G142" s="40"/>
      <c r="Q142" s="30"/>
    </row>
    <row r="143" spans="1:17" s="23" customFormat="1" ht="16.5">
      <c r="A143" s="22"/>
      <c r="C143" s="24"/>
      <c r="D143" s="25"/>
      <c r="E143" s="21"/>
      <c r="G143" s="40"/>
      <c r="Q143" s="30"/>
    </row>
    <row r="144" spans="1:17" s="23" customFormat="1" ht="16.5">
      <c r="A144" s="22"/>
      <c r="C144" s="24"/>
      <c r="D144" s="90"/>
      <c r="E144" s="90"/>
      <c r="G144" s="40"/>
      <c r="Q144" s="30" t="s">
        <v>138</v>
      </c>
    </row>
  </sheetData>
  <mergeCells count="33">
    <mergeCell ref="J6:J7"/>
    <mergeCell ref="D144:E144"/>
    <mergeCell ref="A8:Q8"/>
    <mergeCell ref="A17:Q17"/>
    <mergeCell ref="A24:Q24"/>
    <mergeCell ref="A27:Q27"/>
    <mergeCell ref="A34:Q34"/>
    <mergeCell ref="A44:Q44"/>
    <mergeCell ref="A48:Q48"/>
    <mergeCell ref="A51:Q51"/>
    <mergeCell ref="Q52:Q60"/>
    <mergeCell ref="A61:Q61"/>
    <mergeCell ref="A70:Q70"/>
    <mergeCell ref="D139:E139"/>
    <mergeCell ref="A101:Q101"/>
    <mergeCell ref="A117:Q117"/>
    <mergeCell ref="P139:Q139"/>
    <mergeCell ref="A5:Q5"/>
    <mergeCell ref="F6:F7"/>
    <mergeCell ref="G6:G7"/>
    <mergeCell ref="H6:H7"/>
    <mergeCell ref="I6:I7"/>
    <mergeCell ref="A6:A7"/>
    <mergeCell ref="B6:B7"/>
    <mergeCell ref="C6:C7"/>
    <mergeCell ref="D6:D7"/>
    <mergeCell ref="E6:E7"/>
    <mergeCell ref="O6:O7"/>
    <mergeCell ref="P6:P7"/>
    <mergeCell ref="M6:M7"/>
    <mergeCell ref="K6:K7"/>
    <mergeCell ref="N6:N7"/>
    <mergeCell ref="Q6:Q7"/>
  </mergeCells>
  <pageMargins left="0.15748031496062992" right="0.15748031496062992" top="0.11811023622047245" bottom="0.15748031496062992" header="0.11811023622047245" footer="0.15748031496062992"/>
  <pageSetup paperSize="9" scale="7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XFD145"/>
  <sheetViews>
    <sheetView zoomScale="90" zoomScaleNormal="90" workbookViewId="0">
      <selection activeCell="K145" sqref="K145"/>
    </sheetView>
  </sheetViews>
  <sheetFormatPr defaultColWidth="9" defaultRowHeight="18"/>
  <cols>
    <col min="1" max="1" width="4.5703125" style="23" customWidth="1"/>
    <col min="2" max="2" width="7.42578125" style="23" customWidth="1"/>
    <col min="3" max="3" width="35.140625" style="23" customWidth="1"/>
    <col min="4" max="5" width="6.42578125" style="23" customWidth="1"/>
    <col min="6" max="6" width="6.140625" style="23" customWidth="1"/>
    <col min="7" max="7" width="8.42578125" style="40" customWidth="1"/>
    <col min="8" max="8" width="6.42578125" style="23" customWidth="1"/>
    <col min="9" max="9" width="7.140625" style="23" customWidth="1"/>
    <col min="10" max="10" width="7.85546875" style="23" customWidth="1"/>
    <col min="11" max="11" width="9.7109375" style="23" customWidth="1"/>
    <col min="12" max="12" width="9.5703125" style="23" customWidth="1"/>
    <col min="13" max="13" width="7.85546875" style="23" customWidth="1"/>
    <col min="14" max="15" width="7.140625" style="23" customWidth="1"/>
    <col min="16" max="16" width="7.85546875" style="23" customWidth="1"/>
    <col min="17" max="17" width="51.5703125" style="52" customWidth="1"/>
    <col min="18" max="16384" width="9" style="23"/>
  </cols>
  <sheetData>
    <row r="4" spans="1:16384" ht="22.5" customHeight="1"/>
    <row r="5" spans="1:16384" ht="39" customHeight="1" thickBot="1">
      <c r="A5" s="105" t="s">
        <v>140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45"/>
    </row>
    <row r="6" spans="1:16384" ht="44.25" customHeight="1">
      <c r="A6" s="106" t="s">
        <v>0</v>
      </c>
      <c r="B6" s="106" t="s">
        <v>1</v>
      </c>
      <c r="C6" s="106" t="s">
        <v>2</v>
      </c>
      <c r="D6" s="108" t="s">
        <v>3</v>
      </c>
      <c r="E6" s="108" t="s">
        <v>4</v>
      </c>
      <c r="F6" s="106" t="s">
        <v>5</v>
      </c>
      <c r="G6" s="106" t="s">
        <v>6</v>
      </c>
      <c r="H6" s="110" t="s">
        <v>7</v>
      </c>
      <c r="I6" s="110" t="s">
        <v>8</v>
      </c>
      <c r="J6" s="110" t="s">
        <v>9</v>
      </c>
      <c r="K6" s="114" t="s">
        <v>133</v>
      </c>
      <c r="L6" s="46" t="s">
        <v>15</v>
      </c>
      <c r="M6" s="103" t="s">
        <v>16</v>
      </c>
      <c r="N6" s="103" t="s">
        <v>10</v>
      </c>
      <c r="O6" s="103" t="s">
        <v>11</v>
      </c>
      <c r="P6" s="103" t="s">
        <v>12</v>
      </c>
      <c r="Q6" s="112" t="s">
        <v>13</v>
      </c>
      <c r="R6" s="47"/>
      <c r="T6" s="48"/>
    </row>
    <row r="7" spans="1:16384" ht="44.25" customHeight="1" thickBot="1">
      <c r="A7" s="107"/>
      <c r="B7" s="107"/>
      <c r="C7" s="107"/>
      <c r="D7" s="109"/>
      <c r="E7" s="109"/>
      <c r="F7" s="107"/>
      <c r="G7" s="107"/>
      <c r="H7" s="111"/>
      <c r="I7" s="111"/>
      <c r="J7" s="111"/>
      <c r="K7" s="115"/>
      <c r="L7" s="49"/>
      <c r="M7" s="104"/>
      <c r="N7" s="104"/>
      <c r="O7" s="104"/>
      <c r="P7" s="104"/>
      <c r="Q7" s="113"/>
      <c r="R7" s="50"/>
    </row>
    <row r="8" spans="1:16384" s="4" customFormat="1" ht="21" customHeight="1">
      <c r="A8" s="91" t="s">
        <v>19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</row>
    <row r="9" spans="1:16384" s="4" customFormat="1" ht="21" customHeight="1">
      <c r="A9" s="5">
        <v>1</v>
      </c>
      <c r="B9" s="26"/>
      <c r="C9" s="6" t="s">
        <v>21</v>
      </c>
      <c r="D9" s="26"/>
      <c r="E9" s="26"/>
      <c r="F9" s="9"/>
      <c r="G9" s="12" t="s">
        <v>22</v>
      </c>
      <c r="H9" s="26"/>
      <c r="I9" s="26"/>
      <c r="J9" s="26"/>
      <c r="K9" s="8">
        <v>5</v>
      </c>
      <c r="L9" s="26"/>
      <c r="M9" s="26"/>
      <c r="N9" s="26"/>
      <c r="O9" s="58"/>
      <c r="P9" s="26"/>
      <c r="Q9" s="53"/>
    </row>
    <row r="10" spans="1:16384" s="4" customFormat="1" ht="21" customHeight="1">
      <c r="A10" s="5">
        <v>2</v>
      </c>
      <c r="B10" s="26"/>
      <c r="C10" s="6" t="s">
        <v>44</v>
      </c>
      <c r="D10" s="6"/>
      <c r="E10" s="6"/>
      <c r="F10" s="6"/>
      <c r="G10" s="6" t="s">
        <v>35</v>
      </c>
      <c r="H10" s="8"/>
      <c r="I10" s="8"/>
      <c r="J10" s="8"/>
      <c r="K10" s="8">
        <v>1</v>
      </c>
      <c r="L10" s="26"/>
      <c r="M10" s="26"/>
      <c r="N10" s="26"/>
      <c r="O10" s="58"/>
      <c r="P10" s="26"/>
      <c r="Q10" s="53"/>
    </row>
    <row r="11" spans="1:16384" s="4" customFormat="1" ht="21" customHeight="1">
      <c r="A11" s="5">
        <v>3</v>
      </c>
      <c r="B11" s="26"/>
      <c r="C11" s="6" t="s">
        <v>172</v>
      </c>
      <c r="D11" s="6"/>
      <c r="E11" s="6"/>
      <c r="F11" s="6"/>
      <c r="G11" s="6" t="s">
        <v>33</v>
      </c>
      <c r="H11" s="26"/>
      <c r="I11" s="26"/>
      <c r="J11" s="26"/>
      <c r="K11" s="8">
        <v>4</v>
      </c>
      <c r="L11" s="26"/>
      <c r="M11" s="26"/>
      <c r="N11" s="26"/>
      <c r="O11" s="58"/>
      <c r="P11" s="26"/>
      <c r="Q11" s="53"/>
    </row>
    <row r="12" spans="1:16384" s="4" customFormat="1" ht="21" customHeight="1">
      <c r="A12" s="5">
        <v>4</v>
      </c>
      <c r="B12" s="26"/>
      <c r="C12" s="6" t="s">
        <v>186</v>
      </c>
      <c r="D12" s="26"/>
      <c r="E12" s="26"/>
      <c r="F12" s="9"/>
      <c r="G12" s="12" t="s">
        <v>17</v>
      </c>
      <c r="H12" s="26"/>
      <c r="I12" s="26"/>
      <c r="J12" s="26"/>
      <c r="K12" s="8">
        <v>2</v>
      </c>
      <c r="L12" s="26"/>
      <c r="M12" s="26"/>
      <c r="N12" s="26"/>
      <c r="O12" s="58"/>
      <c r="P12" s="26"/>
      <c r="Q12" s="53"/>
    </row>
    <row r="13" spans="1:16384" s="4" customFormat="1" ht="21" customHeight="1">
      <c r="A13" s="5">
        <v>5</v>
      </c>
      <c r="B13" s="26"/>
      <c r="C13" s="6" t="s">
        <v>175</v>
      </c>
      <c r="D13" s="26"/>
      <c r="E13" s="26"/>
      <c r="F13" s="9"/>
      <c r="G13" s="12" t="s">
        <v>17</v>
      </c>
      <c r="H13" s="26"/>
      <c r="I13" s="26"/>
      <c r="J13" s="26"/>
      <c r="K13" s="8">
        <v>1</v>
      </c>
      <c r="L13" s="26"/>
      <c r="M13" s="26"/>
      <c r="N13" s="26"/>
      <c r="O13" s="58"/>
      <c r="P13" s="26"/>
      <c r="Q13" s="53"/>
    </row>
    <row r="14" spans="1:16384" s="4" customFormat="1" ht="21" customHeight="1">
      <c r="A14" s="5">
        <v>6</v>
      </c>
      <c r="B14" s="26"/>
      <c r="C14" s="6" t="s">
        <v>28</v>
      </c>
      <c r="D14" s="26"/>
      <c r="E14" s="26"/>
      <c r="F14" s="9"/>
      <c r="G14" s="12" t="s">
        <v>17</v>
      </c>
      <c r="H14" s="26"/>
      <c r="I14" s="26"/>
      <c r="J14" s="26"/>
      <c r="K14" s="8">
        <v>2</v>
      </c>
      <c r="L14" s="26"/>
      <c r="M14" s="26"/>
      <c r="N14" s="26"/>
      <c r="O14" s="58"/>
      <c r="P14" s="26"/>
      <c r="Q14" s="53"/>
    </row>
    <row r="15" spans="1:16384" s="4" customFormat="1" ht="21" customHeight="1">
      <c r="A15" s="5">
        <v>7</v>
      </c>
      <c r="B15" s="26"/>
      <c r="C15" s="6" t="s">
        <v>189</v>
      </c>
      <c r="D15" s="26"/>
      <c r="E15" s="26"/>
      <c r="F15" s="9"/>
      <c r="G15" s="12" t="s">
        <v>30</v>
      </c>
      <c r="H15" s="26"/>
      <c r="I15" s="26"/>
      <c r="J15" s="26"/>
      <c r="K15" s="8">
        <v>3</v>
      </c>
      <c r="L15" s="26"/>
      <c r="M15" s="26"/>
      <c r="N15" s="26"/>
      <c r="O15" s="58"/>
      <c r="P15" s="26"/>
      <c r="Q15" s="53"/>
    </row>
    <row r="16" spans="1:16384" s="4" customFormat="1" ht="21" customHeight="1">
      <c r="A16" s="5">
        <v>8</v>
      </c>
      <c r="B16" s="57"/>
      <c r="C16" s="6" t="s">
        <v>173</v>
      </c>
      <c r="D16" s="26"/>
      <c r="E16" s="26"/>
      <c r="F16" s="9"/>
      <c r="G16" s="12" t="s">
        <v>174</v>
      </c>
      <c r="H16" s="26"/>
      <c r="I16" s="26"/>
      <c r="J16" s="26"/>
      <c r="K16" s="8">
        <v>2</v>
      </c>
      <c r="L16" s="26"/>
      <c r="M16" s="26"/>
      <c r="N16" s="57"/>
      <c r="O16" s="58"/>
      <c r="P16" s="26"/>
      <c r="Q16" s="53" t="s">
        <v>176</v>
      </c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 t="s">
        <v>173</v>
      </c>
      <c r="CJ16" s="57" t="s">
        <v>173</v>
      </c>
      <c r="CK16" s="57" t="s">
        <v>173</v>
      </c>
      <c r="CL16" s="57" t="s">
        <v>173</v>
      </c>
      <c r="CM16" s="57" t="s">
        <v>173</v>
      </c>
      <c r="CN16" s="57" t="s">
        <v>173</v>
      </c>
      <c r="CO16" s="57" t="s">
        <v>173</v>
      </c>
      <c r="CP16" s="57" t="s">
        <v>173</v>
      </c>
      <c r="CQ16" s="57" t="s">
        <v>173</v>
      </c>
      <c r="CR16" s="57" t="s">
        <v>173</v>
      </c>
      <c r="CS16" s="57" t="s">
        <v>173</v>
      </c>
      <c r="CT16" s="57" t="s">
        <v>173</v>
      </c>
      <c r="CU16" s="57" t="s">
        <v>173</v>
      </c>
      <c r="CV16" s="57" t="s">
        <v>173</v>
      </c>
      <c r="CW16" s="57" t="s">
        <v>173</v>
      </c>
      <c r="CX16" s="57" t="s">
        <v>173</v>
      </c>
      <c r="CY16" s="57" t="s">
        <v>173</v>
      </c>
      <c r="CZ16" s="57" t="s">
        <v>173</v>
      </c>
      <c r="DA16" s="57" t="s">
        <v>173</v>
      </c>
      <c r="DB16" s="57" t="s">
        <v>173</v>
      </c>
      <c r="DC16" s="57" t="s">
        <v>173</v>
      </c>
      <c r="DD16" s="57" t="s">
        <v>173</v>
      </c>
      <c r="DE16" s="57" t="s">
        <v>173</v>
      </c>
      <c r="DF16" s="57" t="s">
        <v>173</v>
      </c>
      <c r="DG16" s="57" t="s">
        <v>173</v>
      </c>
      <c r="DH16" s="57" t="s">
        <v>173</v>
      </c>
      <c r="DI16" s="57" t="s">
        <v>173</v>
      </c>
      <c r="DJ16" s="57" t="s">
        <v>173</v>
      </c>
      <c r="DK16" s="57" t="s">
        <v>173</v>
      </c>
      <c r="DL16" s="57" t="s">
        <v>173</v>
      </c>
      <c r="DM16" s="57" t="s">
        <v>173</v>
      </c>
      <c r="DN16" s="57" t="s">
        <v>173</v>
      </c>
      <c r="DO16" s="57" t="s">
        <v>173</v>
      </c>
      <c r="DP16" s="57" t="s">
        <v>173</v>
      </c>
      <c r="DQ16" s="57" t="s">
        <v>173</v>
      </c>
      <c r="DR16" s="57" t="s">
        <v>173</v>
      </c>
      <c r="DS16" s="57" t="s">
        <v>173</v>
      </c>
      <c r="DT16" s="57" t="s">
        <v>173</v>
      </c>
      <c r="DU16" s="57" t="s">
        <v>173</v>
      </c>
      <c r="DV16" s="57" t="s">
        <v>173</v>
      </c>
      <c r="DW16" s="57" t="s">
        <v>173</v>
      </c>
      <c r="DX16" s="57" t="s">
        <v>173</v>
      </c>
      <c r="DY16" s="57" t="s">
        <v>173</v>
      </c>
      <c r="DZ16" s="57" t="s">
        <v>173</v>
      </c>
      <c r="EA16" s="57" t="s">
        <v>173</v>
      </c>
      <c r="EB16" s="57" t="s">
        <v>173</v>
      </c>
      <c r="EC16" s="57" t="s">
        <v>173</v>
      </c>
      <c r="ED16" s="57" t="s">
        <v>173</v>
      </c>
      <c r="EE16" s="57" t="s">
        <v>173</v>
      </c>
      <c r="EF16" s="57" t="s">
        <v>173</v>
      </c>
      <c r="EG16" s="57" t="s">
        <v>173</v>
      </c>
      <c r="EH16" s="57" t="s">
        <v>173</v>
      </c>
      <c r="EI16" s="57" t="s">
        <v>173</v>
      </c>
      <c r="EJ16" s="57" t="s">
        <v>173</v>
      </c>
      <c r="EK16" s="57" t="s">
        <v>173</v>
      </c>
      <c r="EL16" s="57" t="s">
        <v>173</v>
      </c>
      <c r="EM16" s="57" t="s">
        <v>173</v>
      </c>
      <c r="EN16" s="57" t="s">
        <v>173</v>
      </c>
      <c r="EO16" s="57" t="s">
        <v>173</v>
      </c>
      <c r="EP16" s="57" t="s">
        <v>173</v>
      </c>
      <c r="EQ16" s="57" t="s">
        <v>173</v>
      </c>
      <c r="ER16" s="57" t="s">
        <v>173</v>
      </c>
      <c r="ES16" s="57" t="s">
        <v>173</v>
      </c>
      <c r="ET16" s="57" t="s">
        <v>173</v>
      </c>
      <c r="EU16" s="57" t="s">
        <v>173</v>
      </c>
      <c r="EV16" s="57" t="s">
        <v>173</v>
      </c>
      <c r="EW16" s="57" t="s">
        <v>173</v>
      </c>
      <c r="EX16" s="57" t="s">
        <v>173</v>
      </c>
      <c r="EY16" s="57" t="s">
        <v>173</v>
      </c>
      <c r="EZ16" s="57" t="s">
        <v>173</v>
      </c>
      <c r="FA16" s="57" t="s">
        <v>173</v>
      </c>
      <c r="FB16" s="57" t="s">
        <v>173</v>
      </c>
      <c r="FC16" s="57" t="s">
        <v>173</v>
      </c>
      <c r="FD16" s="57" t="s">
        <v>173</v>
      </c>
      <c r="FE16" s="57" t="s">
        <v>173</v>
      </c>
      <c r="FF16" s="57" t="s">
        <v>173</v>
      </c>
      <c r="FG16" s="57" t="s">
        <v>173</v>
      </c>
      <c r="FH16" s="57" t="s">
        <v>173</v>
      </c>
      <c r="FI16" s="57" t="s">
        <v>173</v>
      </c>
      <c r="FJ16" s="57" t="s">
        <v>173</v>
      </c>
      <c r="FK16" s="57" t="s">
        <v>173</v>
      </c>
      <c r="FL16" s="57" t="s">
        <v>173</v>
      </c>
      <c r="FM16" s="57" t="s">
        <v>173</v>
      </c>
      <c r="FN16" s="57" t="s">
        <v>173</v>
      </c>
      <c r="FO16" s="57" t="s">
        <v>173</v>
      </c>
      <c r="FP16" s="57" t="s">
        <v>173</v>
      </c>
      <c r="FQ16" s="57" t="s">
        <v>173</v>
      </c>
      <c r="FR16" s="57" t="s">
        <v>173</v>
      </c>
      <c r="FS16" s="57" t="s">
        <v>173</v>
      </c>
      <c r="FT16" s="57" t="s">
        <v>173</v>
      </c>
      <c r="FU16" s="57" t="s">
        <v>173</v>
      </c>
      <c r="FV16" s="57" t="s">
        <v>173</v>
      </c>
      <c r="FW16" s="57" t="s">
        <v>173</v>
      </c>
      <c r="FX16" s="57" t="s">
        <v>173</v>
      </c>
      <c r="FY16" s="57" t="s">
        <v>173</v>
      </c>
      <c r="FZ16" s="57" t="s">
        <v>173</v>
      </c>
      <c r="GA16" s="57" t="s">
        <v>173</v>
      </c>
      <c r="GB16" s="57" t="s">
        <v>173</v>
      </c>
      <c r="GC16" s="57" t="s">
        <v>173</v>
      </c>
      <c r="GD16" s="57" t="s">
        <v>173</v>
      </c>
      <c r="GE16" s="57" t="s">
        <v>173</v>
      </c>
      <c r="GF16" s="57" t="s">
        <v>173</v>
      </c>
      <c r="GG16" s="57" t="s">
        <v>173</v>
      </c>
      <c r="GH16" s="57" t="s">
        <v>173</v>
      </c>
      <c r="GI16" s="57" t="s">
        <v>173</v>
      </c>
      <c r="GJ16" s="57" t="s">
        <v>173</v>
      </c>
      <c r="GK16" s="57" t="s">
        <v>173</v>
      </c>
      <c r="GL16" s="57" t="s">
        <v>173</v>
      </c>
      <c r="GM16" s="57" t="s">
        <v>173</v>
      </c>
      <c r="GN16" s="57" t="s">
        <v>173</v>
      </c>
      <c r="GO16" s="57" t="s">
        <v>173</v>
      </c>
      <c r="GP16" s="57" t="s">
        <v>173</v>
      </c>
      <c r="GQ16" s="57" t="s">
        <v>173</v>
      </c>
      <c r="GR16" s="57" t="s">
        <v>173</v>
      </c>
      <c r="GS16" s="57" t="s">
        <v>173</v>
      </c>
      <c r="GT16" s="57" t="s">
        <v>173</v>
      </c>
      <c r="GU16" s="57" t="s">
        <v>173</v>
      </c>
      <c r="GV16" s="57" t="s">
        <v>173</v>
      </c>
      <c r="GW16" s="57" t="s">
        <v>173</v>
      </c>
      <c r="GX16" s="57" t="s">
        <v>173</v>
      </c>
      <c r="GY16" s="57" t="s">
        <v>173</v>
      </c>
      <c r="GZ16" s="57" t="s">
        <v>173</v>
      </c>
      <c r="HA16" s="57" t="s">
        <v>173</v>
      </c>
      <c r="HB16" s="57" t="s">
        <v>173</v>
      </c>
      <c r="HC16" s="57" t="s">
        <v>173</v>
      </c>
      <c r="HD16" s="57" t="s">
        <v>173</v>
      </c>
      <c r="HE16" s="57" t="s">
        <v>173</v>
      </c>
      <c r="HF16" s="57" t="s">
        <v>173</v>
      </c>
      <c r="HG16" s="57" t="s">
        <v>173</v>
      </c>
      <c r="HH16" s="57" t="s">
        <v>173</v>
      </c>
      <c r="HI16" s="57" t="s">
        <v>173</v>
      </c>
      <c r="HJ16" s="57" t="s">
        <v>173</v>
      </c>
      <c r="HK16" s="57" t="s">
        <v>173</v>
      </c>
      <c r="HL16" s="57" t="s">
        <v>173</v>
      </c>
      <c r="HM16" s="57" t="s">
        <v>173</v>
      </c>
      <c r="HN16" s="57" t="s">
        <v>173</v>
      </c>
      <c r="HO16" s="57" t="s">
        <v>173</v>
      </c>
      <c r="HP16" s="57" t="s">
        <v>173</v>
      </c>
      <c r="HQ16" s="57" t="s">
        <v>173</v>
      </c>
      <c r="HR16" s="57" t="s">
        <v>173</v>
      </c>
      <c r="HS16" s="57" t="s">
        <v>173</v>
      </c>
      <c r="HT16" s="57" t="s">
        <v>173</v>
      </c>
      <c r="HU16" s="57" t="s">
        <v>173</v>
      </c>
      <c r="HV16" s="57" t="s">
        <v>173</v>
      </c>
      <c r="HW16" s="57" t="s">
        <v>173</v>
      </c>
      <c r="HX16" s="57" t="s">
        <v>173</v>
      </c>
      <c r="HY16" s="57" t="s">
        <v>173</v>
      </c>
      <c r="HZ16" s="57" t="s">
        <v>173</v>
      </c>
      <c r="IA16" s="57" t="s">
        <v>173</v>
      </c>
      <c r="IB16" s="57" t="s">
        <v>173</v>
      </c>
      <c r="IC16" s="57" t="s">
        <v>173</v>
      </c>
      <c r="ID16" s="57" t="s">
        <v>173</v>
      </c>
      <c r="IE16" s="57" t="s">
        <v>173</v>
      </c>
      <c r="IF16" s="57" t="s">
        <v>173</v>
      </c>
      <c r="IG16" s="57" t="s">
        <v>173</v>
      </c>
      <c r="IH16" s="57" t="s">
        <v>173</v>
      </c>
      <c r="II16" s="57" t="s">
        <v>173</v>
      </c>
      <c r="IJ16" s="57" t="s">
        <v>173</v>
      </c>
      <c r="IK16" s="57" t="s">
        <v>173</v>
      </c>
      <c r="IL16" s="57" t="s">
        <v>173</v>
      </c>
      <c r="IM16" s="57" t="s">
        <v>173</v>
      </c>
      <c r="IN16" s="57" t="s">
        <v>173</v>
      </c>
      <c r="IO16" s="57" t="s">
        <v>173</v>
      </c>
      <c r="IP16" s="57" t="s">
        <v>173</v>
      </c>
      <c r="IQ16" s="57" t="s">
        <v>173</v>
      </c>
      <c r="IR16" s="57" t="s">
        <v>173</v>
      </c>
      <c r="IS16" s="57" t="s">
        <v>173</v>
      </c>
      <c r="IT16" s="57" t="s">
        <v>173</v>
      </c>
      <c r="IU16" s="57" t="s">
        <v>173</v>
      </c>
      <c r="IV16" s="57" t="s">
        <v>173</v>
      </c>
      <c r="IW16" s="57" t="s">
        <v>173</v>
      </c>
      <c r="IX16" s="57" t="s">
        <v>173</v>
      </c>
      <c r="IY16" s="57" t="s">
        <v>173</v>
      </c>
      <c r="IZ16" s="57" t="s">
        <v>173</v>
      </c>
      <c r="JA16" s="57" t="s">
        <v>173</v>
      </c>
      <c r="JB16" s="57" t="s">
        <v>173</v>
      </c>
      <c r="JC16" s="57" t="s">
        <v>173</v>
      </c>
      <c r="JD16" s="57" t="s">
        <v>173</v>
      </c>
      <c r="JE16" s="57" t="s">
        <v>173</v>
      </c>
      <c r="JF16" s="57" t="s">
        <v>173</v>
      </c>
      <c r="JG16" s="57" t="s">
        <v>173</v>
      </c>
      <c r="JH16" s="57" t="s">
        <v>173</v>
      </c>
      <c r="JI16" s="57" t="s">
        <v>173</v>
      </c>
      <c r="JJ16" s="57" t="s">
        <v>173</v>
      </c>
      <c r="JK16" s="57" t="s">
        <v>173</v>
      </c>
      <c r="JL16" s="57" t="s">
        <v>173</v>
      </c>
      <c r="JM16" s="57" t="s">
        <v>173</v>
      </c>
      <c r="JN16" s="57" t="s">
        <v>173</v>
      </c>
      <c r="JO16" s="57" t="s">
        <v>173</v>
      </c>
      <c r="JP16" s="57" t="s">
        <v>173</v>
      </c>
      <c r="JQ16" s="57" t="s">
        <v>173</v>
      </c>
      <c r="JR16" s="57" t="s">
        <v>173</v>
      </c>
      <c r="JS16" s="57" t="s">
        <v>173</v>
      </c>
      <c r="JT16" s="57" t="s">
        <v>173</v>
      </c>
      <c r="JU16" s="57" t="s">
        <v>173</v>
      </c>
      <c r="JV16" s="57" t="s">
        <v>173</v>
      </c>
      <c r="JW16" s="57" t="s">
        <v>173</v>
      </c>
      <c r="JX16" s="57" t="s">
        <v>173</v>
      </c>
      <c r="JY16" s="57" t="s">
        <v>173</v>
      </c>
      <c r="JZ16" s="57" t="s">
        <v>173</v>
      </c>
      <c r="KA16" s="57" t="s">
        <v>173</v>
      </c>
      <c r="KB16" s="57" t="s">
        <v>173</v>
      </c>
      <c r="KC16" s="57" t="s">
        <v>173</v>
      </c>
      <c r="KD16" s="57" t="s">
        <v>173</v>
      </c>
      <c r="KE16" s="57" t="s">
        <v>173</v>
      </c>
      <c r="KF16" s="57" t="s">
        <v>173</v>
      </c>
      <c r="KG16" s="57" t="s">
        <v>173</v>
      </c>
      <c r="KH16" s="57" t="s">
        <v>173</v>
      </c>
      <c r="KI16" s="57" t="s">
        <v>173</v>
      </c>
      <c r="KJ16" s="57" t="s">
        <v>173</v>
      </c>
      <c r="KK16" s="57" t="s">
        <v>173</v>
      </c>
      <c r="KL16" s="57" t="s">
        <v>173</v>
      </c>
      <c r="KM16" s="57" t="s">
        <v>173</v>
      </c>
      <c r="KN16" s="57" t="s">
        <v>173</v>
      </c>
      <c r="KO16" s="57" t="s">
        <v>173</v>
      </c>
      <c r="KP16" s="57" t="s">
        <v>173</v>
      </c>
      <c r="KQ16" s="57" t="s">
        <v>173</v>
      </c>
      <c r="KR16" s="57" t="s">
        <v>173</v>
      </c>
      <c r="KS16" s="57" t="s">
        <v>173</v>
      </c>
      <c r="KT16" s="57" t="s">
        <v>173</v>
      </c>
      <c r="KU16" s="57" t="s">
        <v>173</v>
      </c>
      <c r="KV16" s="57" t="s">
        <v>173</v>
      </c>
      <c r="KW16" s="57" t="s">
        <v>173</v>
      </c>
      <c r="KX16" s="57" t="s">
        <v>173</v>
      </c>
      <c r="KY16" s="57" t="s">
        <v>173</v>
      </c>
      <c r="KZ16" s="57" t="s">
        <v>173</v>
      </c>
      <c r="LA16" s="57" t="s">
        <v>173</v>
      </c>
      <c r="LB16" s="57" t="s">
        <v>173</v>
      </c>
      <c r="LC16" s="57" t="s">
        <v>173</v>
      </c>
      <c r="LD16" s="57" t="s">
        <v>173</v>
      </c>
      <c r="LE16" s="57" t="s">
        <v>173</v>
      </c>
      <c r="LF16" s="57" t="s">
        <v>173</v>
      </c>
      <c r="LG16" s="57" t="s">
        <v>173</v>
      </c>
      <c r="LH16" s="57" t="s">
        <v>173</v>
      </c>
      <c r="LI16" s="57" t="s">
        <v>173</v>
      </c>
      <c r="LJ16" s="57" t="s">
        <v>173</v>
      </c>
      <c r="LK16" s="57" t="s">
        <v>173</v>
      </c>
      <c r="LL16" s="57" t="s">
        <v>173</v>
      </c>
      <c r="LM16" s="57" t="s">
        <v>173</v>
      </c>
      <c r="LN16" s="57" t="s">
        <v>173</v>
      </c>
      <c r="LO16" s="57" t="s">
        <v>173</v>
      </c>
      <c r="LP16" s="57" t="s">
        <v>173</v>
      </c>
      <c r="LQ16" s="57" t="s">
        <v>173</v>
      </c>
      <c r="LR16" s="57" t="s">
        <v>173</v>
      </c>
      <c r="LS16" s="57" t="s">
        <v>173</v>
      </c>
      <c r="LT16" s="57" t="s">
        <v>173</v>
      </c>
      <c r="LU16" s="57" t="s">
        <v>173</v>
      </c>
      <c r="LV16" s="57" t="s">
        <v>173</v>
      </c>
      <c r="LW16" s="57" t="s">
        <v>173</v>
      </c>
      <c r="LX16" s="57" t="s">
        <v>173</v>
      </c>
      <c r="LY16" s="57" t="s">
        <v>173</v>
      </c>
      <c r="LZ16" s="57" t="s">
        <v>173</v>
      </c>
      <c r="MA16" s="57" t="s">
        <v>173</v>
      </c>
      <c r="MB16" s="57" t="s">
        <v>173</v>
      </c>
      <c r="MC16" s="57" t="s">
        <v>173</v>
      </c>
      <c r="MD16" s="57" t="s">
        <v>173</v>
      </c>
      <c r="ME16" s="57" t="s">
        <v>173</v>
      </c>
      <c r="MF16" s="57" t="s">
        <v>173</v>
      </c>
      <c r="MG16" s="57" t="s">
        <v>173</v>
      </c>
      <c r="MH16" s="57" t="s">
        <v>173</v>
      </c>
      <c r="MI16" s="57" t="s">
        <v>173</v>
      </c>
      <c r="MJ16" s="57" t="s">
        <v>173</v>
      </c>
      <c r="MK16" s="57" t="s">
        <v>173</v>
      </c>
      <c r="ML16" s="57" t="s">
        <v>173</v>
      </c>
      <c r="MM16" s="57" t="s">
        <v>173</v>
      </c>
      <c r="MN16" s="57" t="s">
        <v>173</v>
      </c>
      <c r="MO16" s="57" t="s">
        <v>173</v>
      </c>
      <c r="MP16" s="57" t="s">
        <v>173</v>
      </c>
      <c r="MQ16" s="57" t="s">
        <v>173</v>
      </c>
      <c r="MR16" s="57" t="s">
        <v>173</v>
      </c>
      <c r="MS16" s="57" t="s">
        <v>173</v>
      </c>
      <c r="MT16" s="57" t="s">
        <v>173</v>
      </c>
      <c r="MU16" s="57" t="s">
        <v>173</v>
      </c>
      <c r="MV16" s="57" t="s">
        <v>173</v>
      </c>
      <c r="MW16" s="57" t="s">
        <v>173</v>
      </c>
      <c r="MX16" s="57" t="s">
        <v>173</v>
      </c>
      <c r="MY16" s="57" t="s">
        <v>173</v>
      </c>
      <c r="MZ16" s="57" t="s">
        <v>173</v>
      </c>
      <c r="NA16" s="57" t="s">
        <v>173</v>
      </c>
      <c r="NB16" s="57" t="s">
        <v>173</v>
      </c>
      <c r="NC16" s="57" t="s">
        <v>173</v>
      </c>
      <c r="ND16" s="57" t="s">
        <v>173</v>
      </c>
      <c r="NE16" s="57" t="s">
        <v>173</v>
      </c>
      <c r="NF16" s="57" t="s">
        <v>173</v>
      </c>
      <c r="NG16" s="57" t="s">
        <v>173</v>
      </c>
      <c r="NH16" s="57" t="s">
        <v>173</v>
      </c>
      <c r="NI16" s="57" t="s">
        <v>173</v>
      </c>
      <c r="NJ16" s="57" t="s">
        <v>173</v>
      </c>
      <c r="NK16" s="57" t="s">
        <v>173</v>
      </c>
      <c r="NL16" s="57" t="s">
        <v>173</v>
      </c>
      <c r="NM16" s="57" t="s">
        <v>173</v>
      </c>
      <c r="NN16" s="57" t="s">
        <v>173</v>
      </c>
      <c r="NO16" s="57" t="s">
        <v>173</v>
      </c>
      <c r="NP16" s="57" t="s">
        <v>173</v>
      </c>
      <c r="NQ16" s="57" t="s">
        <v>173</v>
      </c>
      <c r="NR16" s="57" t="s">
        <v>173</v>
      </c>
      <c r="NS16" s="57" t="s">
        <v>173</v>
      </c>
      <c r="NT16" s="57" t="s">
        <v>173</v>
      </c>
      <c r="NU16" s="57" t="s">
        <v>173</v>
      </c>
      <c r="NV16" s="57" t="s">
        <v>173</v>
      </c>
      <c r="NW16" s="57" t="s">
        <v>173</v>
      </c>
      <c r="NX16" s="57" t="s">
        <v>173</v>
      </c>
      <c r="NY16" s="57" t="s">
        <v>173</v>
      </c>
      <c r="NZ16" s="57" t="s">
        <v>173</v>
      </c>
      <c r="OA16" s="57" t="s">
        <v>173</v>
      </c>
      <c r="OB16" s="57" t="s">
        <v>173</v>
      </c>
      <c r="OC16" s="57" t="s">
        <v>173</v>
      </c>
      <c r="OD16" s="57" t="s">
        <v>173</v>
      </c>
      <c r="OE16" s="57" t="s">
        <v>173</v>
      </c>
      <c r="OF16" s="57" t="s">
        <v>173</v>
      </c>
      <c r="OG16" s="57" t="s">
        <v>173</v>
      </c>
      <c r="OH16" s="57" t="s">
        <v>173</v>
      </c>
      <c r="OI16" s="57" t="s">
        <v>173</v>
      </c>
      <c r="OJ16" s="57" t="s">
        <v>173</v>
      </c>
      <c r="OK16" s="57" t="s">
        <v>173</v>
      </c>
      <c r="OL16" s="57" t="s">
        <v>173</v>
      </c>
      <c r="OM16" s="57" t="s">
        <v>173</v>
      </c>
      <c r="ON16" s="57" t="s">
        <v>173</v>
      </c>
      <c r="OO16" s="57" t="s">
        <v>173</v>
      </c>
      <c r="OP16" s="57" t="s">
        <v>173</v>
      </c>
      <c r="OQ16" s="57" t="s">
        <v>173</v>
      </c>
      <c r="OR16" s="57" t="s">
        <v>173</v>
      </c>
      <c r="OS16" s="57" t="s">
        <v>173</v>
      </c>
      <c r="OT16" s="57" t="s">
        <v>173</v>
      </c>
      <c r="OU16" s="57" t="s">
        <v>173</v>
      </c>
      <c r="OV16" s="57" t="s">
        <v>173</v>
      </c>
      <c r="OW16" s="57" t="s">
        <v>173</v>
      </c>
      <c r="OX16" s="57" t="s">
        <v>173</v>
      </c>
      <c r="OY16" s="57" t="s">
        <v>173</v>
      </c>
      <c r="OZ16" s="57" t="s">
        <v>173</v>
      </c>
      <c r="PA16" s="57" t="s">
        <v>173</v>
      </c>
      <c r="PB16" s="57" t="s">
        <v>173</v>
      </c>
      <c r="PC16" s="57" t="s">
        <v>173</v>
      </c>
      <c r="PD16" s="57" t="s">
        <v>173</v>
      </c>
      <c r="PE16" s="57" t="s">
        <v>173</v>
      </c>
      <c r="PF16" s="57" t="s">
        <v>173</v>
      </c>
      <c r="PG16" s="57" t="s">
        <v>173</v>
      </c>
      <c r="PH16" s="57" t="s">
        <v>173</v>
      </c>
      <c r="PI16" s="57" t="s">
        <v>173</v>
      </c>
      <c r="PJ16" s="57" t="s">
        <v>173</v>
      </c>
      <c r="PK16" s="57" t="s">
        <v>173</v>
      </c>
      <c r="PL16" s="57" t="s">
        <v>173</v>
      </c>
      <c r="PM16" s="57" t="s">
        <v>173</v>
      </c>
      <c r="PN16" s="57" t="s">
        <v>173</v>
      </c>
      <c r="PO16" s="57" t="s">
        <v>173</v>
      </c>
      <c r="PP16" s="57" t="s">
        <v>173</v>
      </c>
      <c r="PQ16" s="57" t="s">
        <v>173</v>
      </c>
      <c r="PR16" s="57" t="s">
        <v>173</v>
      </c>
      <c r="PS16" s="57" t="s">
        <v>173</v>
      </c>
      <c r="PT16" s="57" t="s">
        <v>173</v>
      </c>
      <c r="PU16" s="57" t="s">
        <v>173</v>
      </c>
      <c r="PV16" s="57" t="s">
        <v>173</v>
      </c>
      <c r="PW16" s="57" t="s">
        <v>173</v>
      </c>
      <c r="PX16" s="57" t="s">
        <v>173</v>
      </c>
      <c r="PY16" s="57" t="s">
        <v>173</v>
      </c>
      <c r="PZ16" s="57" t="s">
        <v>173</v>
      </c>
      <c r="QA16" s="57" t="s">
        <v>173</v>
      </c>
      <c r="QB16" s="57" t="s">
        <v>173</v>
      </c>
      <c r="QC16" s="57" t="s">
        <v>173</v>
      </c>
      <c r="QD16" s="57" t="s">
        <v>173</v>
      </c>
      <c r="QE16" s="57" t="s">
        <v>173</v>
      </c>
      <c r="QF16" s="57" t="s">
        <v>173</v>
      </c>
      <c r="QG16" s="57" t="s">
        <v>173</v>
      </c>
      <c r="QH16" s="57" t="s">
        <v>173</v>
      </c>
      <c r="QI16" s="57" t="s">
        <v>173</v>
      </c>
      <c r="QJ16" s="57" t="s">
        <v>173</v>
      </c>
      <c r="QK16" s="57" t="s">
        <v>173</v>
      </c>
      <c r="QL16" s="57" t="s">
        <v>173</v>
      </c>
      <c r="QM16" s="57" t="s">
        <v>173</v>
      </c>
      <c r="QN16" s="57" t="s">
        <v>173</v>
      </c>
      <c r="QO16" s="57" t="s">
        <v>173</v>
      </c>
      <c r="QP16" s="57" t="s">
        <v>173</v>
      </c>
      <c r="QQ16" s="57" t="s">
        <v>173</v>
      </c>
      <c r="QR16" s="57" t="s">
        <v>173</v>
      </c>
      <c r="QS16" s="57" t="s">
        <v>173</v>
      </c>
      <c r="QT16" s="57" t="s">
        <v>173</v>
      </c>
      <c r="QU16" s="57" t="s">
        <v>173</v>
      </c>
      <c r="QV16" s="57" t="s">
        <v>173</v>
      </c>
      <c r="QW16" s="57" t="s">
        <v>173</v>
      </c>
      <c r="QX16" s="57" t="s">
        <v>173</v>
      </c>
      <c r="QY16" s="57" t="s">
        <v>173</v>
      </c>
      <c r="QZ16" s="57" t="s">
        <v>173</v>
      </c>
      <c r="RA16" s="57" t="s">
        <v>173</v>
      </c>
      <c r="RB16" s="57" t="s">
        <v>173</v>
      </c>
      <c r="RC16" s="57" t="s">
        <v>173</v>
      </c>
      <c r="RD16" s="57" t="s">
        <v>173</v>
      </c>
      <c r="RE16" s="57" t="s">
        <v>173</v>
      </c>
      <c r="RF16" s="57" t="s">
        <v>173</v>
      </c>
      <c r="RG16" s="57" t="s">
        <v>173</v>
      </c>
      <c r="RH16" s="57" t="s">
        <v>173</v>
      </c>
      <c r="RI16" s="57" t="s">
        <v>173</v>
      </c>
      <c r="RJ16" s="57" t="s">
        <v>173</v>
      </c>
      <c r="RK16" s="57" t="s">
        <v>173</v>
      </c>
      <c r="RL16" s="57" t="s">
        <v>173</v>
      </c>
      <c r="RM16" s="57" t="s">
        <v>173</v>
      </c>
      <c r="RN16" s="57" t="s">
        <v>173</v>
      </c>
      <c r="RO16" s="57" t="s">
        <v>173</v>
      </c>
      <c r="RP16" s="57" t="s">
        <v>173</v>
      </c>
      <c r="RQ16" s="57" t="s">
        <v>173</v>
      </c>
      <c r="RR16" s="57" t="s">
        <v>173</v>
      </c>
      <c r="RS16" s="57" t="s">
        <v>173</v>
      </c>
      <c r="RT16" s="57" t="s">
        <v>173</v>
      </c>
      <c r="RU16" s="57" t="s">
        <v>173</v>
      </c>
      <c r="RV16" s="57" t="s">
        <v>173</v>
      </c>
      <c r="RW16" s="57" t="s">
        <v>173</v>
      </c>
      <c r="RX16" s="57" t="s">
        <v>173</v>
      </c>
      <c r="RY16" s="57" t="s">
        <v>173</v>
      </c>
      <c r="RZ16" s="57" t="s">
        <v>173</v>
      </c>
      <c r="SA16" s="57" t="s">
        <v>173</v>
      </c>
      <c r="SB16" s="57" t="s">
        <v>173</v>
      </c>
      <c r="SC16" s="57" t="s">
        <v>173</v>
      </c>
      <c r="SD16" s="57" t="s">
        <v>173</v>
      </c>
      <c r="SE16" s="57" t="s">
        <v>173</v>
      </c>
      <c r="SF16" s="57" t="s">
        <v>173</v>
      </c>
      <c r="SG16" s="57" t="s">
        <v>173</v>
      </c>
      <c r="SH16" s="57" t="s">
        <v>173</v>
      </c>
      <c r="SI16" s="57" t="s">
        <v>173</v>
      </c>
      <c r="SJ16" s="57" t="s">
        <v>173</v>
      </c>
      <c r="SK16" s="57" t="s">
        <v>173</v>
      </c>
      <c r="SL16" s="57" t="s">
        <v>173</v>
      </c>
      <c r="SM16" s="57" t="s">
        <v>173</v>
      </c>
      <c r="SN16" s="57" t="s">
        <v>173</v>
      </c>
      <c r="SO16" s="57" t="s">
        <v>173</v>
      </c>
      <c r="SP16" s="57" t="s">
        <v>173</v>
      </c>
      <c r="SQ16" s="57" t="s">
        <v>173</v>
      </c>
      <c r="SR16" s="57" t="s">
        <v>173</v>
      </c>
      <c r="SS16" s="57" t="s">
        <v>173</v>
      </c>
      <c r="ST16" s="57" t="s">
        <v>173</v>
      </c>
      <c r="SU16" s="57" t="s">
        <v>173</v>
      </c>
      <c r="SV16" s="57" t="s">
        <v>173</v>
      </c>
      <c r="SW16" s="57" t="s">
        <v>173</v>
      </c>
      <c r="SX16" s="57" t="s">
        <v>173</v>
      </c>
      <c r="SY16" s="57" t="s">
        <v>173</v>
      </c>
      <c r="SZ16" s="57" t="s">
        <v>173</v>
      </c>
      <c r="TA16" s="57" t="s">
        <v>173</v>
      </c>
      <c r="TB16" s="57" t="s">
        <v>173</v>
      </c>
      <c r="TC16" s="57" t="s">
        <v>173</v>
      </c>
      <c r="TD16" s="57" t="s">
        <v>173</v>
      </c>
      <c r="TE16" s="57" t="s">
        <v>173</v>
      </c>
      <c r="TF16" s="57" t="s">
        <v>173</v>
      </c>
      <c r="TG16" s="57" t="s">
        <v>173</v>
      </c>
      <c r="TH16" s="57" t="s">
        <v>173</v>
      </c>
      <c r="TI16" s="57" t="s">
        <v>173</v>
      </c>
      <c r="TJ16" s="57" t="s">
        <v>173</v>
      </c>
      <c r="TK16" s="57" t="s">
        <v>173</v>
      </c>
      <c r="TL16" s="57" t="s">
        <v>173</v>
      </c>
      <c r="TM16" s="57" t="s">
        <v>173</v>
      </c>
      <c r="TN16" s="57" t="s">
        <v>173</v>
      </c>
      <c r="TO16" s="57" t="s">
        <v>173</v>
      </c>
      <c r="TP16" s="57" t="s">
        <v>173</v>
      </c>
      <c r="TQ16" s="57" t="s">
        <v>173</v>
      </c>
      <c r="TR16" s="57" t="s">
        <v>173</v>
      </c>
      <c r="TS16" s="57" t="s">
        <v>173</v>
      </c>
      <c r="TT16" s="57" t="s">
        <v>173</v>
      </c>
      <c r="TU16" s="57" t="s">
        <v>173</v>
      </c>
      <c r="TV16" s="57" t="s">
        <v>173</v>
      </c>
      <c r="TW16" s="57" t="s">
        <v>173</v>
      </c>
      <c r="TX16" s="57" t="s">
        <v>173</v>
      </c>
      <c r="TY16" s="57" t="s">
        <v>173</v>
      </c>
      <c r="TZ16" s="57" t="s">
        <v>173</v>
      </c>
      <c r="UA16" s="57" t="s">
        <v>173</v>
      </c>
      <c r="UB16" s="57" t="s">
        <v>173</v>
      </c>
      <c r="UC16" s="57" t="s">
        <v>173</v>
      </c>
      <c r="UD16" s="57" t="s">
        <v>173</v>
      </c>
      <c r="UE16" s="57" t="s">
        <v>173</v>
      </c>
      <c r="UF16" s="57" t="s">
        <v>173</v>
      </c>
      <c r="UG16" s="57" t="s">
        <v>173</v>
      </c>
      <c r="UH16" s="57" t="s">
        <v>173</v>
      </c>
      <c r="UI16" s="57" t="s">
        <v>173</v>
      </c>
      <c r="UJ16" s="57" t="s">
        <v>173</v>
      </c>
      <c r="UK16" s="57" t="s">
        <v>173</v>
      </c>
      <c r="UL16" s="57" t="s">
        <v>173</v>
      </c>
      <c r="UM16" s="57" t="s">
        <v>173</v>
      </c>
      <c r="UN16" s="57" t="s">
        <v>173</v>
      </c>
      <c r="UO16" s="57" t="s">
        <v>173</v>
      </c>
      <c r="UP16" s="57" t="s">
        <v>173</v>
      </c>
      <c r="UQ16" s="57" t="s">
        <v>173</v>
      </c>
      <c r="UR16" s="57" t="s">
        <v>173</v>
      </c>
      <c r="US16" s="57" t="s">
        <v>173</v>
      </c>
      <c r="UT16" s="57" t="s">
        <v>173</v>
      </c>
      <c r="UU16" s="57" t="s">
        <v>173</v>
      </c>
      <c r="UV16" s="57" t="s">
        <v>173</v>
      </c>
      <c r="UW16" s="57" t="s">
        <v>173</v>
      </c>
      <c r="UX16" s="57" t="s">
        <v>173</v>
      </c>
      <c r="UY16" s="57" t="s">
        <v>173</v>
      </c>
      <c r="UZ16" s="57" t="s">
        <v>173</v>
      </c>
      <c r="VA16" s="57" t="s">
        <v>173</v>
      </c>
      <c r="VB16" s="57" t="s">
        <v>173</v>
      </c>
      <c r="VC16" s="57" t="s">
        <v>173</v>
      </c>
      <c r="VD16" s="57" t="s">
        <v>173</v>
      </c>
      <c r="VE16" s="57" t="s">
        <v>173</v>
      </c>
      <c r="VF16" s="57" t="s">
        <v>173</v>
      </c>
      <c r="VG16" s="57" t="s">
        <v>173</v>
      </c>
      <c r="VH16" s="57" t="s">
        <v>173</v>
      </c>
      <c r="VI16" s="57" t="s">
        <v>173</v>
      </c>
      <c r="VJ16" s="57" t="s">
        <v>173</v>
      </c>
      <c r="VK16" s="57" t="s">
        <v>173</v>
      </c>
      <c r="VL16" s="57" t="s">
        <v>173</v>
      </c>
      <c r="VM16" s="57" t="s">
        <v>173</v>
      </c>
      <c r="VN16" s="57" t="s">
        <v>173</v>
      </c>
      <c r="VO16" s="57" t="s">
        <v>173</v>
      </c>
      <c r="VP16" s="57" t="s">
        <v>173</v>
      </c>
      <c r="VQ16" s="57" t="s">
        <v>173</v>
      </c>
      <c r="VR16" s="57" t="s">
        <v>173</v>
      </c>
      <c r="VS16" s="57" t="s">
        <v>173</v>
      </c>
      <c r="VT16" s="57" t="s">
        <v>173</v>
      </c>
      <c r="VU16" s="57" t="s">
        <v>173</v>
      </c>
      <c r="VV16" s="57" t="s">
        <v>173</v>
      </c>
      <c r="VW16" s="57" t="s">
        <v>173</v>
      </c>
      <c r="VX16" s="57" t="s">
        <v>173</v>
      </c>
      <c r="VY16" s="57" t="s">
        <v>173</v>
      </c>
      <c r="VZ16" s="57" t="s">
        <v>173</v>
      </c>
      <c r="WA16" s="57" t="s">
        <v>173</v>
      </c>
      <c r="WB16" s="57" t="s">
        <v>173</v>
      </c>
      <c r="WC16" s="57" t="s">
        <v>173</v>
      </c>
      <c r="WD16" s="57" t="s">
        <v>173</v>
      </c>
      <c r="WE16" s="57" t="s">
        <v>173</v>
      </c>
      <c r="WF16" s="57" t="s">
        <v>173</v>
      </c>
      <c r="WG16" s="57" t="s">
        <v>173</v>
      </c>
      <c r="WH16" s="57" t="s">
        <v>173</v>
      </c>
      <c r="WI16" s="57" t="s">
        <v>173</v>
      </c>
      <c r="WJ16" s="57" t="s">
        <v>173</v>
      </c>
      <c r="WK16" s="57" t="s">
        <v>173</v>
      </c>
      <c r="WL16" s="57" t="s">
        <v>173</v>
      </c>
      <c r="WM16" s="57" t="s">
        <v>173</v>
      </c>
      <c r="WN16" s="57" t="s">
        <v>173</v>
      </c>
      <c r="WO16" s="57" t="s">
        <v>173</v>
      </c>
      <c r="WP16" s="57" t="s">
        <v>173</v>
      </c>
      <c r="WQ16" s="57" t="s">
        <v>173</v>
      </c>
      <c r="WR16" s="57" t="s">
        <v>173</v>
      </c>
      <c r="WS16" s="57" t="s">
        <v>173</v>
      </c>
      <c r="WT16" s="57" t="s">
        <v>173</v>
      </c>
      <c r="WU16" s="57" t="s">
        <v>173</v>
      </c>
      <c r="WV16" s="57" t="s">
        <v>173</v>
      </c>
      <c r="WW16" s="57" t="s">
        <v>173</v>
      </c>
      <c r="WX16" s="57" t="s">
        <v>173</v>
      </c>
      <c r="WY16" s="57" t="s">
        <v>173</v>
      </c>
      <c r="WZ16" s="57" t="s">
        <v>173</v>
      </c>
      <c r="XA16" s="57" t="s">
        <v>173</v>
      </c>
      <c r="XB16" s="57" t="s">
        <v>173</v>
      </c>
      <c r="XC16" s="57" t="s">
        <v>173</v>
      </c>
      <c r="XD16" s="57" t="s">
        <v>173</v>
      </c>
      <c r="XE16" s="57" t="s">
        <v>173</v>
      </c>
      <c r="XF16" s="57" t="s">
        <v>173</v>
      </c>
      <c r="XG16" s="57" t="s">
        <v>173</v>
      </c>
      <c r="XH16" s="57" t="s">
        <v>173</v>
      </c>
      <c r="XI16" s="57" t="s">
        <v>173</v>
      </c>
      <c r="XJ16" s="57" t="s">
        <v>173</v>
      </c>
      <c r="XK16" s="57" t="s">
        <v>173</v>
      </c>
      <c r="XL16" s="57" t="s">
        <v>173</v>
      </c>
      <c r="XM16" s="57" t="s">
        <v>173</v>
      </c>
      <c r="XN16" s="57" t="s">
        <v>173</v>
      </c>
      <c r="XO16" s="57" t="s">
        <v>173</v>
      </c>
      <c r="XP16" s="57" t="s">
        <v>173</v>
      </c>
      <c r="XQ16" s="57" t="s">
        <v>173</v>
      </c>
      <c r="XR16" s="57" t="s">
        <v>173</v>
      </c>
      <c r="XS16" s="57" t="s">
        <v>173</v>
      </c>
      <c r="XT16" s="57" t="s">
        <v>173</v>
      </c>
      <c r="XU16" s="57" t="s">
        <v>173</v>
      </c>
      <c r="XV16" s="57" t="s">
        <v>173</v>
      </c>
      <c r="XW16" s="57" t="s">
        <v>173</v>
      </c>
      <c r="XX16" s="57" t="s">
        <v>173</v>
      </c>
      <c r="XY16" s="57" t="s">
        <v>173</v>
      </c>
      <c r="XZ16" s="57" t="s">
        <v>173</v>
      </c>
      <c r="YA16" s="57" t="s">
        <v>173</v>
      </c>
      <c r="YB16" s="57" t="s">
        <v>173</v>
      </c>
      <c r="YC16" s="57" t="s">
        <v>173</v>
      </c>
      <c r="YD16" s="57" t="s">
        <v>173</v>
      </c>
      <c r="YE16" s="57" t="s">
        <v>173</v>
      </c>
      <c r="YF16" s="57" t="s">
        <v>173</v>
      </c>
      <c r="YG16" s="57" t="s">
        <v>173</v>
      </c>
      <c r="YH16" s="57" t="s">
        <v>173</v>
      </c>
      <c r="YI16" s="57" t="s">
        <v>173</v>
      </c>
      <c r="YJ16" s="57" t="s">
        <v>173</v>
      </c>
      <c r="YK16" s="57" t="s">
        <v>173</v>
      </c>
      <c r="YL16" s="57" t="s">
        <v>173</v>
      </c>
      <c r="YM16" s="57" t="s">
        <v>173</v>
      </c>
      <c r="YN16" s="57" t="s">
        <v>173</v>
      </c>
      <c r="YO16" s="57" t="s">
        <v>173</v>
      </c>
      <c r="YP16" s="57" t="s">
        <v>173</v>
      </c>
      <c r="YQ16" s="57" t="s">
        <v>173</v>
      </c>
      <c r="YR16" s="57" t="s">
        <v>173</v>
      </c>
      <c r="YS16" s="57" t="s">
        <v>173</v>
      </c>
      <c r="YT16" s="57" t="s">
        <v>173</v>
      </c>
      <c r="YU16" s="57" t="s">
        <v>173</v>
      </c>
      <c r="YV16" s="57" t="s">
        <v>173</v>
      </c>
      <c r="YW16" s="57" t="s">
        <v>173</v>
      </c>
      <c r="YX16" s="57" t="s">
        <v>173</v>
      </c>
      <c r="YY16" s="57" t="s">
        <v>173</v>
      </c>
      <c r="YZ16" s="57" t="s">
        <v>173</v>
      </c>
      <c r="ZA16" s="57" t="s">
        <v>173</v>
      </c>
      <c r="ZB16" s="57" t="s">
        <v>173</v>
      </c>
      <c r="ZC16" s="57" t="s">
        <v>173</v>
      </c>
      <c r="ZD16" s="57" t="s">
        <v>173</v>
      </c>
      <c r="ZE16" s="57" t="s">
        <v>173</v>
      </c>
      <c r="ZF16" s="57" t="s">
        <v>173</v>
      </c>
      <c r="ZG16" s="57" t="s">
        <v>173</v>
      </c>
      <c r="ZH16" s="57" t="s">
        <v>173</v>
      </c>
      <c r="ZI16" s="57" t="s">
        <v>173</v>
      </c>
      <c r="ZJ16" s="57" t="s">
        <v>173</v>
      </c>
      <c r="ZK16" s="57" t="s">
        <v>173</v>
      </c>
      <c r="ZL16" s="57" t="s">
        <v>173</v>
      </c>
      <c r="ZM16" s="57" t="s">
        <v>173</v>
      </c>
      <c r="ZN16" s="57" t="s">
        <v>173</v>
      </c>
      <c r="ZO16" s="57" t="s">
        <v>173</v>
      </c>
      <c r="ZP16" s="57" t="s">
        <v>173</v>
      </c>
      <c r="ZQ16" s="57" t="s">
        <v>173</v>
      </c>
      <c r="ZR16" s="57" t="s">
        <v>173</v>
      </c>
      <c r="ZS16" s="57" t="s">
        <v>173</v>
      </c>
      <c r="ZT16" s="57" t="s">
        <v>173</v>
      </c>
      <c r="ZU16" s="57" t="s">
        <v>173</v>
      </c>
      <c r="ZV16" s="57" t="s">
        <v>173</v>
      </c>
      <c r="ZW16" s="57" t="s">
        <v>173</v>
      </c>
      <c r="ZX16" s="57" t="s">
        <v>173</v>
      </c>
      <c r="ZY16" s="57" t="s">
        <v>173</v>
      </c>
      <c r="ZZ16" s="57" t="s">
        <v>173</v>
      </c>
      <c r="AAA16" s="57" t="s">
        <v>173</v>
      </c>
      <c r="AAB16" s="57" t="s">
        <v>173</v>
      </c>
      <c r="AAC16" s="57" t="s">
        <v>173</v>
      </c>
      <c r="AAD16" s="57" t="s">
        <v>173</v>
      </c>
      <c r="AAE16" s="57" t="s">
        <v>173</v>
      </c>
      <c r="AAF16" s="57" t="s">
        <v>173</v>
      </c>
      <c r="AAG16" s="57" t="s">
        <v>173</v>
      </c>
      <c r="AAH16" s="57" t="s">
        <v>173</v>
      </c>
      <c r="AAI16" s="57" t="s">
        <v>173</v>
      </c>
      <c r="AAJ16" s="57" t="s">
        <v>173</v>
      </c>
      <c r="AAK16" s="57" t="s">
        <v>173</v>
      </c>
      <c r="AAL16" s="57" t="s">
        <v>173</v>
      </c>
      <c r="AAM16" s="57" t="s">
        <v>173</v>
      </c>
      <c r="AAN16" s="57" t="s">
        <v>173</v>
      </c>
      <c r="AAO16" s="57" t="s">
        <v>173</v>
      </c>
      <c r="AAP16" s="57" t="s">
        <v>173</v>
      </c>
      <c r="AAQ16" s="57" t="s">
        <v>173</v>
      </c>
      <c r="AAR16" s="57" t="s">
        <v>173</v>
      </c>
      <c r="AAS16" s="57" t="s">
        <v>173</v>
      </c>
      <c r="AAT16" s="57" t="s">
        <v>173</v>
      </c>
      <c r="AAU16" s="57" t="s">
        <v>173</v>
      </c>
      <c r="AAV16" s="57" t="s">
        <v>173</v>
      </c>
      <c r="AAW16" s="57" t="s">
        <v>173</v>
      </c>
      <c r="AAX16" s="57" t="s">
        <v>173</v>
      </c>
      <c r="AAY16" s="57" t="s">
        <v>173</v>
      </c>
      <c r="AAZ16" s="57" t="s">
        <v>173</v>
      </c>
      <c r="ABA16" s="57" t="s">
        <v>173</v>
      </c>
      <c r="ABB16" s="57" t="s">
        <v>173</v>
      </c>
      <c r="ABC16" s="57" t="s">
        <v>173</v>
      </c>
      <c r="ABD16" s="57" t="s">
        <v>173</v>
      </c>
      <c r="ABE16" s="57" t="s">
        <v>173</v>
      </c>
      <c r="ABF16" s="57" t="s">
        <v>173</v>
      </c>
      <c r="ABG16" s="57" t="s">
        <v>173</v>
      </c>
      <c r="ABH16" s="57" t="s">
        <v>173</v>
      </c>
      <c r="ABI16" s="57" t="s">
        <v>173</v>
      </c>
      <c r="ABJ16" s="57" t="s">
        <v>173</v>
      </c>
      <c r="ABK16" s="57" t="s">
        <v>173</v>
      </c>
      <c r="ABL16" s="57" t="s">
        <v>173</v>
      </c>
      <c r="ABM16" s="57" t="s">
        <v>173</v>
      </c>
      <c r="ABN16" s="57" t="s">
        <v>173</v>
      </c>
      <c r="ABO16" s="57" t="s">
        <v>173</v>
      </c>
      <c r="ABP16" s="57" t="s">
        <v>173</v>
      </c>
      <c r="ABQ16" s="57" t="s">
        <v>173</v>
      </c>
      <c r="ABR16" s="57" t="s">
        <v>173</v>
      </c>
      <c r="ABS16" s="57" t="s">
        <v>173</v>
      </c>
      <c r="ABT16" s="57" t="s">
        <v>173</v>
      </c>
      <c r="ABU16" s="57" t="s">
        <v>173</v>
      </c>
      <c r="ABV16" s="57" t="s">
        <v>173</v>
      </c>
      <c r="ABW16" s="57" t="s">
        <v>173</v>
      </c>
      <c r="ABX16" s="57" t="s">
        <v>173</v>
      </c>
      <c r="ABY16" s="57" t="s">
        <v>173</v>
      </c>
      <c r="ABZ16" s="57" t="s">
        <v>173</v>
      </c>
      <c r="ACA16" s="57" t="s">
        <v>173</v>
      </c>
      <c r="ACB16" s="57" t="s">
        <v>173</v>
      </c>
      <c r="ACC16" s="57" t="s">
        <v>173</v>
      </c>
      <c r="ACD16" s="57" t="s">
        <v>173</v>
      </c>
      <c r="ACE16" s="57" t="s">
        <v>173</v>
      </c>
      <c r="ACF16" s="57" t="s">
        <v>173</v>
      </c>
      <c r="ACG16" s="57" t="s">
        <v>173</v>
      </c>
      <c r="ACH16" s="57" t="s">
        <v>173</v>
      </c>
      <c r="ACI16" s="57" t="s">
        <v>173</v>
      </c>
      <c r="ACJ16" s="57" t="s">
        <v>173</v>
      </c>
      <c r="ACK16" s="57" t="s">
        <v>173</v>
      </c>
      <c r="ACL16" s="57" t="s">
        <v>173</v>
      </c>
      <c r="ACM16" s="57" t="s">
        <v>173</v>
      </c>
      <c r="ACN16" s="57" t="s">
        <v>173</v>
      </c>
      <c r="ACO16" s="57" t="s">
        <v>173</v>
      </c>
      <c r="ACP16" s="57" t="s">
        <v>173</v>
      </c>
      <c r="ACQ16" s="57" t="s">
        <v>173</v>
      </c>
      <c r="ACR16" s="57" t="s">
        <v>173</v>
      </c>
      <c r="ACS16" s="57" t="s">
        <v>173</v>
      </c>
      <c r="ACT16" s="57" t="s">
        <v>173</v>
      </c>
      <c r="ACU16" s="57" t="s">
        <v>173</v>
      </c>
      <c r="ACV16" s="57" t="s">
        <v>173</v>
      </c>
      <c r="ACW16" s="57" t="s">
        <v>173</v>
      </c>
      <c r="ACX16" s="57" t="s">
        <v>173</v>
      </c>
      <c r="ACY16" s="57" t="s">
        <v>173</v>
      </c>
      <c r="ACZ16" s="57" t="s">
        <v>173</v>
      </c>
      <c r="ADA16" s="57" t="s">
        <v>173</v>
      </c>
      <c r="ADB16" s="57" t="s">
        <v>173</v>
      </c>
      <c r="ADC16" s="57" t="s">
        <v>173</v>
      </c>
      <c r="ADD16" s="57" t="s">
        <v>173</v>
      </c>
      <c r="ADE16" s="57" t="s">
        <v>173</v>
      </c>
      <c r="ADF16" s="57" t="s">
        <v>173</v>
      </c>
      <c r="ADG16" s="57" t="s">
        <v>173</v>
      </c>
      <c r="ADH16" s="57" t="s">
        <v>173</v>
      </c>
      <c r="ADI16" s="57" t="s">
        <v>173</v>
      </c>
      <c r="ADJ16" s="57" t="s">
        <v>173</v>
      </c>
      <c r="ADK16" s="57" t="s">
        <v>173</v>
      </c>
      <c r="ADL16" s="57" t="s">
        <v>173</v>
      </c>
      <c r="ADM16" s="57" t="s">
        <v>173</v>
      </c>
      <c r="ADN16" s="57" t="s">
        <v>173</v>
      </c>
      <c r="ADO16" s="57" t="s">
        <v>173</v>
      </c>
      <c r="ADP16" s="57" t="s">
        <v>173</v>
      </c>
      <c r="ADQ16" s="57" t="s">
        <v>173</v>
      </c>
      <c r="ADR16" s="57" t="s">
        <v>173</v>
      </c>
      <c r="ADS16" s="57" t="s">
        <v>173</v>
      </c>
      <c r="ADT16" s="57" t="s">
        <v>173</v>
      </c>
      <c r="ADU16" s="57" t="s">
        <v>173</v>
      </c>
      <c r="ADV16" s="57" t="s">
        <v>173</v>
      </c>
      <c r="ADW16" s="57" t="s">
        <v>173</v>
      </c>
      <c r="ADX16" s="57" t="s">
        <v>173</v>
      </c>
      <c r="ADY16" s="57" t="s">
        <v>173</v>
      </c>
      <c r="ADZ16" s="57" t="s">
        <v>173</v>
      </c>
      <c r="AEA16" s="57" t="s">
        <v>173</v>
      </c>
      <c r="AEB16" s="57" t="s">
        <v>173</v>
      </c>
      <c r="AEC16" s="57" t="s">
        <v>173</v>
      </c>
      <c r="AED16" s="57" t="s">
        <v>173</v>
      </c>
      <c r="AEE16" s="57" t="s">
        <v>173</v>
      </c>
      <c r="AEF16" s="57" t="s">
        <v>173</v>
      </c>
      <c r="AEG16" s="57" t="s">
        <v>173</v>
      </c>
      <c r="AEH16" s="57" t="s">
        <v>173</v>
      </c>
      <c r="AEI16" s="57" t="s">
        <v>173</v>
      </c>
      <c r="AEJ16" s="57" t="s">
        <v>173</v>
      </c>
      <c r="AEK16" s="57" t="s">
        <v>173</v>
      </c>
      <c r="AEL16" s="57" t="s">
        <v>173</v>
      </c>
      <c r="AEM16" s="57" t="s">
        <v>173</v>
      </c>
      <c r="AEN16" s="57" t="s">
        <v>173</v>
      </c>
      <c r="AEO16" s="57" t="s">
        <v>173</v>
      </c>
      <c r="AEP16" s="57" t="s">
        <v>173</v>
      </c>
      <c r="AEQ16" s="57" t="s">
        <v>173</v>
      </c>
      <c r="AER16" s="57" t="s">
        <v>173</v>
      </c>
      <c r="AES16" s="57" t="s">
        <v>173</v>
      </c>
      <c r="AET16" s="57" t="s">
        <v>173</v>
      </c>
      <c r="AEU16" s="57" t="s">
        <v>173</v>
      </c>
      <c r="AEV16" s="57" t="s">
        <v>173</v>
      </c>
      <c r="AEW16" s="57" t="s">
        <v>173</v>
      </c>
      <c r="AEX16" s="57" t="s">
        <v>173</v>
      </c>
      <c r="AEY16" s="57" t="s">
        <v>173</v>
      </c>
      <c r="AEZ16" s="57" t="s">
        <v>173</v>
      </c>
      <c r="AFA16" s="57" t="s">
        <v>173</v>
      </c>
      <c r="AFB16" s="57" t="s">
        <v>173</v>
      </c>
      <c r="AFC16" s="57" t="s">
        <v>173</v>
      </c>
      <c r="AFD16" s="57" t="s">
        <v>173</v>
      </c>
      <c r="AFE16" s="57" t="s">
        <v>173</v>
      </c>
      <c r="AFF16" s="57" t="s">
        <v>173</v>
      </c>
      <c r="AFG16" s="57" t="s">
        <v>173</v>
      </c>
      <c r="AFH16" s="57" t="s">
        <v>173</v>
      </c>
      <c r="AFI16" s="57" t="s">
        <v>173</v>
      </c>
      <c r="AFJ16" s="57" t="s">
        <v>173</v>
      </c>
      <c r="AFK16" s="57" t="s">
        <v>173</v>
      </c>
      <c r="AFL16" s="57" t="s">
        <v>173</v>
      </c>
      <c r="AFM16" s="57" t="s">
        <v>173</v>
      </c>
      <c r="AFN16" s="57" t="s">
        <v>173</v>
      </c>
      <c r="AFO16" s="57" t="s">
        <v>173</v>
      </c>
      <c r="AFP16" s="57" t="s">
        <v>173</v>
      </c>
      <c r="AFQ16" s="57" t="s">
        <v>173</v>
      </c>
      <c r="AFR16" s="57" t="s">
        <v>173</v>
      </c>
      <c r="AFS16" s="57" t="s">
        <v>173</v>
      </c>
      <c r="AFT16" s="57" t="s">
        <v>173</v>
      </c>
      <c r="AFU16" s="57" t="s">
        <v>173</v>
      </c>
      <c r="AFV16" s="57" t="s">
        <v>173</v>
      </c>
      <c r="AFW16" s="57" t="s">
        <v>173</v>
      </c>
      <c r="AFX16" s="57" t="s">
        <v>173</v>
      </c>
      <c r="AFY16" s="57" t="s">
        <v>173</v>
      </c>
      <c r="AFZ16" s="57" t="s">
        <v>173</v>
      </c>
      <c r="AGA16" s="57" t="s">
        <v>173</v>
      </c>
      <c r="AGB16" s="57" t="s">
        <v>173</v>
      </c>
      <c r="AGC16" s="57" t="s">
        <v>173</v>
      </c>
      <c r="AGD16" s="57" t="s">
        <v>173</v>
      </c>
      <c r="AGE16" s="57" t="s">
        <v>173</v>
      </c>
      <c r="AGF16" s="57" t="s">
        <v>173</v>
      </c>
      <c r="AGG16" s="57" t="s">
        <v>173</v>
      </c>
      <c r="AGH16" s="57" t="s">
        <v>173</v>
      </c>
      <c r="AGI16" s="57" t="s">
        <v>173</v>
      </c>
      <c r="AGJ16" s="57" t="s">
        <v>173</v>
      </c>
      <c r="AGK16" s="57" t="s">
        <v>173</v>
      </c>
      <c r="AGL16" s="57" t="s">
        <v>173</v>
      </c>
      <c r="AGM16" s="57" t="s">
        <v>173</v>
      </c>
      <c r="AGN16" s="57" t="s">
        <v>173</v>
      </c>
      <c r="AGO16" s="57" t="s">
        <v>173</v>
      </c>
      <c r="AGP16" s="57" t="s">
        <v>173</v>
      </c>
      <c r="AGQ16" s="57" t="s">
        <v>173</v>
      </c>
      <c r="AGR16" s="57" t="s">
        <v>173</v>
      </c>
      <c r="AGS16" s="57" t="s">
        <v>173</v>
      </c>
      <c r="AGT16" s="57" t="s">
        <v>173</v>
      </c>
      <c r="AGU16" s="57" t="s">
        <v>173</v>
      </c>
      <c r="AGV16" s="57" t="s">
        <v>173</v>
      </c>
      <c r="AGW16" s="57" t="s">
        <v>173</v>
      </c>
      <c r="AGX16" s="57" t="s">
        <v>173</v>
      </c>
      <c r="AGY16" s="57" t="s">
        <v>173</v>
      </c>
      <c r="AGZ16" s="57" t="s">
        <v>173</v>
      </c>
      <c r="AHA16" s="57" t="s">
        <v>173</v>
      </c>
      <c r="AHB16" s="57" t="s">
        <v>173</v>
      </c>
      <c r="AHC16" s="57" t="s">
        <v>173</v>
      </c>
      <c r="AHD16" s="57" t="s">
        <v>173</v>
      </c>
      <c r="AHE16" s="57" t="s">
        <v>173</v>
      </c>
      <c r="AHF16" s="57" t="s">
        <v>173</v>
      </c>
      <c r="AHG16" s="57" t="s">
        <v>173</v>
      </c>
      <c r="AHH16" s="57" t="s">
        <v>173</v>
      </c>
      <c r="AHI16" s="57" t="s">
        <v>173</v>
      </c>
      <c r="AHJ16" s="57" t="s">
        <v>173</v>
      </c>
      <c r="AHK16" s="57" t="s">
        <v>173</v>
      </c>
      <c r="AHL16" s="57" t="s">
        <v>173</v>
      </c>
      <c r="AHM16" s="57" t="s">
        <v>173</v>
      </c>
      <c r="AHN16" s="57" t="s">
        <v>173</v>
      </c>
      <c r="AHO16" s="57" t="s">
        <v>173</v>
      </c>
      <c r="AHP16" s="57" t="s">
        <v>173</v>
      </c>
      <c r="AHQ16" s="57" t="s">
        <v>173</v>
      </c>
      <c r="AHR16" s="57" t="s">
        <v>173</v>
      </c>
      <c r="AHS16" s="57" t="s">
        <v>173</v>
      </c>
      <c r="AHT16" s="57" t="s">
        <v>173</v>
      </c>
      <c r="AHU16" s="57" t="s">
        <v>173</v>
      </c>
      <c r="AHV16" s="57" t="s">
        <v>173</v>
      </c>
      <c r="AHW16" s="57" t="s">
        <v>173</v>
      </c>
      <c r="AHX16" s="57" t="s">
        <v>173</v>
      </c>
      <c r="AHY16" s="57" t="s">
        <v>173</v>
      </c>
      <c r="AHZ16" s="57" t="s">
        <v>173</v>
      </c>
      <c r="AIA16" s="57" t="s">
        <v>173</v>
      </c>
      <c r="AIB16" s="57" t="s">
        <v>173</v>
      </c>
      <c r="AIC16" s="57" t="s">
        <v>173</v>
      </c>
      <c r="AID16" s="57" t="s">
        <v>173</v>
      </c>
      <c r="AIE16" s="57" t="s">
        <v>173</v>
      </c>
      <c r="AIF16" s="57" t="s">
        <v>173</v>
      </c>
      <c r="AIG16" s="57" t="s">
        <v>173</v>
      </c>
      <c r="AIH16" s="57" t="s">
        <v>173</v>
      </c>
      <c r="AII16" s="57" t="s">
        <v>173</v>
      </c>
      <c r="AIJ16" s="57" t="s">
        <v>173</v>
      </c>
      <c r="AIK16" s="57" t="s">
        <v>173</v>
      </c>
      <c r="AIL16" s="57" t="s">
        <v>173</v>
      </c>
      <c r="AIM16" s="57" t="s">
        <v>173</v>
      </c>
      <c r="AIN16" s="57" t="s">
        <v>173</v>
      </c>
      <c r="AIO16" s="57" t="s">
        <v>173</v>
      </c>
      <c r="AIP16" s="57" t="s">
        <v>173</v>
      </c>
      <c r="AIQ16" s="57" t="s">
        <v>173</v>
      </c>
      <c r="AIR16" s="57" t="s">
        <v>173</v>
      </c>
      <c r="AIS16" s="57" t="s">
        <v>173</v>
      </c>
      <c r="AIT16" s="57" t="s">
        <v>173</v>
      </c>
      <c r="AIU16" s="57" t="s">
        <v>173</v>
      </c>
      <c r="AIV16" s="57" t="s">
        <v>173</v>
      </c>
      <c r="AIW16" s="57" t="s">
        <v>173</v>
      </c>
      <c r="AIX16" s="57" t="s">
        <v>173</v>
      </c>
      <c r="AIY16" s="57" t="s">
        <v>173</v>
      </c>
      <c r="AIZ16" s="57" t="s">
        <v>173</v>
      </c>
      <c r="AJA16" s="57" t="s">
        <v>173</v>
      </c>
      <c r="AJB16" s="57" t="s">
        <v>173</v>
      </c>
      <c r="AJC16" s="57" t="s">
        <v>173</v>
      </c>
      <c r="AJD16" s="57" t="s">
        <v>173</v>
      </c>
      <c r="AJE16" s="57" t="s">
        <v>173</v>
      </c>
      <c r="AJF16" s="57" t="s">
        <v>173</v>
      </c>
      <c r="AJG16" s="57" t="s">
        <v>173</v>
      </c>
      <c r="AJH16" s="57" t="s">
        <v>173</v>
      </c>
      <c r="AJI16" s="57" t="s">
        <v>173</v>
      </c>
      <c r="AJJ16" s="57" t="s">
        <v>173</v>
      </c>
      <c r="AJK16" s="57" t="s">
        <v>173</v>
      </c>
      <c r="AJL16" s="57" t="s">
        <v>173</v>
      </c>
      <c r="AJM16" s="57" t="s">
        <v>173</v>
      </c>
      <c r="AJN16" s="57" t="s">
        <v>173</v>
      </c>
      <c r="AJO16" s="57" t="s">
        <v>173</v>
      </c>
      <c r="AJP16" s="57" t="s">
        <v>173</v>
      </c>
      <c r="AJQ16" s="57" t="s">
        <v>173</v>
      </c>
      <c r="AJR16" s="57" t="s">
        <v>173</v>
      </c>
      <c r="AJS16" s="57" t="s">
        <v>173</v>
      </c>
      <c r="AJT16" s="57" t="s">
        <v>173</v>
      </c>
      <c r="AJU16" s="57" t="s">
        <v>173</v>
      </c>
      <c r="AJV16" s="57" t="s">
        <v>173</v>
      </c>
      <c r="AJW16" s="57" t="s">
        <v>173</v>
      </c>
      <c r="AJX16" s="57" t="s">
        <v>173</v>
      </c>
      <c r="AJY16" s="57" t="s">
        <v>173</v>
      </c>
      <c r="AJZ16" s="57" t="s">
        <v>173</v>
      </c>
      <c r="AKA16" s="57" t="s">
        <v>173</v>
      </c>
      <c r="AKB16" s="57" t="s">
        <v>173</v>
      </c>
      <c r="AKC16" s="57" t="s">
        <v>173</v>
      </c>
      <c r="AKD16" s="57" t="s">
        <v>173</v>
      </c>
      <c r="AKE16" s="57" t="s">
        <v>173</v>
      </c>
      <c r="AKF16" s="57" t="s">
        <v>173</v>
      </c>
      <c r="AKG16" s="57" t="s">
        <v>173</v>
      </c>
      <c r="AKH16" s="57" t="s">
        <v>173</v>
      </c>
      <c r="AKI16" s="57" t="s">
        <v>173</v>
      </c>
      <c r="AKJ16" s="57" t="s">
        <v>173</v>
      </c>
      <c r="AKK16" s="57" t="s">
        <v>173</v>
      </c>
      <c r="AKL16" s="57" t="s">
        <v>173</v>
      </c>
      <c r="AKM16" s="57" t="s">
        <v>173</v>
      </c>
      <c r="AKN16" s="57" t="s">
        <v>173</v>
      </c>
      <c r="AKO16" s="57" t="s">
        <v>173</v>
      </c>
      <c r="AKP16" s="57" t="s">
        <v>173</v>
      </c>
      <c r="AKQ16" s="57" t="s">
        <v>173</v>
      </c>
      <c r="AKR16" s="57" t="s">
        <v>173</v>
      </c>
      <c r="AKS16" s="57" t="s">
        <v>173</v>
      </c>
      <c r="AKT16" s="57" t="s">
        <v>173</v>
      </c>
      <c r="AKU16" s="57" t="s">
        <v>173</v>
      </c>
      <c r="AKV16" s="57" t="s">
        <v>173</v>
      </c>
      <c r="AKW16" s="57" t="s">
        <v>173</v>
      </c>
      <c r="AKX16" s="57" t="s">
        <v>173</v>
      </c>
      <c r="AKY16" s="57" t="s">
        <v>173</v>
      </c>
      <c r="AKZ16" s="57" t="s">
        <v>173</v>
      </c>
      <c r="ALA16" s="57" t="s">
        <v>173</v>
      </c>
      <c r="ALB16" s="57" t="s">
        <v>173</v>
      </c>
      <c r="ALC16" s="57" t="s">
        <v>173</v>
      </c>
      <c r="ALD16" s="57" t="s">
        <v>173</v>
      </c>
      <c r="ALE16" s="57" t="s">
        <v>173</v>
      </c>
      <c r="ALF16" s="57" t="s">
        <v>173</v>
      </c>
      <c r="ALG16" s="57" t="s">
        <v>173</v>
      </c>
      <c r="ALH16" s="57" t="s">
        <v>173</v>
      </c>
      <c r="ALI16" s="57" t="s">
        <v>173</v>
      </c>
      <c r="ALJ16" s="57" t="s">
        <v>173</v>
      </c>
      <c r="ALK16" s="57" t="s">
        <v>173</v>
      </c>
      <c r="ALL16" s="57" t="s">
        <v>173</v>
      </c>
      <c r="ALM16" s="57" t="s">
        <v>173</v>
      </c>
      <c r="ALN16" s="57" t="s">
        <v>173</v>
      </c>
      <c r="ALO16" s="57" t="s">
        <v>173</v>
      </c>
      <c r="ALP16" s="57" t="s">
        <v>173</v>
      </c>
      <c r="ALQ16" s="57" t="s">
        <v>173</v>
      </c>
      <c r="ALR16" s="57" t="s">
        <v>173</v>
      </c>
      <c r="ALS16" s="57" t="s">
        <v>173</v>
      </c>
      <c r="ALT16" s="57" t="s">
        <v>173</v>
      </c>
      <c r="ALU16" s="57" t="s">
        <v>173</v>
      </c>
      <c r="ALV16" s="57" t="s">
        <v>173</v>
      </c>
      <c r="ALW16" s="57" t="s">
        <v>173</v>
      </c>
      <c r="ALX16" s="57" t="s">
        <v>173</v>
      </c>
      <c r="ALY16" s="57" t="s">
        <v>173</v>
      </c>
      <c r="ALZ16" s="57" t="s">
        <v>173</v>
      </c>
      <c r="AMA16" s="57" t="s">
        <v>173</v>
      </c>
      <c r="AMB16" s="57" t="s">
        <v>173</v>
      </c>
      <c r="AMC16" s="57" t="s">
        <v>173</v>
      </c>
      <c r="AMD16" s="57" t="s">
        <v>173</v>
      </c>
      <c r="AME16" s="57" t="s">
        <v>173</v>
      </c>
      <c r="AMF16" s="57" t="s">
        <v>173</v>
      </c>
      <c r="AMG16" s="57" t="s">
        <v>173</v>
      </c>
      <c r="AMH16" s="57" t="s">
        <v>173</v>
      </c>
      <c r="AMI16" s="57" t="s">
        <v>173</v>
      </c>
      <c r="AMJ16" s="57" t="s">
        <v>173</v>
      </c>
      <c r="AMK16" s="57" t="s">
        <v>173</v>
      </c>
      <c r="AML16" s="57" t="s">
        <v>173</v>
      </c>
      <c r="AMM16" s="57" t="s">
        <v>173</v>
      </c>
      <c r="AMN16" s="57" t="s">
        <v>173</v>
      </c>
      <c r="AMO16" s="57" t="s">
        <v>173</v>
      </c>
      <c r="AMP16" s="57" t="s">
        <v>173</v>
      </c>
      <c r="AMQ16" s="57" t="s">
        <v>173</v>
      </c>
      <c r="AMR16" s="57" t="s">
        <v>173</v>
      </c>
      <c r="AMS16" s="57" t="s">
        <v>173</v>
      </c>
      <c r="AMT16" s="57" t="s">
        <v>173</v>
      </c>
      <c r="AMU16" s="57" t="s">
        <v>173</v>
      </c>
      <c r="AMV16" s="57" t="s">
        <v>173</v>
      </c>
      <c r="AMW16" s="57" t="s">
        <v>173</v>
      </c>
      <c r="AMX16" s="57" t="s">
        <v>173</v>
      </c>
      <c r="AMY16" s="57" t="s">
        <v>173</v>
      </c>
      <c r="AMZ16" s="57" t="s">
        <v>173</v>
      </c>
      <c r="ANA16" s="57" t="s">
        <v>173</v>
      </c>
      <c r="ANB16" s="57" t="s">
        <v>173</v>
      </c>
      <c r="ANC16" s="57" t="s">
        <v>173</v>
      </c>
      <c r="AND16" s="57" t="s">
        <v>173</v>
      </c>
      <c r="ANE16" s="57" t="s">
        <v>173</v>
      </c>
      <c r="ANF16" s="57" t="s">
        <v>173</v>
      </c>
      <c r="ANG16" s="57" t="s">
        <v>173</v>
      </c>
      <c r="ANH16" s="57" t="s">
        <v>173</v>
      </c>
      <c r="ANI16" s="57" t="s">
        <v>173</v>
      </c>
      <c r="ANJ16" s="57" t="s">
        <v>173</v>
      </c>
      <c r="ANK16" s="57" t="s">
        <v>173</v>
      </c>
      <c r="ANL16" s="57" t="s">
        <v>173</v>
      </c>
      <c r="ANM16" s="57" t="s">
        <v>173</v>
      </c>
      <c r="ANN16" s="57" t="s">
        <v>173</v>
      </c>
      <c r="ANO16" s="57" t="s">
        <v>173</v>
      </c>
      <c r="ANP16" s="57" t="s">
        <v>173</v>
      </c>
      <c r="ANQ16" s="57" t="s">
        <v>173</v>
      </c>
      <c r="ANR16" s="57" t="s">
        <v>173</v>
      </c>
      <c r="ANS16" s="57" t="s">
        <v>173</v>
      </c>
      <c r="ANT16" s="57" t="s">
        <v>173</v>
      </c>
      <c r="ANU16" s="57" t="s">
        <v>173</v>
      </c>
      <c r="ANV16" s="57" t="s">
        <v>173</v>
      </c>
      <c r="ANW16" s="57" t="s">
        <v>173</v>
      </c>
      <c r="ANX16" s="57" t="s">
        <v>173</v>
      </c>
      <c r="ANY16" s="57" t="s">
        <v>173</v>
      </c>
      <c r="ANZ16" s="57" t="s">
        <v>173</v>
      </c>
      <c r="AOA16" s="57" t="s">
        <v>173</v>
      </c>
      <c r="AOB16" s="57" t="s">
        <v>173</v>
      </c>
      <c r="AOC16" s="57" t="s">
        <v>173</v>
      </c>
      <c r="AOD16" s="57" t="s">
        <v>173</v>
      </c>
      <c r="AOE16" s="57" t="s">
        <v>173</v>
      </c>
      <c r="AOF16" s="57" t="s">
        <v>173</v>
      </c>
      <c r="AOG16" s="57" t="s">
        <v>173</v>
      </c>
      <c r="AOH16" s="57" t="s">
        <v>173</v>
      </c>
      <c r="AOI16" s="57" t="s">
        <v>173</v>
      </c>
      <c r="AOJ16" s="57" t="s">
        <v>173</v>
      </c>
      <c r="AOK16" s="57" t="s">
        <v>173</v>
      </c>
      <c r="AOL16" s="57" t="s">
        <v>173</v>
      </c>
      <c r="AOM16" s="57" t="s">
        <v>173</v>
      </c>
      <c r="AON16" s="57" t="s">
        <v>173</v>
      </c>
      <c r="AOO16" s="57" t="s">
        <v>173</v>
      </c>
      <c r="AOP16" s="57" t="s">
        <v>173</v>
      </c>
      <c r="AOQ16" s="57" t="s">
        <v>173</v>
      </c>
      <c r="AOR16" s="57" t="s">
        <v>173</v>
      </c>
      <c r="AOS16" s="57" t="s">
        <v>173</v>
      </c>
      <c r="AOT16" s="57" t="s">
        <v>173</v>
      </c>
      <c r="AOU16" s="57" t="s">
        <v>173</v>
      </c>
      <c r="AOV16" s="57" t="s">
        <v>173</v>
      </c>
      <c r="AOW16" s="57" t="s">
        <v>173</v>
      </c>
      <c r="AOX16" s="57" t="s">
        <v>173</v>
      </c>
      <c r="AOY16" s="57" t="s">
        <v>173</v>
      </c>
      <c r="AOZ16" s="57" t="s">
        <v>173</v>
      </c>
      <c r="APA16" s="57" t="s">
        <v>173</v>
      </c>
      <c r="APB16" s="57" t="s">
        <v>173</v>
      </c>
      <c r="APC16" s="57" t="s">
        <v>173</v>
      </c>
      <c r="APD16" s="57" t="s">
        <v>173</v>
      </c>
      <c r="APE16" s="57" t="s">
        <v>173</v>
      </c>
      <c r="APF16" s="57" t="s">
        <v>173</v>
      </c>
      <c r="APG16" s="57" t="s">
        <v>173</v>
      </c>
      <c r="APH16" s="57" t="s">
        <v>173</v>
      </c>
      <c r="API16" s="57" t="s">
        <v>173</v>
      </c>
      <c r="APJ16" s="57" t="s">
        <v>173</v>
      </c>
      <c r="APK16" s="57" t="s">
        <v>173</v>
      </c>
      <c r="APL16" s="57" t="s">
        <v>173</v>
      </c>
      <c r="APM16" s="57" t="s">
        <v>173</v>
      </c>
      <c r="APN16" s="57" t="s">
        <v>173</v>
      </c>
      <c r="APO16" s="57" t="s">
        <v>173</v>
      </c>
      <c r="APP16" s="57" t="s">
        <v>173</v>
      </c>
      <c r="APQ16" s="57" t="s">
        <v>173</v>
      </c>
      <c r="APR16" s="57" t="s">
        <v>173</v>
      </c>
      <c r="APS16" s="57" t="s">
        <v>173</v>
      </c>
      <c r="APT16" s="57" t="s">
        <v>173</v>
      </c>
      <c r="APU16" s="57" t="s">
        <v>173</v>
      </c>
      <c r="APV16" s="57" t="s">
        <v>173</v>
      </c>
      <c r="APW16" s="57" t="s">
        <v>173</v>
      </c>
      <c r="APX16" s="57" t="s">
        <v>173</v>
      </c>
      <c r="APY16" s="57" t="s">
        <v>173</v>
      </c>
      <c r="APZ16" s="57" t="s">
        <v>173</v>
      </c>
      <c r="AQA16" s="57" t="s">
        <v>173</v>
      </c>
      <c r="AQB16" s="57" t="s">
        <v>173</v>
      </c>
      <c r="AQC16" s="57" t="s">
        <v>173</v>
      </c>
      <c r="AQD16" s="57" t="s">
        <v>173</v>
      </c>
      <c r="AQE16" s="57" t="s">
        <v>173</v>
      </c>
      <c r="AQF16" s="57" t="s">
        <v>173</v>
      </c>
      <c r="AQG16" s="57" t="s">
        <v>173</v>
      </c>
      <c r="AQH16" s="57" t="s">
        <v>173</v>
      </c>
      <c r="AQI16" s="57" t="s">
        <v>173</v>
      </c>
      <c r="AQJ16" s="57" t="s">
        <v>173</v>
      </c>
      <c r="AQK16" s="57" t="s">
        <v>173</v>
      </c>
      <c r="AQL16" s="57" t="s">
        <v>173</v>
      </c>
      <c r="AQM16" s="57" t="s">
        <v>173</v>
      </c>
      <c r="AQN16" s="57" t="s">
        <v>173</v>
      </c>
      <c r="AQO16" s="57" t="s">
        <v>173</v>
      </c>
      <c r="AQP16" s="57" t="s">
        <v>173</v>
      </c>
      <c r="AQQ16" s="57" t="s">
        <v>173</v>
      </c>
      <c r="AQR16" s="57" t="s">
        <v>173</v>
      </c>
      <c r="AQS16" s="57" t="s">
        <v>173</v>
      </c>
      <c r="AQT16" s="57" t="s">
        <v>173</v>
      </c>
      <c r="AQU16" s="57" t="s">
        <v>173</v>
      </c>
      <c r="AQV16" s="57" t="s">
        <v>173</v>
      </c>
      <c r="AQW16" s="57" t="s">
        <v>173</v>
      </c>
      <c r="AQX16" s="57" t="s">
        <v>173</v>
      </c>
      <c r="AQY16" s="57" t="s">
        <v>173</v>
      </c>
      <c r="AQZ16" s="57" t="s">
        <v>173</v>
      </c>
      <c r="ARA16" s="57" t="s">
        <v>173</v>
      </c>
      <c r="ARB16" s="57" t="s">
        <v>173</v>
      </c>
      <c r="ARC16" s="57" t="s">
        <v>173</v>
      </c>
      <c r="ARD16" s="57" t="s">
        <v>173</v>
      </c>
      <c r="ARE16" s="57" t="s">
        <v>173</v>
      </c>
      <c r="ARF16" s="57" t="s">
        <v>173</v>
      </c>
      <c r="ARG16" s="57" t="s">
        <v>173</v>
      </c>
      <c r="ARH16" s="57" t="s">
        <v>173</v>
      </c>
      <c r="ARI16" s="57" t="s">
        <v>173</v>
      </c>
      <c r="ARJ16" s="57" t="s">
        <v>173</v>
      </c>
      <c r="ARK16" s="57" t="s">
        <v>173</v>
      </c>
      <c r="ARL16" s="57" t="s">
        <v>173</v>
      </c>
      <c r="ARM16" s="57" t="s">
        <v>173</v>
      </c>
      <c r="ARN16" s="57" t="s">
        <v>173</v>
      </c>
      <c r="ARO16" s="57" t="s">
        <v>173</v>
      </c>
      <c r="ARP16" s="57" t="s">
        <v>173</v>
      </c>
      <c r="ARQ16" s="57" t="s">
        <v>173</v>
      </c>
      <c r="ARR16" s="57" t="s">
        <v>173</v>
      </c>
      <c r="ARS16" s="57" t="s">
        <v>173</v>
      </c>
      <c r="ART16" s="57" t="s">
        <v>173</v>
      </c>
      <c r="ARU16" s="57" t="s">
        <v>173</v>
      </c>
      <c r="ARV16" s="57" t="s">
        <v>173</v>
      </c>
      <c r="ARW16" s="57" t="s">
        <v>173</v>
      </c>
      <c r="ARX16" s="57" t="s">
        <v>173</v>
      </c>
      <c r="ARY16" s="57" t="s">
        <v>173</v>
      </c>
      <c r="ARZ16" s="57" t="s">
        <v>173</v>
      </c>
      <c r="ASA16" s="57" t="s">
        <v>173</v>
      </c>
      <c r="ASB16" s="57" t="s">
        <v>173</v>
      </c>
      <c r="ASC16" s="57" t="s">
        <v>173</v>
      </c>
      <c r="ASD16" s="57" t="s">
        <v>173</v>
      </c>
      <c r="ASE16" s="57" t="s">
        <v>173</v>
      </c>
      <c r="ASF16" s="57" t="s">
        <v>173</v>
      </c>
      <c r="ASG16" s="57" t="s">
        <v>173</v>
      </c>
      <c r="ASH16" s="57" t="s">
        <v>173</v>
      </c>
      <c r="ASI16" s="57" t="s">
        <v>173</v>
      </c>
      <c r="ASJ16" s="57" t="s">
        <v>173</v>
      </c>
      <c r="ASK16" s="57" t="s">
        <v>173</v>
      </c>
      <c r="ASL16" s="57" t="s">
        <v>173</v>
      </c>
      <c r="ASM16" s="57" t="s">
        <v>173</v>
      </c>
      <c r="ASN16" s="57" t="s">
        <v>173</v>
      </c>
      <c r="ASO16" s="57" t="s">
        <v>173</v>
      </c>
      <c r="ASP16" s="57" t="s">
        <v>173</v>
      </c>
      <c r="ASQ16" s="57" t="s">
        <v>173</v>
      </c>
      <c r="ASR16" s="57" t="s">
        <v>173</v>
      </c>
      <c r="ASS16" s="57" t="s">
        <v>173</v>
      </c>
      <c r="AST16" s="57" t="s">
        <v>173</v>
      </c>
      <c r="ASU16" s="57" t="s">
        <v>173</v>
      </c>
      <c r="ASV16" s="57" t="s">
        <v>173</v>
      </c>
      <c r="ASW16" s="57" t="s">
        <v>173</v>
      </c>
      <c r="ASX16" s="57" t="s">
        <v>173</v>
      </c>
      <c r="ASY16" s="57" t="s">
        <v>173</v>
      </c>
      <c r="ASZ16" s="57" t="s">
        <v>173</v>
      </c>
      <c r="ATA16" s="57" t="s">
        <v>173</v>
      </c>
      <c r="ATB16" s="57" t="s">
        <v>173</v>
      </c>
      <c r="ATC16" s="57" t="s">
        <v>173</v>
      </c>
      <c r="ATD16" s="57" t="s">
        <v>173</v>
      </c>
      <c r="ATE16" s="57" t="s">
        <v>173</v>
      </c>
      <c r="ATF16" s="57" t="s">
        <v>173</v>
      </c>
      <c r="ATG16" s="57" t="s">
        <v>173</v>
      </c>
      <c r="ATH16" s="57" t="s">
        <v>173</v>
      </c>
      <c r="ATI16" s="57" t="s">
        <v>173</v>
      </c>
      <c r="ATJ16" s="57" t="s">
        <v>173</v>
      </c>
      <c r="ATK16" s="57" t="s">
        <v>173</v>
      </c>
      <c r="ATL16" s="57" t="s">
        <v>173</v>
      </c>
      <c r="ATM16" s="57" t="s">
        <v>173</v>
      </c>
      <c r="ATN16" s="57" t="s">
        <v>173</v>
      </c>
      <c r="ATO16" s="57" t="s">
        <v>173</v>
      </c>
      <c r="ATP16" s="57" t="s">
        <v>173</v>
      </c>
      <c r="ATQ16" s="57" t="s">
        <v>173</v>
      </c>
      <c r="ATR16" s="57" t="s">
        <v>173</v>
      </c>
      <c r="ATS16" s="57" t="s">
        <v>173</v>
      </c>
      <c r="ATT16" s="57" t="s">
        <v>173</v>
      </c>
      <c r="ATU16" s="57" t="s">
        <v>173</v>
      </c>
      <c r="ATV16" s="57" t="s">
        <v>173</v>
      </c>
      <c r="ATW16" s="57" t="s">
        <v>173</v>
      </c>
      <c r="ATX16" s="57" t="s">
        <v>173</v>
      </c>
      <c r="ATY16" s="57" t="s">
        <v>173</v>
      </c>
      <c r="ATZ16" s="57" t="s">
        <v>173</v>
      </c>
      <c r="AUA16" s="57" t="s">
        <v>173</v>
      </c>
      <c r="AUB16" s="57" t="s">
        <v>173</v>
      </c>
      <c r="AUC16" s="57" t="s">
        <v>173</v>
      </c>
      <c r="AUD16" s="57" t="s">
        <v>173</v>
      </c>
      <c r="AUE16" s="57" t="s">
        <v>173</v>
      </c>
      <c r="AUF16" s="57" t="s">
        <v>173</v>
      </c>
      <c r="AUG16" s="57" t="s">
        <v>173</v>
      </c>
      <c r="AUH16" s="57" t="s">
        <v>173</v>
      </c>
      <c r="AUI16" s="57" t="s">
        <v>173</v>
      </c>
      <c r="AUJ16" s="57" t="s">
        <v>173</v>
      </c>
      <c r="AUK16" s="57" t="s">
        <v>173</v>
      </c>
      <c r="AUL16" s="57" t="s">
        <v>173</v>
      </c>
      <c r="AUM16" s="57" t="s">
        <v>173</v>
      </c>
      <c r="AUN16" s="57" t="s">
        <v>173</v>
      </c>
      <c r="AUO16" s="57" t="s">
        <v>173</v>
      </c>
      <c r="AUP16" s="57" t="s">
        <v>173</v>
      </c>
      <c r="AUQ16" s="57" t="s">
        <v>173</v>
      </c>
      <c r="AUR16" s="57" t="s">
        <v>173</v>
      </c>
      <c r="AUS16" s="57" t="s">
        <v>173</v>
      </c>
      <c r="AUT16" s="57" t="s">
        <v>173</v>
      </c>
      <c r="AUU16" s="57" t="s">
        <v>173</v>
      </c>
      <c r="AUV16" s="57" t="s">
        <v>173</v>
      </c>
      <c r="AUW16" s="57" t="s">
        <v>173</v>
      </c>
      <c r="AUX16" s="57" t="s">
        <v>173</v>
      </c>
      <c r="AUY16" s="57" t="s">
        <v>173</v>
      </c>
      <c r="AUZ16" s="57" t="s">
        <v>173</v>
      </c>
      <c r="AVA16" s="57" t="s">
        <v>173</v>
      </c>
      <c r="AVB16" s="57" t="s">
        <v>173</v>
      </c>
      <c r="AVC16" s="57" t="s">
        <v>173</v>
      </c>
      <c r="AVD16" s="57" t="s">
        <v>173</v>
      </c>
      <c r="AVE16" s="57" t="s">
        <v>173</v>
      </c>
      <c r="AVF16" s="57" t="s">
        <v>173</v>
      </c>
      <c r="AVG16" s="57" t="s">
        <v>173</v>
      </c>
      <c r="AVH16" s="57" t="s">
        <v>173</v>
      </c>
      <c r="AVI16" s="57" t="s">
        <v>173</v>
      </c>
      <c r="AVJ16" s="57" t="s">
        <v>173</v>
      </c>
      <c r="AVK16" s="57" t="s">
        <v>173</v>
      </c>
      <c r="AVL16" s="57" t="s">
        <v>173</v>
      </c>
      <c r="AVM16" s="57" t="s">
        <v>173</v>
      </c>
      <c r="AVN16" s="57" t="s">
        <v>173</v>
      </c>
      <c r="AVO16" s="57" t="s">
        <v>173</v>
      </c>
      <c r="AVP16" s="57" t="s">
        <v>173</v>
      </c>
      <c r="AVQ16" s="57" t="s">
        <v>173</v>
      </c>
      <c r="AVR16" s="57" t="s">
        <v>173</v>
      </c>
      <c r="AVS16" s="57" t="s">
        <v>173</v>
      </c>
      <c r="AVT16" s="57" t="s">
        <v>173</v>
      </c>
      <c r="AVU16" s="57" t="s">
        <v>173</v>
      </c>
      <c r="AVV16" s="57" t="s">
        <v>173</v>
      </c>
      <c r="AVW16" s="57" t="s">
        <v>173</v>
      </c>
      <c r="AVX16" s="57" t="s">
        <v>173</v>
      </c>
      <c r="AVY16" s="57" t="s">
        <v>173</v>
      </c>
      <c r="AVZ16" s="57" t="s">
        <v>173</v>
      </c>
      <c r="AWA16" s="57" t="s">
        <v>173</v>
      </c>
      <c r="AWB16" s="57" t="s">
        <v>173</v>
      </c>
      <c r="AWC16" s="57" t="s">
        <v>173</v>
      </c>
      <c r="AWD16" s="57" t="s">
        <v>173</v>
      </c>
      <c r="AWE16" s="57" t="s">
        <v>173</v>
      </c>
      <c r="AWF16" s="57" t="s">
        <v>173</v>
      </c>
      <c r="AWG16" s="57" t="s">
        <v>173</v>
      </c>
      <c r="AWH16" s="57" t="s">
        <v>173</v>
      </c>
      <c r="AWI16" s="57" t="s">
        <v>173</v>
      </c>
      <c r="AWJ16" s="57" t="s">
        <v>173</v>
      </c>
      <c r="AWK16" s="57" t="s">
        <v>173</v>
      </c>
      <c r="AWL16" s="57" t="s">
        <v>173</v>
      </c>
      <c r="AWM16" s="57" t="s">
        <v>173</v>
      </c>
      <c r="AWN16" s="57" t="s">
        <v>173</v>
      </c>
      <c r="AWO16" s="57" t="s">
        <v>173</v>
      </c>
      <c r="AWP16" s="57" t="s">
        <v>173</v>
      </c>
      <c r="AWQ16" s="57" t="s">
        <v>173</v>
      </c>
      <c r="AWR16" s="57" t="s">
        <v>173</v>
      </c>
      <c r="AWS16" s="57" t="s">
        <v>173</v>
      </c>
      <c r="AWT16" s="57" t="s">
        <v>173</v>
      </c>
      <c r="AWU16" s="57" t="s">
        <v>173</v>
      </c>
      <c r="AWV16" s="57" t="s">
        <v>173</v>
      </c>
      <c r="AWW16" s="57" t="s">
        <v>173</v>
      </c>
      <c r="AWX16" s="57" t="s">
        <v>173</v>
      </c>
      <c r="AWY16" s="57" t="s">
        <v>173</v>
      </c>
      <c r="AWZ16" s="57" t="s">
        <v>173</v>
      </c>
      <c r="AXA16" s="57" t="s">
        <v>173</v>
      </c>
      <c r="AXB16" s="57" t="s">
        <v>173</v>
      </c>
      <c r="AXC16" s="57" t="s">
        <v>173</v>
      </c>
      <c r="AXD16" s="57" t="s">
        <v>173</v>
      </c>
      <c r="AXE16" s="57" t="s">
        <v>173</v>
      </c>
      <c r="AXF16" s="57" t="s">
        <v>173</v>
      </c>
      <c r="AXG16" s="57" t="s">
        <v>173</v>
      </c>
      <c r="AXH16" s="57" t="s">
        <v>173</v>
      </c>
      <c r="AXI16" s="57" t="s">
        <v>173</v>
      </c>
      <c r="AXJ16" s="57" t="s">
        <v>173</v>
      </c>
      <c r="AXK16" s="57" t="s">
        <v>173</v>
      </c>
      <c r="AXL16" s="57" t="s">
        <v>173</v>
      </c>
      <c r="AXM16" s="57" t="s">
        <v>173</v>
      </c>
      <c r="AXN16" s="57" t="s">
        <v>173</v>
      </c>
      <c r="AXO16" s="57" t="s">
        <v>173</v>
      </c>
      <c r="AXP16" s="57" t="s">
        <v>173</v>
      </c>
      <c r="AXQ16" s="57" t="s">
        <v>173</v>
      </c>
      <c r="AXR16" s="57" t="s">
        <v>173</v>
      </c>
      <c r="AXS16" s="57" t="s">
        <v>173</v>
      </c>
      <c r="AXT16" s="57" t="s">
        <v>173</v>
      </c>
      <c r="AXU16" s="57" t="s">
        <v>173</v>
      </c>
      <c r="AXV16" s="57" t="s">
        <v>173</v>
      </c>
      <c r="AXW16" s="57" t="s">
        <v>173</v>
      </c>
      <c r="AXX16" s="57" t="s">
        <v>173</v>
      </c>
      <c r="AXY16" s="57" t="s">
        <v>173</v>
      </c>
      <c r="AXZ16" s="57" t="s">
        <v>173</v>
      </c>
      <c r="AYA16" s="57" t="s">
        <v>173</v>
      </c>
      <c r="AYB16" s="57" t="s">
        <v>173</v>
      </c>
      <c r="AYC16" s="57" t="s">
        <v>173</v>
      </c>
      <c r="AYD16" s="57" t="s">
        <v>173</v>
      </c>
      <c r="AYE16" s="57" t="s">
        <v>173</v>
      </c>
      <c r="AYF16" s="57" t="s">
        <v>173</v>
      </c>
      <c r="AYG16" s="57" t="s">
        <v>173</v>
      </c>
      <c r="AYH16" s="57" t="s">
        <v>173</v>
      </c>
      <c r="AYI16" s="57" t="s">
        <v>173</v>
      </c>
      <c r="AYJ16" s="57" t="s">
        <v>173</v>
      </c>
      <c r="AYK16" s="57" t="s">
        <v>173</v>
      </c>
      <c r="AYL16" s="57" t="s">
        <v>173</v>
      </c>
      <c r="AYM16" s="57" t="s">
        <v>173</v>
      </c>
      <c r="AYN16" s="57" t="s">
        <v>173</v>
      </c>
      <c r="AYO16" s="57" t="s">
        <v>173</v>
      </c>
      <c r="AYP16" s="57" t="s">
        <v>173</v>
      </c>
      <c r="AYQ16" s="57" t="s">
        <v>173</v>
      </c>
      <c r="AYR16" s="57" t="s">
        <v>173</v>
      </c>
      <c r="AYS16" s="57" t="s">
        <v>173</v>
      </c>
      <c r="AYT16" s="57" t="s">
        <v>173</v>
      </c>
      <c r="AYU16" s="57" t="s">
        <v>173</v>
      </c>
      <c r="AYV16" s="57" t="s">
        <v>173</v>
      </c>
      <c r="AYW16" s="57" t="s">
        <v>173</v>
      </c>
      <c r="AYX16" s="57" t="s">
        <v>173</v>
      </c>
      <c r="AYY16" s="57" t="s">
        <v>173</v>
      </c>
      <c r="AYZ16" s="57" t="s">
        <v>173</v>
      </c>
      <c r="AZA16" s="57" t="s">
        <v>173</v>
      </c>
      <c r="AZB16" s="57" t="s">
        <v>173</v>
      </c>
      <c r="AZC16" s="57" t="s">
        <v>173</v>
      </c>
      <c r="AZD16" s="57" t="s">
        <v>173</v>
      </c>
      <c r="AZE16" s="57" t="s">
        <v>173</v>
      </c>
      <c r="AZF16" s="57" t="s">
        <v>173</v>
      </c>
      <c r="AZG16" s="57" t="s">
        <v>173</v>
      </c>
      <c r="AZH16" s="57" t="s">
        <v>173</v>
      </c>
      <c r="AZI16" s="57" t="s">
        <v>173</v>
      </c>
      <c r="AZJ16" s="57" t="s">
        <v>173</v>
      </c>
      <c r="AZK16" s="57" t="s">
        <v>173</v>
      </c>
      <c r="AZL16" s="57" t="s">
        <v>173</v>
      </c>
      <c r="AZM16" s="57" t="s">
        <v>173</v>
      </c>
      <c r="AZN16" s="57" t="s">
        <v>173</v>
      </c>
      <c r="AZO16" s="57" t="s">
        <v>173</v>
      </c>
      <c r="AZP16" s="57" t="s">
        <v>173</v>
      </c>
      <c r="AZQ16" s="57" t="s">
        <v>173</v>
      </c>
      <c r="AZR16" s="57" t="s">
        <v>173</v>
      </c>
      <c r="AZS16" s="57" t="s">
        <v>173</v>
      </c>
      <c r="AZT16" s="57" t="s">
        <v>173</v>
      </c>
      <c r="AZU16" s="57" t="s">
        <v>173</v>
      </c>
      <c r="AZV16" s="57" t="s">
        <v>173</v>
      </c>
      <c r="AZW16" s="57" t="s">
        <v>173</v>
      </c>
      <c r="AZX16" s="57" t="s">
        <v>173</v>
      </c>
      <c r="AZY16" s="57" t="s">
        <v>173</v>
      </c>
      <c r="AZZ16" s="57" t="s">
        <v>173</v>
      </c>
      <c r="BAA16" s="57" t="s">
        <v>173</v>
      </c>
      <c r="BAB16" s="57" t="s">
        <v>173</v>
      </c>
      <c r="BAC16" s="57" t="s">
        <v>173</v>
      </c>
      <c r="BAD16" s="57" t="s">
        <v>173</v>
      </c>
      <c r="BAE16" s="57" t="s">
        <v>173</v>
      </c>
      <c r="BAF16" s="57" t="s">
        <v>173</v>
      </c>
      <c r="BAG16" s="57" t="s">
        <v>173</v>
      </c>
      <c r="BAH16" s="57" t="s">
        <v>173</v>
      </c>
      <c r="BAI16" s="57" t="s">
        <v>173</v>
      </c>
      <c r="BAJ16" s="57" t="s">
        <v>173</v>
      </c>
      <c r="BAK16" s="57" t="s">
        <v>173</v>
      </c>
      <c r="BAL16" s="57" t="s">
        <v>173</v>
      </c>
      <c r="BAM16" s="57" t="s">
        <v>173</v>
      </c>
      <c r="BAN16" s="57" t="s">
        <v>173</v>
      </c>
      <c r="BAO16" s="57" t="s">
        <v>173</v>
      </c>
      <c r="BAP16" s="57" t="s">
        <v>173</v>
      </c>
      <c r="BAQ16" s="57" t="s">
        <v>173</v>
      </c>
      <c r="BAR16" s="57" t="s">
        <v>173</v>
      </c>
      <c r="BAS16" s="57" t="s">
        <v>173</v>
      </c>
      <c r="BAT16" s="57" t="s">
        <v>173</v>
      </c>
      <c r="BAU16" s="57" t="s">
        <v>173</v>
      </c>
      <c r="BAV16" s="57" t="s">
        <v>173</v>
      </c>
      <c r="BAW16" s="57" t="s">
        <v>173</v>
      </c>
      <c r="BAX16" s="57" t="s">
        <v>173</v>
      </c>
      <c r="BAY16" s="57" t="s">
        <v>173</v>
      </c>
      <c r="BAZ16" s="57" t="s">
        <v>173</v>
      </c>
      <c r="BBA16" s="57" t="s">
        <v>173</v>
      </c>
      <c r="BBB16" s="57" t="s">
        <v>173</v>
      </c>
      <c r="BBC16" s="57" t="s">
        <v>173</v>
      </c>
      <c r="BBD16" s="57" t="s">
        <v>173</v>
      </c>
      <c r="BBE16" s="57" t="s">
        <v>173</v>
      </c>
      <c r="BBF16" s="57" t="s">
        <v>173</v>
      </c>
      <c r="BBG16" s="57" t="s">
        <v>173</v>
      </c>
      <c r="BBH16" s="57" t="s">
        <v>173</v>
      </c>
      <c r="BBI16" s="57" t="s">
        <v>173</v>
      </c>
      <c r="BBJ16" s="57" t="s">
        <v>173</v>
      </c>
      <c r="BBK16" s="57" t="s">
        <v>173</v>
      </c>
      <c r="BBL16" s="57" t="s">
        <v>173</v>
      </c>
      <c r="BBM16" s="57" t="s">
        <v>173</v>
      </c>
      <c r="BBN16" s="57" t="s">
        <v>173</v>
      </c>
      <c r="BBO16" s="57" t="s">
        <v>173</v>
      </c>
      <c r="BBP16" s="57" t="s">
        <v>173</v>
      </c>
      <c r="BBQ16" s="57" t="s">
        <v>173</v>
      </c>
      <c r="BBR16" s="57" t="s">
        <v>173</v>
      </c>
      <c r="BBS16" s="57" t="s">
        <v>173</v>
      </c>
      <c r="BBT16" s="57" t="s">
        <v>173</v>
      </c>
      <c r="BBU16" s="57" t="s">
        <v>173</v>
      </c>
      <c r="BBV16" s="57" t="s">
        <v>173</v>
      </c>
      <c r="BBW16" s="57" t="s">
        <v>173</v>
      </c>
      <c r="BBX16" s="57" t="s">
        <v>173</v>
      </c>
      <c r="BBY16" s="57" t="s">
        <v>173</v>
      </c>
      <c r="BBZ16" s="57" t="s">
        <v>173</v>
      </c>
      <c r="BCA16" s="57" t="s">
        <v>173</v>
      </c>
      <c r="BCB16" s="57" t="s">
        <v>173</v>
      </c>
      <c r="BCC16" s="57" t="s">
        <v>173</v>
      </c>
      <c r="BCD16" s="57" t="s">
        <v>173</v>
      </c>
      <c r="BCE16" s="57" t="s">
        <v>173</v>
      </c>
      <c r="BCF16" s="57" t="s">
        <v>173</v>
      </c>
      <c r="BCG16" s="57" t="s">
        <v>173</v>
      </c>
      <c r="BCH16" s="57" t="s">
        <v>173</v>
      </c>
      <c r="BCI16" s="57" t="s">
        <v>173</v>
      </c>
      <c r="BCJ16" s="57" t="s">
        <v>173</v>
      </c>
      <c r="BCK16" s="57" t="s">
        <v>173</v>
      </c>
      <c r="BCL16" s="57" t="s">
        <v>173</v>
      </c>
      <c r="BCM16" s="57" t="s">
        <v>173</v>
      </c>
      <c r="BCN16" s="57" t="s">
        <v>173</v>
      </c>
      <c r="BCO16" s="57" t="s">
        <v>173</v>
      </c>
      <c r="BCP16" s="57" t="s">
        <v>173</v>
      </c>
      <c r="BCQ16" s="57" t="s">
        <v>173</v>
      </c>
      <c r="BCR16" s="57" t="s">
        <v>173</v>
      </c>
      <c r="BCS16" s="57" t="s">
        <v>173</v>
      </c>
      <c r="BCT16" s="57" t="s">
        <v>173</v>
      </c>
      <c r="BCU16" s="57" t="s">
        <v>173</v>
      </c>
      <c r="BCV16" s="57" t="s">
        <v>173</v>
      </c>
      <c r="BCW16" s="57" t="s">
        <v>173</v>
      </c>
      <c r="BCX16" s="57" t="s">
        <v>173</v>
      </c>
      <c r="BCY16" s="57" t="s">
        <v>173</v>
      </c>
      <c r="BCZ16" s="57" t="s">
        <v>173</v>
      </c>
      <c r="BDA16" s="57" t="s">
        <v>173</v>
      </c>
      <c r="BDB16" s="57" t="s">
        <v>173</v>
      </c>
      <c r="BDC16" s="57" t="s">
        <v>173</v>
      </c>
      <c r="BDD16" s="57" t="s">
        <v>173</v>
      </c>
      <c r="BDE16" s="57" t="s">
        <v>173</v>
      </c>
      <c r="BDF16" s="57" t="s">
        <v>173</v>
      </c>
      <c r="BDG16" s="57" t="s">
        <v>173</v>
      </c>
      <c r="BDH16" s="57" t="s">
        <v>173</v>
      </c>
      <c r="BDI16" s="57" t="s">
        <v>173</v>
      </c>
      <c r="BDJ16" s="57" t="s">
        <v>173</v>
      </c>
      <c r="BDK16" s="57" t="s">
        <v>173</v>
      </c>
      <c r="BDL16" s="57" t="s">
        <v>173</v>
      </c>
      <c r="BDM16" s="57" t="s">
        <v>173</v>
      </c>
      <c r="BDN16" s="57" t="s">
        <v>173</v>
      </c>
      <c r="BDO16" s="57" t="s">
        <v>173</v>
      </c>
      <c r="BDP16" s="57" t="s">
        <v>173</v>
      </c>
      <c r="BDQ16" s="57" t="s">
        <v>173</v>
      </c>
      <c r="BDR16" s="57" t="s">
        <v>173</v>
      </c>
      <c r="BDS16" s="57" t="s">
        <v>173</v>
      </c>
      <c r="BDT16" s="57" t="s">
        <v>173</v>
      </c>
      <c r="BDU16" s="57" t="s">
        <v>173</v>
      </c>
      <c r="BDV16" s="57" t="s">
        <v>173</v>
      </c>
      <c r="BDW16" s="57" t="s">
        <v>173</v>
      </c>
      <c r="BDX16" s="57" t="s">
        <v>173</v>
      </c>
      <c r="BDY16" s="57" t="s">
        <v>173</v>
      </c>
      <c r="BDZ16" s="57" t="s">
        <v>173</v>
      </c>
      <c r="BEA16" s="57" t="s">
        <v>173</v>
      </c>
      <c r="BEB16" s="57" t="s">
        <v>173</v>
      </c>
      <c r="BEC16" s="57" t="s">
        <v>173</v>
      </c>
      <c r="BED16" s="57" t="s">
        <v>173</v>
      </c>
      <c r="BEE16" s="57" t="s">
        <v>173</v>
      </c>
      <c r="BEF16" s="57" t="s">
        <v>173</v>
      </c>
      <c r="BEG16" s="57" t="s">
        <v>173</v>
      </c>
      <c r="BEH16" s="57" t="s">
        <v>173</v>
      </c>
      <c r="BEI16" s="57" t="s">
        <v>173</v>
      </c>
      <c r="BEJ16" s="57" t="s">
        <v>173</v>
      </c>
      <c r="BEK16" s="57" t="s">
        <v>173</v>
      </c>
      <c r="BEL16" s="57" t="s">
        <v>173</v>
      </c>
      <c r="BEM16" s="57" t="s">
        <v>173</v>
      </c>
      <c r="BEN16" s="57" t="s">
        <v>173</v>
      </c>
      <c r="BEO16" s="57" t="s">
        <v>173</v>
      </c>
      <c r="BEP16" s="57" t="s">
        <v>173</v>
      </c>
      <c r="BEQ16" s="57" t="s">
        <v>173</v>
      </c>
      <c r="BER16" s="57" t="s">
        <v>173</v>
      </c>
      <c r="BES16" s="57" t="s">
        <v>173</v>
      </c>
      <c r="BET16" s="57" t="s">
        <v>173</v>
      </c>
      <c r="BEU16" s="57" t="s">
        <v>173</v>
      </c>
      <c r="BEV16" s="57" t="s">
        <v>173</v>
      </c>
      <c r="BEW16" s="57" t="s">
        <v>173</v>
      </c>
      <c r="BEX16" s="57" t="s">
        <v>173</v>
      </c>
      <c r="BEY16" s="57" t="s">
        <v>173</v>
      </c>
      <c r="BEZ16" s="57" t="s">
        <v>173</v>
      </c>
      <c r="BFA16" s="57" t="s">
        <v>173</v>
      </c>
      <c r="BFB16" s="57" t="s">
        <v>173</v>
      </c>
      <c r="BFC16" s="57" t="s">
        <v>173</v>
      </c>
      <c r="BFD16" s="57" t="s">
        <v>173</v>
      </c>
      <c r="BFE16" s="57" t="s">
        <v>173</v>
      </c>
      <c r="BFF16" s="57" t="s">
        <v>173</v>
      </c>
      <c r="BFG16" s="57" t="s">
        <v>173</v>
      </c>
      <c r="BFH16" s="57" t="s">
        <v>173</v>
      </c>
      <c r="BFI16" s="57" t="s">
        <v>173</v>
      </c>
      <c r="BFJ16" s="57" t="s">
        <v>173</v>
      </c>
      <c r="BFK16" s="57" t="s">
        <v>173</v>
      </c>
      <c r="BFL16" s="57" t="s">
        <v>173</v>
      </c>
      <c r="BFM16" s="57" t="s">
        <v>173</v>
      </c>
      <c r="BFN16" s="57" t="s">
        <v>173</v>
      </c>
      <c r="BFO16" s="57" t="s">
        <v>173</v>
      </c>
      <c r="BFP16" s="57" t="s">
        <v>173</v>
      </c>
      <c r="BFQ16" s="57" t="s">
        <v>173</v>
      </c>
      <c r="BFR16" s="57" t="s">
        <v>173</v>
      </c>
      <c r="BFS16" s="57" t="s">
        <v>173</v>
      </c>
      <c r="BFT16" s="57" t="s">
        <v>173</v>
      </c>
      <c r="BFU16" s="57" t="s">
        <v>173</v>
      </c>
      <c r="BFV16" s="57" t="s">
        <v>173</v>
      </c>
      <c r="BFW16" s="57" t="s">
        <v>173</v>
      </c>
      <c r="BFX16" s="57" t="s">
        <v>173</v>
      </c>
      <c r="BFY16" s="57" t="s">
        <v>173</v>
      </c>
      <c r="BFZ16" s="57" t="s">
        <v>173</v>
      </c>
      <c r="BGA16" s="57" t="s">
        <v>173</v>
      </c>
      <c r="BGB16" s="57" t="s">
        <v>173</v>
      </c>
      <c r="BGC16" s="57" t="s">
        <v>173</v>
      </c>
      <c r="BGD16" s="57" t="s">
        <v>173</v>
      </c>
      <c r="BGE16" s="57" t="s">
        <v>173</v>
      </c>
      <c r="BGF16" s="57" t="s">
        <v>173</v>
      </c>
      <c r="BGG16" s="57" t="s">
        <v>173</v>
      </c>
      <c r="BGH16" s="57" t="s">
        <v>173</v>
      </c>
      <c r="BGI16" s="57" t="s">
        <v>173</v>
      </c>
      <c r="BGJ16" s="57" t="s">
        <v>173</v>
      </c>
      <c r="BGK16" s="57" t="s">
        <v>173</v>
      </c>
      <c r="BGL16" s="57" t="s">
        <v>173</v>
      </c>
      <c r="BGM16" s="57" t="s">
        <v>173</v>
      </c>
      <c r="BGN16" s="57" t="s">
        <v>173</v>
      </c>
      <c r="BGO16" s="57" t="s">
        <v>173</v>
      </c>
      <c r="BGP16" s="57" t="s">
        <v>173</v>
      </c>
      <c r="BGQ16" s="57" t="s">
        <v>173</v>
      </c>
      <c r="BGR16" s="57" t="s">
        <v>173</v>
      </c>
      <c r="BGS16" s="57" t="s">
        <v>173</v>
      </c>
      <c r="BGT16" s="57" t="s">
        <v>173</v>
      </c>
      <c r="BGU16" s="57" t="s">
        <v>173</v>
      </c>
      <c r="BGV16" s="57" t="s">
        <v>173</v>
      </c>
      <c r="BGW16" s="57" t="s">
        <v>173</v>
      </c>
      <c r="BGX16" s="57" t="s">
        <v>173</v>
      </c>
      <c r="BGY16" s="57" t="s">
        <v>173</v>
      </c>
      <c r="BGZ16" s="57" t="s">
        <v>173</v>
      </c>
      <c r="BHA16" s="57" t="s">
        <v>173</v>
      </c>
      <c r="BHB16" s="57" t="s">
        <v>173</v>
      </c>
      <c r="BHC16" s="57" t="s">
        <v>173</v>
      </c>
      <c r="BHD16" s="57" t="s">
        <v>173</v>
      </c>
      <c r="BHE16" s="57" t="s">
        <v>173</v>
      </c>
      <c r="BHF16" s="57" t="s">
        <v>173</v>
      </c>
      <c r="BHG16" s="57" t="s">
        <v>173</v>
      </c>
      <c r="BHH16" s="57" t="s">
        <v>173</v>
      </c>
      <c r="BHI16" s="57" t="s">
        <v>173</v>
      </c>
      <c r="BHJ16" s="57" t="s">
        <v>173</v>
      </c>
      <c r="BHK16" s="57" t="s">
        <v>173</v>
      </c>
      <c r="BHL16" s="57" t="s">
        <v>173</v>
      </c>
      <c r="BHM16" s="57" t="s">
        <v>173</v>
      </c>
      <c r="BHN16" s="57" t="s">
        <v>173</v>
      </c>
      <c r="BHO16" s="57" t="s">
        <v>173</v>
      </c>
      <c r="BHP16" s="57" t="s">
        <v>173</v>
      </c>
      <c r="BHQ16" s="57" t="s">
        <v>173</v>
      </c>
      <c r="BHR16" s="57" t="s">
        <v>173</v>
      </c>
      <c r="BHS16" s="57" t="s">
        <v>173</v>
      </c>
      <c r="BHT16" s="57" t="s">
        <v>173</v>
      </c>
      <c r="BHU16" s="57" t="s">
        <v>173</v>
      </c>
      <c r="BHV16" s="57" t="s">
        <v>173</v>
      </c>
      <c r="BHW16" s="57" t="s">
        <v>173</v>
      </c>
      <c r="BHX16" s="57" t="s">
        <v>173</v>
      </c>
      <c r="BHY16" s="57" t="s">
        <v>173</v>
      </c>
      <c r="BHZ16" s="57" t="s">
        <v>173</v>
      </c>
      <c r="BIA16" s="57" t="s">
        <v>173</v>
      </c>
      <c r="BIB16" s="57" t="s">
        <v>173</v>
      </c>
      <c r="BIC16" s="57" t="s">
        <v>173</v>
      </c>
      <c r="BID16" s="57" t="s">
        <v>173</v>
      </c>
      <c r="BIE16" s="57" t="s">
        <v>173</v>
      </c>
      <c r="BIF16" s="57" t="s">
        <v>173</v>
      </c>
      <c r="BIG16" s="57" t="s">
        <v>173</v>
      </c>
      <c r="BIH16" s="57" t="s">
        <v>173</v>
      </c>
      <c r="BII16" s="57" t="s">
        <v>173</v>
      </c>
      <c r="BIJ16" s="57" t="s">
        <v>173</v>
      </c>
      <c r="BIK16" s="57" t="s">
        <v>173</v>
      </c>
      <c r="BIL16" s="57" t="s">
        <v>173</v>
      </c>
      <c r="BIM16" s="57" t="s">
        <v>173</v>
      </c>
      <c r="BIN16" s="57" t="s">
        <v>173</v>
      </c>
      <c r="BIO16" s="57" t="s">
        <v>173</v>
      </c>
      <c r="BIP16" s="57" t="s">
        <v>173</v>
      </c>
      <c r="BIQ16" s="57" t="s">
        <v>173</v>
      </c>
      <c r="BIR16" s="57" t="s">
        <v>173</v>
      </c>
      <c r="BIS16" s="57" t="s">
        <v>173</v>
      </c>
      <c r="BIT16" s="57" t="s">
        <v>173</v>
      </c>
      <c r="BIU16" s="57" t="s">
        <v>173</v>
      </c>
      <c r="BIV16" s="57" t="s">
        <v>173</v>
      </c>
      <c r="BIW16" s="57" t="s">
        <v>173</v>
      </c>
      <c r="BIX16" s="57" t="s">
        <v>173</v>
      </c>
      <c r="BIY16" s="57" t="s">
        <v>173</v>
      </c>
      <c r="BIZ16" s="57" t="s">
        <v>173</v>
      </c>
      <c r="BJA16" s="57" t="s">
        <v>173</v>
      </c>
      <c r="BJB16" s="57" t="s">
        <v>173</v>
      </c>
      <c r="BJC16" s="57" t="s">
        <v>173</v>
      </c>
      <c r="BJD16" s="57" t="s">
        <v>173</v>
      </c>
      <c r="BJE16" s="57" t="s">
        <v>173</v>
      </c>
      <c r="BJF16" s="57" t="s">
        <v>173</v>
      </c>
      <c r="BJG16" s="57" t="s">
        <v>173</v>
      </c>
      <c r="BJH16" s="57" t="s">
        <v>173</v>
      </c>
      <c r="BJI16" s="57" t="s">
        <v>173</v>
      </c>
      <c r="BJJ16" s="57" t="s">
        <v>173</v>
      </c>
      <c r="BJK16" s="57" t="s">
        <v>173</v>
      </c>
      <c r="BJL16" s="57" t="s">
        <v>173</v>
      </c>
      <c r="BJM16" s="57" t="s">
        <v>173</v>
      </c>
      <c r="BJN16" s="57" t="s">
        <v>173</v>
      </c>
      <c r="BJO16" s="57" t="s">
        <v>173</v>
      </c>
      <c r="BJP16" s="57" t="s">
        <v>173</v>
      </c>
      <c r="BJQ16" s="57" t="s">
        <v>173</v>
      </c>
      <c r="BJR16" s="57" t="s">
        <v>173</v>
      </c>
      <c r="BJS16" s="57" t="s">
        <v>173</v>
      </c>
      <c r="BJT16" s="57" t="s">
        <v>173</v>
      </c>
      <c r="BJU16" s="57" t="s">
        <v>173</v>
      </c>
      <c r="BJV16" s="57" t="s">
        <v>173</v>
      </c>
      <c r="BJW16" s="57" t="s">
        <v>173</v>
      </c>
      <c r="BJX16" s="57" t="s">
        <v>173</v>
      </c>
      <c r="BJY16" s="57" t="s">
        <v>173</v>
      </c>
      <c r="BJZ16" s="57" t="s">
        <v>173</v>
      </c>
      <c r="BKA16" s="57" t="s">
        <v>173</v>
      </c>
      <c r="BKB16" s="57" t="s">
        <v>173</v>
      </c>
      <c r="BKC16" s="57" t="s">
        <v>173</v>
      </c>
      <c r="BKD16" s="57" t="s">
        <v>173</v>
      </c>
      <c r="BKE16" s="57" t="s">
        <v>173</v>
      </c>
      <c r="BKF16" s="57" t="s">
        <v>173</v>
      </c>
      <c r="BKG16" s="57" t="s">
        <v>173</v>
      </c>
      <c r="BKH16" s="57" t="s">
        <v>173</v>
      </c>
      <c r="BKI16" s="57" t="s">
        <v>173</v>
      </c>
      <c r="BKJ16" s="57" t="s">
        <v>173</v>
      </c>
      <c r="BKK16" s="57" t="s">
        <v>173</v>
      </c>
      <c r="BKL16" s="57" t="s">
        <v>173</v>
      </c>
      <c r="BKM16" s="57" t="s">
        <v>173</v>
      </c>
      <c r="BKN16" s="57" t="s">
        <v>173</v>
      </c>
      <c r="BKO16" s="57" t="s">
        <v>173</v>
      </c>
      <c r="BKP16" s="57" t="s">
        <v>173</v>
      </c>
      <c r="BKQ16" s="57" t="s">
        <v>173</v>
      </c>
      <c r="BKR16" s="57" t="s">
        <v>173</v>
      </c>
      <c r="BKS16" s="57" t="s">
        <v>173</v>
      </c>
      <c r="BKT16" s="57" t="s">
        <v>173</v>
      </c>
      <c r="BKU16" s="57" t="s">
        <v>173</v>
      </c>
      <c r="BKV16" s="57" t="s">
        <v>173</v>
      </c>
      <c r="BKW16" s="57" t="s">
        <v>173</v>
      </c>
      <c r="BKX16" s="57" t="s">
        <v>173</v>
      </c>
      <c r="BKY16" s="57" t="s">
        <v>173</v>
      </c>
      <c r="BKZ16" s="57" t="s">
        <v>173</v>
      </c>
      <c r="BLA16" s="57" t="s">
        <v>173</v>
      </c>
      <c r="BLB16" s="57" t="s">
        <v>173</v>
      </c>
      <c r="BLC16" s="57" t="s">
        <v>173</v>
      </c>
      <c r="BLD16" s="57" t="s">
        <v>173</v>
      </c>
      <c r="BLE16" s="57" t="s">
        <v>173</v>
      </c>
      <c r="BLF16" s="57" t="s">
        <v>173</v>
      </c>
      <c r="BLG16" s="57" t="s">
        <v>173</v>
      </c>
      <c r="BLH16" s="57" t="s">
        <v>173</v>
      </c>
      <c r="BLI16" s="57" t="s">
        <v>173</v>
      </c>
      <c r="BLJ16" s="57" t="s">
        <v>173</v>
      </c>
      <c r="BLK16" s="57" t="s">
        <v>173</v>
      </c>
      <c r="BLL16" s="57" t="s">
        <v>173</v>
      </c>
      <c r="BLM16" s="57" t="s">
        <v>173</v>
      </c>
      <c r="BLN16" s="57" t="s">
        <v>173</v>
      </c>
      <c r="BLO16" s="57" t="s">
        <v>173</v>
      </c>
      <c r="BLP16" s="57" t="s">
        <v>173</v>
      </c>
      <c r="BLQ16" s="57" t="s">
        <v>173</v>
      </c>
      <c r="BLR16" s="57" t="s">
        <v>173</v>
      </c>
      <c r="BLS16" s="57" t="s">
        <v>173</v>
      </c>
      <c r="BLT16" s="57" t="s">
        <v>173</v>
      </c>
      <c r="BLU16" s="57" t="s">
        <v>173</v>
      </c>
      <c r="BLV16" s="57" t="s">
        <v>173</v>
      </c>
      <c r="BLW16" s="57" t="s">
        <v>173</v>
      </c>
      <c r="BLX16" s="57" t="s">
        <v>173</v>
      </c>
      <c r="BLY16" s="57" t="s">
        <v>173</v>
      </c>
      <c r="BLZ16" s="57" t="s">
        <v>173</v>
      </c>
      <c r="BMA16" s="57" t="s">
        <v>173</v>
      </c>
      <c r="BMB16" s="57" t="s">
        <v>173</v>
      </c>
      <c r="BMC16" s="57" t="s">
        <v>173</v>
      </c>
      <c r="BMD16" s="57" t="s">
        <v>173</v>
      </c>
      <c r="BME16" s="57" t="s">
        <v>173</v>
      </c>
      <c r="BMF16" s="57" t="s">
        <v>173</v>
      </c>
      <c r="BMG16" s="57" t="s">
        <v>173</v>
      </c>
      <c r="BMH16" s="57" t="s">
        <v>173</v>
      </c>
      <c r="BMI16" s="57" t="s">
        <v>173</v>
      </c>
      <c r="BMJ16" s="57" t="s">
        <v>173</v>
      </c>
      <c r="BMK16" s="57" t="s">
        <v>173</v>
      </c>
      <c r="BML16" s="57" t="s">
        <v>173</v>
      </c>
      <c r="BMM16" s="57" t="s">
        <v>173</v>
      </c>
      <c r="BMN16" s="57" t="s">
        <v>173</v>
      </c>
      <c r="BMO16" s="57" t="s">
        <v>173</v>
      </c>
      <c r="BMP16" s="57" t="s">
        <v>173</v>
      </c>
      <c r="BMQ16" s="57" t="s">
        <v>173</v>
      </c>
      <c r="BMR16" s="57" t="s">
        <v>173</v>
      </c>
      <c r="BMS16" s="57" t="s">
        <v>173</v>
      </c>
      <c r="BMT16" s="57" t="s">
        <v>173</v>
      </c>
      <c r="BMU16" s="57" t="s">
        <v>173</v>
      </c>
      <c r="BMV16" s="57" t="s">
        <v>173</v>
      </c>
      <c r="BMW16" s="57" t="s">
        <v>173</v>
      </c>
      <c r="BMX16" s="57" t="s">
        <v>173</v>
      </c>
      <c r="BMY16" s="57" t="s">
        <v>173</v>
      </c>
      <c r="BMZ16" s="57" t="s">
        <v>173</v>
      </c>
      <c r="BNA16" s="57" t="s">
        <v>173</v>
      </c>
      <c r="BNB16" s="57" t="s">
        <v>173</v>
      </c>
      <c r="BNC16" s="57" t="s">
        <v>173</v>
      </c>
      <c r="BND16" s="57" t="s">
        <v>173</v>
      </c>
      <c r="BNE16" s="57" t="s">
        <v>173</v>
      </c>
      <c r="BNF16" s="57" t="s">
        <v>173</v>
      </c>
      <c r="BNG16" s="57" t="s">
        <v>173</v>
      </c>
      <c r="BNH16" s="57" t="s">
        <v>173</v>
      </c>
      <c r="BNI16" s="57" t="s">
        <v>173</v>
      </c>
      <c r="BNJ16" s="57" t="s">
        <v>173</v>
      </c>
      <c r="BNK16" s="57" t="s">
        <v>173</v>
      </c>
      <c r="BNL16" s="57" t="s">
        <v>173</v>
      </c>
      <c r="BNM16" s="57" t="s">
        <v>173</v>
      </c>
      <c r="BNN16" s="57" t="s">
        <v>173</v>
      </c>
      <c r="BNO16" s="57" t="s">
        <v>173</v>
      </c>
      <c r="BNP16" s="57" t="s">
        <v>173</v>
      </c>
      <c r="BNQ16" s="57" t="s">
        <v>173</v>
      </c>
      <c r="BNR16" s="57" t="s">
        <v>173</v>
      </c>
      <c r="BNS16" s="57" t="s">
        <v>173</v>
      </c>
      <c r="BNT16" s="57" t="s">
        <v>173</v>
      </c>
      <c r="BNU16" s="57" t="s">
        <v>173</v>
      </c>
      <c r="BNV16" s="57" t="s">
        <v>173</v>
      </c>
      <c r="BNW16" s="57" t="s">
        <v>173</v>
      </c>
      <c r="BNX16" s="57" t="s">
        <v>173</v>
      </c>
      <c r="BNY16" s="57" t="s">
        <v>173</v>
      </c>
      <c r="BNZ16" s="57" t="s">
        <v>173</v>
      </c>
      <c r="BOA16" s="57" t="s">
        <v>173</v>
      </c>
      <c r="BOB16" s="57" t="s">
        <v>173</v>
      </c>
      <c r="BOC16" s="57" t="s">
        <v>173</v>
      </c>
      <c r="BOD16" s="57" t="s">
        <v>173</v>
      </c>
      <c r="BOE16" s="57" t="s">
        <v>173</v>
      </c>
      <c r="BOF16" s="57" t="s">
        <v>173</v>
      </c>
      <c r="BOG16" s="57" t="s">
        <v>173</v>
      </c>
      <c r="BOH16" s="57" t="s">
        <v>173</v>
      </c>
      <c r="BOI16" s="57" t="s">
        <v>173</v>
      </c>
      <c r="BOJ16" s="57" t="s">
        <v>173</v>
      </c>
      <c r="BOK16" s="57" t="s">
        <v>173</v>
      </c>
      <c r="BOL16" s="57" t="s">
        <v>173</v>
      </c>
      <c r="BOM16" s="57" t="s">
        <v>173</v>
      </c>
      <c r="BON16" s="57" t="s">
        <v>173</v>
      </c>
      <c r="BOO16" s="57" t="s">
        <v>173</v>
      </c>
      <c r="BOP16" s="57" t="s">
        <v>173</v>
      </c>
      <c r="BOQ16" s="57" t="s">
        <v>173</v>
      </c>
      <c r="BOR16" s="57" t="s">
        <v>173</v>
      </c>
      <c r="BOS16" s="57" t="s">
        <v>173</v>
      </c>
      <c r="BOT16" s="57" t="s">
        <v>173</v>
      </c>
      <c r="BOU16" s="57" t="s">
        <v>173</v>
      </c>
      <c r="BOV16" s="57" t="s">
        <v>173</v>
      </c>
      <c r="BOW16" s="57" t="s">
        <v>173</v>
      </c>
      <c r="BOX16" s="57" t="s">
        <v>173</v>
      </c>
      <c r="BOY16" s="57" t="s">
        <v>173</v>
      </c>
      <c r="BOZ16" s="57" t="s">
        <v>173</v>
      </c>
      <c r="BPA16" s="57" t="s">
        <v>173</v>
      </c>
      <c r="BPB16" s="57" t="s">
        <v>173</v>
      </c>
      <c r="BPC16" s="57" t="s">
        <v>173</v>
      </c>
      <c r="BPD16" s="57" t="s">
        <v>173</v>
      </c>
      <c r="BPE16" s="57" t="s">
        <v>173</v>
      </c>
      <c r="BPF16" s="57" t="s">
        <v>173</v>
      </c>
      <c r="BPG16" s="57" t="s">
        <v>173</v>
      </c>
      <c r="BPH16" s="57" t="s">
        <v>173</v>
      </c>
      <c r="BPI16" s="57" t="s">
        <v>173</v>
      </c>
      <c r="BPJ16" s="57" t="s">
        <v>173</v>
      </c>
      <c r="BPK16" s="57" t="s">
        <v>173</v>
      </c>
      <c r="BPL16" s="57" t="s">
        <v>173</v>
      </c>
      <c r="BPM16" s="57" t="s">
        <v>173</v>
      </c>
      <c r="BPN16" s="57" t="s">
        <v>173</v>
      </c>
      <c r="BPO16" s="57" t="s">
        <v>173</v>
      </c>
      <c r="BPP16" s="57" t="s">
        <v>173</v>
      </c>
      <c r="BPQ16" s="57" t="s">
        <v>173</v>
      </c>
      <c r="BPR16" s="57" t="s">
        <v>173</v>
      </c>
      <c r="BPS16" s="57" t="s">
        <v>173</v>
      </c>
      <c r="BPT16" s="57" t="s">
        <v>173</v>
      </c>
      <c r="BPU16" s="57" t="s">
        <v>173</v>
      </c>
      <c r="BPV16" s="57" t="s">
        <v>173</v>
      </c>
      <c r="BPW16" s="57" t="s">
        <v>173</v>
      </c>
      <c r="BPX16" s="57" t="s">
        <v>173</v>
      </c>
      <c r="BPY16" s="57" t="s">
        <v>173</v>
      </c>
      <c r="BPZ16" s="57" t="s">
        <v>173</v>
      </c>
      <c r="BQA16" s="57" t="s">
        <v>173</v>
      </c>
      <c r="BQB16" s="57" t="s">
        <v>173</v>
      </c>
      <c r="BQC16" s="57" t="s">
        <v>173</v>
      </c>
      <c r="BQD16" s="57" t="s">
        <v>173</v>
      </c>
      <c r="BQE16" s="57" t="s">
        <v>173</v>
      </c>
      <c r="BQF16" s="57" t="s">
        <v>173</v>
      </c>
      <c r="BQG16" s="57" t="s">
        <v>173</v>
      </c>
      <c r="BQH16" s="57" t="s">
        <v>173</v>
      </c>
      <c r="BQI16" s="57" t="s">
        <v>173</v>
      </c>
      <c r="BQJ16" s="57" t="s">
        <v>173</v>
      </c>
      <c r="BQK16" s="57" t="s">
        <v>173</v>
      </c>
      <c r="BQL16" s="57" t="s">
        <v>173</v>
      </c>
      <c r="BQM16" s="57" t="s">
        <v>173</v>
      </c>
      <c r="BQN16" s="57" t="s">
        <v>173</v>
      </c>
      <c r="BQO16" s="57" t="s">
        <v>173</v>
      </c>
      <c r="BQP16" s="57" t="s">
        <v>173</v>
      </c>
      <c r="BQQ16" s="57" t="s">
        <v>173</v>
      </c>
      <c r="BQR16" s="57" t="s">
        <v>173</v>
      </c>
      <c r="BQS16" s="57" t="s">
        <v>173</v>
      </c>
      <c r="BQT16" s="57" t="s">
        <v>173</v>
      </c>
      <c r="BQU16" s="57" t="s">
        <v>173</v>
      </c>
      <c r="BQV16" s="57" t="s">
        <v>173</v>
      </c>
      <c r="BQW16" s="57" t="s">
        <v>173</v>
      </c>
      <c r="BQX16" s="57" t="s">
        <v>173</v>
      </c>
      <c r="BQY16" s="57" t="s">
        <v>173</v>
      </c>
      <c r="BQZ16" s="57" t="s">
        <v>173</v>
      </c>
      <c r="BRA16" s="57" t="s">
        <v>173</v>
      </c>
      <c r="BRB16" s="57" t="s">
        <v>173</v>
      </c>
      <c r="BRC16" s="57" t="s">
        <v>173</v>
      </c>
      <c r="BRD16" s="57" t="s">
        <v>173</v>
      </c>
      <c r="BRE16" s="57" t="s">
        <v>173</v>
      </c>
      <c r="BRF16" s="57" t="s">
        <v>173</v>
      </c>
      <c r="BRG16" s="57" t="s">
        <v>173</v>
      </c>
      <c r="BRH16" s="57" t="s">
        <v>173</v>
      </c>
      <c r="BRI16" s="57" t="s">
        <v>173</v>
      </c>
      <c r="BRJ16" s="57" t="s">
        <v>173</v>
      </c>
      <c r="BRK16" s="57" t="s">
        <v>173</v>
      </c>
      <c r="BRL16" s="57" t="s">
        <v>173</v>
      </c>
      <c r="BRM16" s="57" t="s">
        <v>173</v>
      </c>
      <c r="BRN16" s="57" t="s">
        <v>173</v>
      </c>
      <c r="BRO16" s="57" t="s">
        <v>173</v>
      </c>
      <c r="BRP16" s="57" t="s">
        <v>173</v>
      </c>
      <c r="BRQ16" s="57" t="s">
        <v>173</v>
      </c>
      <c r="BRR16" s="57" t="s">
        <v>173</v>
      </c>
      <c r="BRS16" s="57" t="s">
        <v>173</v>
      </c>
      <c r="BRT16" s="57" t="s">
        <v>173</v>
      </c>
      <c r="BRU16" s="57" t="s">
        <v>173</v>
      </c>
      <c r="BRV16" s="57" t="s">
        <v>173</v>
      </c>
      <c r="BRW16" s="57" t="s">
        <v>173</v>
      </c>
      <c r="BRX16" s="57" t="s">
        <v>173</v>
      </c>
      <c r="BRY16" s="57" t="s">
        <v>173</v>
      </c>
      <c r="BRZ16" s="57" t="s">
        <v>173</v>
      </c>
      <c r="BSA16" s="57" t="s">
        <v>173</v>
      </c>
      <c r="BSB16" s="57" t="s">
        <v>173</v>
      </c>
      <c r="BSC16" s="57" t="s">
        <v>173</v>
      </c>
      <c r="BSD16" s="57" t="s">
        <v>173</v>
      </c>
      <c r="BSE16" s="57" t="s">
        <v>173</v>
      </c>
      <c r="BSF16" s="57" t="s">
        <v>173</v>
      </c>
      <c r="BSG16" s="57" t="s">
        <v>173</v>
      </c>
      <c r="BSH16" s="57" t="s">
        <v>173</v>
      </c>
      <c r="BSI16" s="57" t="s">
        <v>173</v>
      </c>
      <c r="BSJ16" s="57" t="s">
        <v>173</v>
      </c>
      <c r="BSK16" s="57" t="s">
        <v>173</v>
      </c>
      <c r="BSL16" s="57" t="s">
        <v>173</v>
      </c>
      <c r="BSM16" s="57" t="s">
        <v>173</v>
      </c>
      <c r="BSN16" s="57" t="s">
        <v>173</v>
      </c>
      <c r="BSO16" s="57" t="s">
        <v>173</v>
      </c>
      <c r="BSP16" s="57" t="s">
        <v>173</v>
      </c>
      <c r="BSQ16" s="57" t="s">
        <v>173</v>
      </c>
      <c r="BSR16" s="57" t="s">
        <v>173</v>
      </c>
      <c r="BSS16" s="57" t="s">
        <v>173</v>
      </c>
      <c r="BST16" s="57" t="s">
        <v>173</v>
      </c>
      <c r="BSU16" s="57" t="s">
        <v>173</v>
      </c>
      <c r="BSV16" s="57" t="s">
        <v>173</v>
      </c>
      <c r="BSW16" s="57" t="s">
        <v>173</v>
      </c>
      <c r="BSX16" s="57" t="s">
        <v>173</v>
      </c>
      <c r="BSY16" s="57" t="s">
        <v>173</v>
      </c>
      <c r="BSZ16" s="57" t="s">
        <v>173</v>
      </c>
      <c r="BTA16" s="57" t="s">
        <v>173</v>
      </c>
      <c r="BTB16" s="57" t="s">
        <v>173</v>
      </c>
      <c r="BTC16" s="57" t="s">
        <v>173</v>
      </c>
      <c r="BTD16" s="57" t="s">
        <v>173</v>
      </c>
      <c r="BTE16" s="57" t="s">
        <v>173</v>
      </c>
      <c r="BTF16" s="57" t="s">
        <v>173</v>
      </c>
      <c r="BTG16" s="57" t="s">
        <v>173</v>
      </c>
      <c r="BTH16" s="57" t="s">
        <v>173</v>
      </c>
      <c r="BTI16" s="57" t="s">
        <v>173</v>
      </c>
      <c r="BTJ16" s="57" t="s">
        <v>173</v>
      </c>
      <c r="BTK16" s="57" t="s">
        <v>173</v>
      </c>
      <c r="BTL16" s="57" t="s">
        <v>173</v>
      </c>
      <c r="BTM16" s="57" t="s">
        <v>173</v>
      </c>
      <c r="BTN16" s="57" t="s">
        <v>173</v>
      </c>
      <c r="BTO16" s="57" t="s">
        <v>173</v>
      </c>
      <c r="BTP16" s="57" t="s">
        <v>173</v>
      </c>
      <c r="BTQ16" s="57" t="s">
        <v>173</v>
      </c>
      <c r="BTR16" s="57" t="s">
        <v>173</v>
      </c>
      <c r="BTS16" s="57" t="s">
        <v>173</v>
      </c>
      <c r="BTT16" s="57" t="s">
        <v>173</v>
      </c>
      <c r="BTU16" s="57" t="s">
        <v>173</v>
      </c>
      <c r="BTV16" s="57" t="s">
        <v>173</v>
      </c>
      <c r="BTW16" s="57" t="s">
        <v>173</v>
      </c>
      <c r="BTX16" s="57" t="s">
        <v>173</v>
      </c>
      <c r="BTY16" s="57" t="s">
        <v>173</v>
      </c>
      <c r="BTZ16" s="57" t="s">
        <v>173</v>
      </c>
      <c r="BUA16" s="57" t="s">
        <v>173</v>
      </c>
      <c r="BUB16" s="57" t="s">
        <v>173</v>
      </c>
      <c r="BUC16" s="57" t="s">
        <v>173</v>
      </c>
      <c r="BUD16" s="57" t="s">
        <v>173</v>
      </c>
      <c r="BUE16" s="57" t="s">
        <v>173</v>
      </c>
      <c r="BUF16" s="57" t="s">
        <v>173</v>
      </c>
      <c r="BUG16" s="57" t="s">
        <v>173</v>
      </c>
      <c r="BUH16" s="57" t="s">
        <v>173</v>
      </c>
      <c r="BUI16" s="57" t="s">
        <v>173</v>
      </c>
      <c r="BUJ16" s="57" t="s">
        <v>173</v>
      </c>
      <c r="BUK16" s="57" t="s">
        <v>173</v>
      </c>
      <c r="BUL16" s="57" t="s">
        <v>173</v>
      </c>
      <c r="BUM16" s="57" t="s">
        <v>173</v>
      </c>
      <c r="BUN16" s="57" t="s">
        <v>173</v>
      </c>
      <c r="BUO16" s="57" t="s">
        <v>173</v>
      </c>
      <c r="BUP16" s="57" t="s">
        <v>173</v>
      </c>
      <c r="BUQ16" s="57" t="s">
        <v>173</v>
      </c>
      <c r="BUR16" s="57" t="s">
        <v>173</v>
      </c>
      <c r="BUS16" s="57" t="s">
        <v>173</v>
      </c>
      <c r="BUT16" s="57" t="s">
        <v>173</v>
      </c>
      <c r="BUU16" s="57" t="s">
        <v>173</v>
      </c>
      <c r="BUV16" s="57" t="s">
        <v>173</v>
      </c>
      <c r="BUW16" s="57" t="s">
        <v>173</v>
      </c>
      <c r="BUX16" s="57" t="s">
        <v>173</v>
      </c>
      <c r="BUY16" s="57" t="s">
        <v>173</v>
      </c>
      <c r="BUZ16" s="57" t="s">
        <v>173</v>
      </c>
      <c r="BVA16" s="57" t="s">
        <v>173</v>
      </c>
      <c r="BVB16" s="57" t="s">
        <v>173</v>
      </c>
      <c r="BVC16" s="57" t="s">
        <v>173</v>
      </c>
      <c r="BVD16" s="57" t="s">
        <v>173</v>
      </c>
      <c r="BVE16" s="57" t="s">
        <v>173</v>
      </c>
      <c r="BVF16" s="57" t="s">
        <v>173</v>
      </c>
      <c r="BVG16" s="57" t="s">
        <v>173</v>
      </c>
      <c r="BVH16" s="57" t="s">
        <v>173</v>
      </c>
      <c r="BVI16" s="57" t="s">
        <v>173</v>
      </c>
      <c r="BVJ16" s="57" t="s">
        <v>173</v>
      </c>
      <c r="BVK16" s="57" t="s">
        <v>173</v>
      </c>
      <c r="BVL16" s="57" t="s">
        <v>173</v>
      </c>
      <c r="BVM16" s="57" t="s">
        <v>173</v>
      </c>
      <c r="BVN16" s="57" t="s">
        <v>173</v>
      </c>
      <c r="BVO16" s="57" t="s">
        <v>173</v>
      </c>
      <c r="BVP16" s="57" t="s">
        <v>173</v>
      </c>
      <c r="BVQ16" s="57" t="s">
        <v>173</v>
      </c>
      <c r="BVR16" s="57" t="s">
        <v>173</v>
      </c>
      <c r="BVS16" s="57" t="s">
        <v>173</v>
      </c>
      <c r="BVT16" s="57" t="s">
        <v>173</v>
      </c>
      <c r="BVU16" s="57" t="s">
        <v>173</v>
      </c>
      <c r="BVV16" s="57" t="s">
        <v>173</v>
      </c>
      <c r="BVW16" s="57" t="s">
        <v>173</v>
      </c>
      <c r="BVX16" s="57" t="s">
        <v>173</v>
      </c>
      <c r="BVY16" s="57" t="s">
        <v>173</v>
      </c>
      <c r="BVZ16" s="57" t="s">
        <v>173</v>
      </c>
      <c r="BWA16" s="57" t="s">
        <v>173</v>
      </c>
      <c r="BWB16" s="57" t="s">
        <v>173</v>
      </c>
      <c r="BWC16" s="57" t="s">
        <v>173</v>
      </c>
      <c r="BWD16" s="57" t="s">
        <v>173</v>
      </c>
      <c r="BWE16" s="57" t="s">
        <v>173</v>
      </c>
      <c r="BWF16" s="57" t="s">
        <v>173</v>
      </c>
      <c r="BWG16" s="57" t="s">
        <v>173</v>
      </c>
      <c r="BWH16" s="57" t="s">
        <v>173</v>
      </c>
      <c r="BWI16" s="57" t="s">
        <v>173</v>
      </c>
      <c r="BWJ16" s="57" t="s">
        <v>173</v>
      </c>
      <c r="BWK16" s="57" t="s">
        <v>173</v>
      </c>
      <c r="BWL16" s="57" t="s">
        <v>173</v>
      </c>
      <c r="BWM16" s="57" t="s">
        <v>173</v>
      </c>
      <c r="BWN16" s="57" t="s">
        <v>173</v>
      </c>
      <c r="BWO16" s="57" t="s">
        <v>173</v>
      </c>
      <c r="BWP16" s="57" t="s">
        <v>173</v>
      </c>
      <c r="BWQ16" s="57" t="s">
        <v>173</v>
      </c>
      <c r="BWR16" s="57" t="s">
        <v>173</v>
      </c>
      <c r="BWS16" s="57" t="s">
        <v>173</v>
      </c>
      <c r="BWT16" s="57" t="s">
        <v>173</v>
      </c>
      <c r="BWU16" s="57" t="s">
        <v>173</v>
      </c>
      <c r="BWV16" s="57" t="s">
        <v>173</v>
      </c>
      <c r="BWW16" s="57" t="s">
        <v>173</v>
      </c>
      <c r="BWX16" s="57" t="s">
        <v>173</v>
      </c>
      <c r="BWY16" s="57" t="s">
        <v>173</v>
      </c>
      <c r="BWZ16" s="57" t="s">
        <v>173</v>
      </c>
      <c r="BXA16" s="57" t="s">
        <v>173</v>
      </c>
      <c r="BXB16" s="57" t="s">
        <v>173</v>
      </c>
      <c r="BXC16" s="57" t="s">
        <v>173</v>
      </c>
      <c r="BXD16" s="57" t="s">
        <v>173</v>
      </c>
      <c r="BXE16" s="57" t="s">
        <v>173</v>
      </c>
      <c r="BXF16" s="57" t="s">
        <v>173</v>
      </c>
      <c r="BXG16" s="57" t="s">
        <v>173</v>
      </c>
      <c r="BXH16" s="57" t="s">
        <v>173</v>
      </c>
      <c r="BXI16" s="57" t="s">
        <v>173</v>
      </c>
      <c r="BXJ16" s="57" t="s">
        <v>173</v>
      </c>
      <c r="BXK16" s="57" t="s">
        <v>173</v>
      </c>
      <c r="BXL16" s="57" t="s">
        <v>173</v>
      </c>
      <c r="BXM16" s="57" t="s">
        <v>173</v>
      </c>
      <c r="BXN16" s="57" t="s">
        <v>173</v>
      </c>
      <c r="BXO16" s="57" t="s">
        <v>173</v>
      </c>
      <c r="BXP16" s="57" t="s">
        <v>173</v>
      </c>
      <c r="BXQ16" s="57" t="s">
        <v>173</v>
      </c>
      <c r="BXR16" s="57" t="s">
        <v>173</v>
      </c>
      <c r="BXS16" s="57" t="s">
        <v>173</v>
      </c>
      <c r="BXT16" s="57" t="s">
        <v>173</v>
      </c>
      <c r="BXU16" s="57" t="s">
        <v>173</v>
      </c>
      <c r="BXV16" s="57" t="s">
        <v>173</v>
      </c>
      <c r="BXW16" s="57" t="s">
        <v>173</v>
      </c>
      <c r="BXX16" s="57" t="s">
        <v>173</v>
      </c>
      <c r="BXY16" s="57" t="s">
        <v>173</v>
      </c>
      <c r="BXZ16" s="57" t="s">
        <v>173</v>
      </c>
      <c r="BYA16" s="57" t="s">
        <v>173</v>
      </c>
      <c r="BYB16" s="57" t="s">
        <v>173</v>
      </c>
      <c r="BYC16" s="57" t="s">
        <v>173</v>
      </c>
      <c r="BYD16" s="57" t="s">
        <v>173</v>
      </c>
      <c r="BYE16" s="57" t="s">
        <v>173</v>
      </c>
      <c r="BYF16" s="57" t="s">
        <v>173</v>
      </c>
      <c r="BYG16" s="57" t="s">
        <v>173</v>
      </c>
      <c r="BYH16" s="57" t="s">
        <v>173</v>
      </c>
      <c r="BYI16" s="57" t="s">
        <v>173</v>
      </c>
      <c r="BYJ16" s="57" t="s">
        <v>173</v>
      </c>
      <c r="BYK16" s="57" t="s">
        <v>173</v>
      </c>
      <c r="BYL16" s="57" t="s">
        <v>173</v>
      </c>
      <c r="BYM16" s="57" t="s">
        <v>173</v>
      </c>
      <c r="BYN16" s="57" t="s">
        <v>173</v>
      </c>
      <c r="BYO16" s="57" t="s">
        <v>173</v>
      </c>
      <c r="BYP16" s="57" t="s">
        <v>173</v>
      </c>
      <c r="BYQ16" s="57" t="s">
        <v>173</v>
      </c>
      <c r="BYR16" s="57" t="s">
        <v>173</v>
      </c>
      <c r="BYS16" s="57" t="s">
        <v>173</v>
      </c>
      <c r="BYT16" s="57" t="s">
        <v>173</v>
      </c>
      <c r="BYU16" s="57" t="s">
        <v>173</v>
      </c>
      <c r="BYV16" s="57" t="s">
        <v>173</v>
      </c>
      <c r="BYW16" s="57" t="s">
        <v>173</v>
      </c>
      <c r="BYX16" s="57" t="s">
        <v>173</v>
      </c>
      <c r="BYY16" s="57" t="s">
        <v>173</v>
      </c>
      <c r="BYZ16" s="57" t="s">
        <v>173</v>
      </c>
      <c r="BZA16" s="57" t="s">
        <v>173</v>
      </c>
      <c r="BZB16" s="57" t="s">
        <v>173</v>
      </c>
      <c r="BZC16" s="57" t="s">
        <v>173</v>
      </c>
      <c r="BZD16" s="57" t="s">
        <v>173</v>
      </c>
      <c r="BZE16" s="57" t="s">
        <v>173</v>
      </c>
      <c r="BZF16" s="57" t="s">
        <v>173</v>
      </c>
      <c r="BZG16" s="57" t="s">
        <v>173</v>
      </c>
      <c r="BZH16" s="57" t="s">
        <v>173</v>
      </c>
      <c r="BZI16" s="57" t="s">
        <v>173</v>
      </c>
      <c r="BZJ16" s="57" t="s">
        <v>173</v>
      </c>
      <c r="BZK16" s="57" t="s">
        <v>173</v>
      </c>
      <c r="BZL16" s="57" t="s">
        <v>173</v>
      </c>
      <c r="BZM16" s="57" t="s">
        <v>173</v>
      </c>
      <c r="BZN16" s="57" t="s">
        <v>173</v>
      </c>
      <c r="BZO16" s="57" t="s">
        <v>173</v>
      </c>
      <c r="BZP16" s="57" t="s">
        <v>173</v>
      </c>
      <c r="BZQ16" s="57" t="s">
        <v>173</v>
      </c>
      <c r="BZR16" s="57" t="s">
        <v>173</v>
      </c>
      <c r="BZS16" s="57" t="s">
        <v>173</v>
      </c>
      <c r="BZT16" s="57" t="s">
        <v>173</v>
      </c>
      <c r="BZU16" s="57" t="s">
        <v>173</v>
      </c>
      <c r="BZV16" s="57" t="s">
        <v>173</v>
      </c>
      <c r="BZW16" s="57" t="s">
        <v>173</v>
      </c>
      <c r="BZX16" s="57" t="s">
        <v>173</v>
      </c>
      <c r="BZY16" s="57" t="s">
        <v>173</v>
      </c>
      <c r="BZZ16" s="57" t="s">
        <v>173</v>
      </c>
      <c r="CAA16" s="57" t="s">
        <v>173</v>
      </c>
      <c r="CAB16" s="57" t="s">
        <v>173</v>
      </c>
      <c r="CAC16" s="57" t="s">
        <v>173</v>
      </c>
      <c r="CAD16" s="57" t="s">
        <v>173</v>
      </c>
      <c r="CAE16" s="57" t="s">
        <v>173</v>
      </c>
      <c r="CAF16" s="57" t="s">
        <v>173</v>
      </c>
      <c r="CAG16" s="57" t="s">
        <v>173</v>
      </c>
      <c r="CAH16" s="57" t="s">
        <v>173</v>
      </c>
      <c r="CAI16" s="57" t="s">
        <v>173</v>
      </c>
      <c r="CAJ16" s="57" t="s">
        <v>173</v>
      </c>
      <c r="CAK16" s="57" t="s">
        <v>173</v>
      </c>
      <c r="CAL16" s="57" t="s">
        <v>173</v>
      </c>
      <c r="CAM16" s="57" t="s">
        <v>173</v>
      </c>
      <c r="CAN16" s="57" t="s">
        <v>173</v>
      </c>
      <c r="CAO16" s="57" t="s">
        <v>173</v>
      </c>
      <c r="CAP16" s="57" t="s">
        <v>173</v>
      </c>
      <c r="CAQ16" s="57" t="s">
        <v>173</v>
      </c>
      <c r="CAR16" s="57" t="s">
        <v>173</v>
      </c>
      <c r="CAS16" s="57" t="s">
        <v>173</v>
      </c>
      <c r="CAT16" s="57" t="s">
        <v>173</v>
      </c>
      <c r="CAU16" s="57" t="s">
        <v>173</v>
      </c>
      <c r="CAV16" s="57" t="s">
        <v>173</v>
      </c>
      <c r="CAW16" s="57" t="s">
        <v>173</v>
      </c>
      <c r="CAX16" s="57" t="s">
        <v>173</v>
      </c>
      <c r="CAY16" s="57" t="s">
        <v>173</v>
      </c>
      <c r="CAZ16" s="57" t="s">
        <v>173</v>
      </c>
      <c r="CBA16" s="57" t="s">
        <v>173</v>
      </c>
      <c r="CBB16" s="57" t="s">
        <v>173</v>
      </c>
      <c r="CBC16" s="57" t="s">
        <v>173</v>
      </c>
      <c r="CBD16" s="57" t="s">
        <v>173</v>
      </c>
      <c r="CBE16" s="57" t="s">
        <v>173</v>
      </c>
      <c r="CBF16" s="57" t="s">
        <v>173</v>
      </c>
      <c r="CBG16" s="57" t="s">
        <v>173</v>
      </c>
      <c r="CBH16" s="57" t="s">
        <v>173</v>
      </c>
      <c r="CBI16" s="57" t="s">
        <v>173</v>
      </c>
      <c r="CBJ16" s="57" t="s">
        <v>173</v>
      </c>
      <c r="CBK16" s="57" t="s">
        <v>173</v>
      </c>
      <c r="CBL16" s="57" t="s">
        <v>173</v>
      </c>
      <c r="CBM16" s="57" t="s">
        <v>173</v>
      </c>
      <c r="CBN16" s="57" t="s">
        <v>173</v>
      </c>
      <c r="CBO16" s="57" t="s">
        <v>173</v>
      </c>
      <c r="CBP16" s="57" t="s">
        <v>173</v>
      </c>
      <c r="CBQ16" s="57" t="s">
        <v>173</v>
      </c>
      <c r="CBR16" s="57" t="s">
        <v>173</v>
      </c>
      <c r="CBS16" s="57" t="s">
        <v>173</v>
      </c>
      <c r="CBT16" s="57" t="s">
        <v>173</v>
      </c>
      <c r="CBU16" s="57" t="s">
        <v>173</v>
      </c>
      <c r="CBV16" s="57" t="s">
        <v>173</v>
      </c>
      <c r="CBW16" s="57" t="s">
        <v>173</v>
      </c>
      <c r="CBX16" s="57" t="s">
        <v>173</v>
      </c>
      <c r="CBY16" s="57" t="s">
        <v>173</v>
      </c>
      <c r="CBZ16" s="57" t="s">
        <v>173</v>
      </c>
      <c r="CCA16" s="57" t="s">
        <v>173</v>
      </c>
      <c r="CCB16" s="57" t="s">
        <v>173</v>
      </c>
      <c r="CCC16" s="57" t="s">
        <v>173</v>
      </c>
      <c r="CCD16" s="57" t="s">
        <v>173</v>
      </c>
      <c r="CCE16" s="57" t="s">
        <v>173</v>
      </c>
      <c r="CCF16" s="57" t="s">
        <v>173</v>
      </c>
      <c r="CCG16" s="57" t="s">
        <v>173</v>
      </c>
      <c r="CCH16" s="57" t="s">
        <v>173</v>
      </c>
      <c r="CCI16" s="57" t="s">
        <v>173</v>
      </c>
      <c r="CCJ16" s="57" t="s">
        <v>173</v>
      </c>
      <c r="CCK16" s="57" t="s">
        <v>173</v>
      </c>
      <c r="CCL16" s="57" t="s">
        <v>173</v>
      </c>
      <c r="CCM16" s="57" t="s">
        <v>173</v>
      </c>
      <c r="CCN16" s="57" t="s">
        <v>173</v>
      </c>
      <c r="CCO16" s="57" t="s">
        <v>173</v>
      </c>
      <c r="CCP16" s="57" t="s">
        <v>173</v>
      </c>
      <c r="CCQ16" s="57" t="s">
        <v>173</v>
      </c>
      <c r="CCR16" s="57" t="s">
        <v>173</v>
      </c>
      <c r="CCS16" s="57" t="s">
        <v>173</v>
      </c>
      <c r="CCT16" s="57" t="s">
        <v>173</v>
      </c>
      <c r="CCU16" s="57" t="s">
        <v>173</v>
      </c>
      <c r="CCV16" s="57" t="s">
        <v>173</v>
      </c>
      <c r="CCW16" s="57" t="s">
        <v>173</v>
      </c>
      <c r="CCX16" s="57" t="s">
        <v>173</v>
      </c>
      <c r="CCY16" s="57" t="s">
        <v>173</v>
      </c>
      <c r="CCZ16" s="57" t="s">
        <v>173</v>
      </c>
      <c r="CDA16" s="57" t="s">
        <v>173</v>
      </c>
      <c r="CDB16" s="57" t="s">
        <v>173</v>
      </c>
      <c r="CDC16" s="57" t="s">
        <v>173</v>
      </c>
      <c r="CDD16" s="57" t="s">
        <v>173</v>
      </c>
      <c r="CDE16" s="57" t="s">
        <v>173</v>
      </c>
      <c r="CDF16" s="57" t="s">
        <v>173</v>
      </c>
      <c r="CDG16" s="57" t="s">
        <v>173</v>
      </c>
      <c r="CDH16" s="57" t="s">
        <v>173</v>
      </c>
      <c r="CDI16" s="57" t="s">
        <v>173</v>
      </c>
      <c r="CDJ16" s="57" t="s">
        <v>173</v>
      </c>
      <c r="CDK16" s="57" t="s">
        <v>173</v>
      </c>
      <c r="CDL16" s="57" t="s">
        <v>173</v>
      </c>
      <c r="CDM16" s="57" t="s">
        <v>173</v>
      </c>
      <c r="CDN16" s="57" t="s">
        <v>173</v>
      </c>
      <c r="CDO16" s="57" t="s">
        <v>173</v>
      </c>
      <c r="CDP16" s="57" t="s">
        <v>173</v>
      </c>
      <c r="CDQ16" s="57" t="s">
        <v>173</v>
      </c>
      <c r="CDR16" s="57" t="s">
        <v>173</v>
      </c>
      <c r="CDS16" s="57" t="s">
        <v>173</v>
      </c>
      <c r="CDT16" s="57" t="s">
        <v>173</v>
      </c>
      <c r="CDU16" s="57" t="s">
        <v>173</v>
      </c>
      <c r="CDV16" s="57" t="s">
        <v>173</v>
      </c>
      <c r="CDW16" s="57" t="s">
        <v>173</v>
      </c>
      <c r="CDX16" s="57" t="s">
        <v>173</v>
      </c>
      <c r="CDY16" s="57" t="s">
        <v>173</v>
      </c>
      <c r="CDZ16" s="57" t="s">
        <v>173</v>
      </c>
      <c r="CEA16" s="57" t="s">
        <v>173</v>
      </c>
      <c r="CEB16" s="57" t="s">
        <v>173</v>
      </c>
      <c r="CEC16" s="57" t="s">
        <v>173</v>
      </c>
      <c r="CED16" s="57" t="s">
        <v>173</v>
      </c>
      <c r="CEE16" s="57" t="s">
        <v>173</v>
      </c>
      <c r="CEF16" s="57" t="s">
        <v>173</v>
      </c>
      <c r="CEG16" s="57" t="s">
        <v>173</v>
      </c>
      <c r="CEH16" s="57" t="s">
        <v>173</v>
      </c>
      <c r="CEI16" s="57" t="s">
        <v>173</v>
      </c>
      <c r="CEJ16" s="57" t="s">
        <v>173</v>
      </c>
      <c r="CEK16" s="57" t="s">
        <v>173</v>
      </c>
      <c r="CEL16" s="57" t="s">
        <v>173</v>
      </c>
      <c r="CEM16" s="57" t="s">
        <v>173</v>
      </c>
      <c r="CEN16" s="57" t="s">
        <v>173</v>
      </c>
      <c r="CEO16" s="57" t="s">
        <v>173</v>
      </c>
      <c r="CEP16" s="57" t="s">
        <v>173</v>
      </c>
      <c r="CEQ16" s="57" t="s">
        <v>173</v>
      </c>
      <c r="CER16" s="57" t="s">
        <v>173</v>
      </c>
      <c r="CES16" s="57" t="s">
        <v>173</v>
      </c>
      <c r="CET16" s="57" t="s">
        <v>173</v>
      </c>
      <c r="CEU16" s="57" t="s">
        <v>173</v>
      </c>
      <c r="CEV16" s="57" t="s">
        <v>173</v>
      </c>
      <c r="CEW16" s="57" t="s">
        <v>173</v>
      </c>
      <c r="CEX16" s="57" t="s">
        <v>173</v>
      </c>
      <c r="CEY16" s="57" t="s">
        <v>173</v>
      </c>
      <c r="CEZ16" s="57" t="s">
        <v>173</v>
      </c>
      <c r="CFA16" s="57" t="s">
        <v>173</v>
      </c>
      <c r="CFB16" s="57" t="s">
        <v>173</v>
      </c>
      <c r="CFC16" s="57" t="s">
        <v>173</v>
      </c>
      <c r="CFD16" s="57" t="s">
        <v>173</v>
      </c>
      <c r="CFE16" s="57" t="s">
        <v>173</v>
      </c>
      <c r="CFF16" s="57" t="s">
        <v>173</v>
      </c>
      <c r="CFG16" s="57" t="s">
        <v>173</v>
      </c>
      <c r="CFH16" s="57" t="s">
        <v>173</v>
      </c>
      <c r="CFI16" s="57" t="s">
        <v>173</v>
      </c>
      <c r="CFJ16" s="57" t="s">
        <v>173</v>
      </c>
      <c r="CFK16" s="57" t="s">
        <v>173</v>
      </c>
      <c r="CFL16" s="57" t="s">
        <v>173</v>
      </c>
      <c r="CFM16" s="57" t="s">
        <v>173</v>
      </c>
      <c r="CFN16" s="57" t="s">
        <v>173</v>
      </c>
      <c r="CFO16" s="57" t="s">
        <v>173</v>
      </c>
      <c r="CFP16" s="57" t="s">
        <v>173</v>
      </c>
      <c r="CFQ16" s="57" t="s">
        <v>173</v>
      </c>
      <c r="CFR16" s="57" t="s">
        <v>173</v>
      </c>
      <c r="CFS16" s="57" t="s">
        <v>173</v>
      </c>
      <c r="CFT16" s="57" t="s">
        <v>173</v>
      </c>
      <c r="CFU16" s="57" t="s">
        <v>173</v>
      </c>
      <c r="CFV16" s="57" t="s">
        <v>173</v>
      </c>
      <c r="CFW16" s="57" t="s">
        <v>173</v>
      </c>
      <c r="CFX16" s="57" t="s">
        <v>173</v>
      </c>
      <c r="CFY16" s="57" t="s">
        <v>173</v>
      </c>
      <c r="CFZ16" s="57" t="s">
        <v>173</v>
      </c>
      <c r="CGA16" s="57" t="s">
        <v>173</v>
      </c>
      <c r="CGB16" s="57" t="s">
        <v>173</v>
      </c>
      <c r="CGC16" s="57" t="s">
        <v>173</v>
      </c>
      <c r="CGD16" s="57" t="s">
        <v>173</v>
      </c>
      <c r="CGE16" s="57" t="s">
        <v>173</v>
      </c>
      <c r="CGF16" s="57" t="s">
        <v>173</v>
      </c>
      <c r="CGG16" s="57" t="s">
        <v>173</v>
      </c>
      <c r="CGH16" s="57" t="s">
        <v>173</v>
      </c>
      <c r="CGI16" s="57" t="s">
        <v>173</v>
      </c>
      <c r="CGJ16" s="57" t="s">
        <v>173</v>
      </c>
      <c r="CGK16" s="57" t="s">
        <v>173</v>
      </c>
      <c r="CGL16" s="57" t="s">
        <v>173</v>
      </c>
      <c r="CGM16" s="57" t="s">
        <v>173</v>
      </c>
      <c r="CGN16" s="57" t="s">
        <v>173</v>
      </c>
      <c r="CGO16" s="57" t="s">
        <v>173</v>
      </c>
      <c r="CGP16" s="57" t="s">
        <v>173</v>
      </c>
      <c r="CGQ16" s="57" t="s">
        <v>173</v>
      </c>
      <c r="CGR16" s="57" t="s">
        <v>173</v>
      </c>
      <c r="CGS16" s="57" t="s">
        <v>173</v>
      </c>
      <c r="CGT16" s="57" t="s">
        <v>173</v>
      </c>
      <c r="CGU16" s="57" t="s">
        <v>173</v>
      </c>
      <c r="CGV16" s="57" t="s">
        <v>173</v>
      </c>
      <c r="CGW16" s="57" t="s">
        <v>173</v>
      </c>
      <c r="CGX16" s="57" t="s">
        <v>173</v>
      </c>
      <c r="CGY16" s="57" t="s">
        <v>173</v>
      </c>
      <c r="CGZ16" s="57" t="s">
        <v>173</v>
      </c>
      <c r="CHA16" s="57" t="s">
        <v>173</v>
      </c>
      <c r="CHB16" s="57" t="s">
        <v>173</v>
      </c>
      <c r="CHC16" s="57" t="s">
        <v>173</v>
      </c>
      <c r="CHD16" s="57" t="s">
        <v>173</v>
      </c>
      <c r="CHE16" s="57" t="s">
        <v>173</v>
      </c>
      <c r="CHF16" s="57" t="s">
        <v>173</v>
      </c>
      <c r="CHG16" s="57" t="s">
        <v>173</v>
      </c>
      <c r="CHH16" s="57" t="s">
        <v>173</v>
      </c>
      <c r="CHI16" s="57" t="s">
        <v>173</v>
      </c>
      <c r="CHJ16" s="57" t="s">
        <v>173</v>
      </c>
      <c r="CHK16" s="57" t="s">
        <v>173</v>
      </c>
      <c r="CHL16" s="57" t="s">
        <v>173</v>
      </c>
      <c r="CHM16" s="57" t="s">
        <v>173</v>
      </c>
      <c r="CHN16" s="57" t="s">
        <v>173</v>
      </c>
      <c r="CHO16" s="57" t="s">
        <v>173</v>
      </c>
      <c r="CHP16" s="57" t="s">
        <v>173</v>
      </c>
      <c r="CHQ16" s="57" t="s">
        <v>173</v>
      </c>
      <c r="CHR16" s="57" t="s">
        <v>173</v>
      </c>
      <c r="CHS16" s="57" t="s">
        <v>173</v>
      </c>
      <c r="CHT16" s="57" t="s">
        <v>173</v>
      </c>
      <c r="CHU16" s="57" t="s">
        <v>173</v>
      </c>
      <c r="CHV16" s="57" t="s">
        <v>173</v>
      </c>
      <c r="CHW16" s="57" t="s">
        <v>173</v>
      </c>
      <c r="CHX16" s="57" t="s">
        <v>173</v>
      </c>
      <c r="CHY16" s="57" t="s">
        <v>173</v>
      </c>
      <c r="CHZ16" s="57" t="s">
        <v>173</v>
      </c>
      <c r="CIA16" s="57" t="s">
        <v>173</v>
      </c>
      <c r="CIB16" s="57" t="s">
        <v>173</v>
      </c>
      <c r="CIC16" s="57" t="s">
        <v>173</v>
      </c>
      <c r="CID16" s="57" t="s">
        <v>173</v>
      </c>
      <c r="CIE16" s="57" t="s">
        <v>173</v>
      </c>
      <c r="CIF16" s="57" t="s">
        <v>173</v>
      </c>
      <c r="CIG16" s="57" t="s">
        <v>173</v>
      </c>
      <c r="CIH16" s="57" t="s">
        <v>173</v>
      </c>
      <c r="CII16" s="57" t="s">
        <v>173</v>
      </c>
      <c r="CIJ16" s="57" t="s">
        <v>173</v>
      </c>
      <c r="CIK16" s="57" t="s">
        <v>173</v>
      </c>
      <c r="CIL16" s="57" t="s">
        <v>173</v>
      </c>
      <c r="CIM16" s="57" t="s">
        <v>173</v>
      </c>
      <c r="CIN16" s="57" t="s">
        <v>173</v>
      </c>
      <c r="CIO16" s="57" t="s">
        <v>173</v>
      </c>
      <c r="CIP16" s="57" t="s">
        <v>173</v>
      </c>
      <c r="CIQ16" s="57" t="s">
        <v>173</v>
      </c>
      <c r="CIR16" s="57" t="s">
        <v>173</v>
      </c>
      <c r="CIS16" s="57" t="s">
        <v>173</v>
      </c>
      <c r="CIT16" s="57" t="s">
        <v>173</v>
      </c>
      <c r="CIU16" s="57" t="s">
        <v>173</v>
      </c>
      <c r="CIV16" s="57" t="s">
        <v>173</v>
      </c>
      <c r="CIW16" s="57" t="s">
        <v>173</v>
      </c>
      <c r="CIX16" s="57" t="s">
        <v>173</v>
      </c>
      <c r="CIY16" s="57" t="s">
        <v>173</v>
      </c>
      <c r="CIZ16" s="57" t="s">
        <v>173</v>
      </c>
      <c r="CJA16" s="57" t="s">
        <v>173</v>
      </c>
      <c r="CJB16" s="57" t="s">
        <v>173</v>
      </c>
      <c r="CJC16" s="57" t="s">
        <v>173</v>
      </c>
      <c r="CJD16" s="57" t="s">
        <v>173</v>
      </c>
      <c r="CJE16" s="57" t="s">
        <v>173</v>
      </c>
      <c r="CJF16" s="57" t="s">
        <v>173</v>
      </c>
      <c r="CJG16" s="57" t="s">
        <v>173</v>
      </c>
      <c r="CJH16" s="57" t="s">
        <v>173</v>
      </c>
      <c r="CJI16" s="57" t="s">
        <v>173</v>
      </c>
      <c r="CJJ16" s="57" t="s">
        <v>173</v>
      </c>
      <c r="CJK16" s="57" t="s">
        <v>173</v>
      </c>
      <c r="CJL16" s="57" t="s">
        <v>173</v>
      </c>
      <c r="CJM16" s="57" t="s">
        <v>173</v>
      </c>
      <c r="CJN16" s="57" t="s">
        <v>173</v>
      </c>
      <c r="CJO16" s="57" t="s">
        <v>173</v>
      </c>
      <c r="CJP16" s="57" t="s">
        <v>173</v>
      </c>
      <c r="CJQ16" s="57" t="s">
        <v>173</v>
      </c>
      <c r="CJR16" s="57" t="s">
        <v>173</v>
      </c>
      <c r="CJS16" s="57" t="s">
        <v>173</v>
      </c>
      <c r="CJT16" s="57" t="s">
        <v>173</v>
      </c>
      <c r="CJU16" s="57" t="s">
        <v>173</v>
      </c>
      <c r="CJV16" s="57" t="s">
        <v>173</v>
      </c>
      <c r="CJW16" s="57" t="s">
        <v>173</v>
      </c>
      <c r="CJX16" s="57" t="s">
        <v>173</v>
      </c>
      <c r="CJY16" s="57" t="s">
        <v>173</v>
      </c>
      <c r="CJZ16" s="57" t="s">
        <v>173</v>
      </c>
      <c r="CKA16" s="57" t="s">
        <v>173</v>
      </c>
      <c r="CKB16" s="57" t="s">
        <v>173</v>
      </c>
      <c r="CKC16" s="57" t="s">
        <v>173</v>
      </c>
      <c r="CKD16" s="57" t="s">
        <v>173</v>
      </c>
      <c r="CKE16" s="57" t="s">
        <v>173</v>
      </c>
      <c r="CKF16" s="57" t="s">
        <v>173</v>
      </c>
      <c r="CKG16" s="57" t="s">
        <v>173</v>
      </c>
      <c r="CKH16" s="57" t="s">
        <v>173</v>
      </c>
      <c r="CKI16" s="57" t="s">
        <v>173</v>
      </c>
      <c r="CKJ16" s="57" t="s">
        <v>173</v>
      </c>
      <c r="CKK16" s="57" t="s">
        <v>173</v>
      </c>
      <c r="CKL16" s="57" t="s">
        <v>173</v>
      </c>
      <c r="CKM16" s="57" t="s">
        <v>173</v>
      </c>
      <c r="CKN16" s="57" t="s">
        <v>173</v>
      </c>
      <c r="CKO16" s="57" t="s">
        <v>173</v>
      </c>
      <c r="CKP16" s="57" t="s">
        <v>173</v>
      </c>
      <c r="CKQ16" s="57" t="s">
        <v>173</v>
      </c>
      <c r="CKR16" s="57" t="s">
        <v>173</v>
      </c>
      <c r="CKS16" s="57" t="s">
        <v>173</v>
      </c>
      <c r="CKT16" s="57" t="s">
        <v>173</v>
      </c>
      <c r="CKU16" s="57" t="s">
        <v>173</v>
      </c>
      <c r="CKV16" s="57" t="s">
        <v>173</v>
      </c>
      <c r="CKW16" s="57" t="s">
        <v>173</v>
      </c>
      <c r="CKX16" s="57" t="s">
        <v>173</v>
      </c>
      <c r="CKY16" s="57" t="s">
        <v>173</v>
      </c>
      <c r="CKZ16" s="57" t="s">
        <v>173</v>
      </c>
      <c r="CLA16" s="57" t="s">
        <v>173</v>
      </c>
      <c r="CLB16" s="57" t="s">
        <v>173</v>
      </c>
      <c r="CLC16" s="57" t="s">
        <v>173</v>
      </c>
      <c r="CLD16" s="57" t="s">
        <v>173</v>
      </c>
      <c r="CLE16" s="57" t="s">
        <v>173</v>
      </c>
      <c r="CLF16" s="57" t="s">
        <v>173</v>
      </c>
      <c r="CLG16" s="57" t="s">
        <v>173</v>
      </c>
      <c r="CLH16" s="57" t="s">
        <v>173</v>
      </c>
      <c r="CLI16" s="57" t="s">
        <v>173</v>
      </c>
      <c r="CLJ16" s="57" t="s">
        <v>173</v>
      </c>
      <c r="CLK16" s="57" t="s">
        <v>173</v>
      </c>
      <c r="CLL16" s="57" t="s">
        <v>173</v>
      </c>
      <c r="CLM16" s="57" t="s">
        <v>173</v>
      </c>
      <c r="CLN16" s="57" t="s">
        <v>173</v>
      </c>
      <c r="CLO16" s="57" t="s">
        <v>173</v>
      </c>
      <c r="CLP16" s="57" t="s">
        <v>173</v>
      </c>
      <c r="CLQ16" s="57" t="s">
        <v>173</v>
      </c>
      <c r="CLR16" s="57" t="s">
        <v>173</v>
      </c>
      <c r="CLS16" s="57" t="s">
        <v>173</v>
      </c>
      <c r="CLT16" s="57" t="s">
        <v>173</v>
      </c>
      <c r="CLU16" s="57" t="s">
        <v>173</v>
      </c>
      <c r="CLV16" s="57" t="s">
        <v>173</v>
      </c>
      <c r="CLW16" s="57" t="s">
        <v>173</v>
      </c>
      <c r="CLX16" s="57" t="s">
        <v>173</v>
      </c>
      <c r="CLY16" s="57" t="s">
        <v>173</v>
      </c>
      <c r="CLZ16" s="57" t="s">
        <v>173</v>
      </c>
      <c r="CMA16" s="57" t="s">
        <v>173</v>
      </c>
      <c r="CMB16" s="57" t="s">
        <v>173</v>
      </c>
      <c r="CMC16" s="57" t="s">
        <v>173</v>
      </c>
      <c r="CMD16" s="57" t="s">
        <v>173</v>
      </c>
      <c r="CME16" s="57" t="s">
        <v>173</v>
      </c>
      <c r="CMF16" s="57" t="s">
        <v>173</v>
      </c>
      <c r="CMG16" s="57" t="s">
        <v>173</v>
      </c>
      <c r="CMH16" s="57" t="s">
        <v>173</v>
      </c>
      <c r="CMI16" s="57" t="s">
        <v>173</v>
      </c>
      <c r="CMJ16" s="57" t="s">
        <v>173</v>
      </c>
      <c r="CMK16" s="57" t="s">
        <v>173</v>
      </c>
      <c r="CML16" s="57" t="s">
        <v>173</v>
      </c>
      <c r="CMM16" s="57" t="s">
        <v>173</v>
      </c>
      <c r="CMN16" s="57" t="s">
        <v>173</v>
      </c>
      <c r="CMO16" s="57" t="s">
        <v>173</v>
      </c>
      <c r="CMP16" s="57" t="s">
        <v>173</v>
      </c>
      <c r="CMQ16" s="57" t="s">
        <v>173</v>
      </c>
      <c r="CMR16" s="57" t="s">
        <v>173</v>
      </c>
      <c r="CMS16" s="57" t="s">
        <v>173</v>
      </c>
      <c r="CMT16" s="57" t="s">
        <v>173</v>
      </c>
      <c r="CMU16" s="57" t="s">
        <v>173</v>
      </c>
      <c r="CMV16" s="57" t="s">
        <v>173</v>
      </c>
      <c r="CMW16" s="57" t="s">
        <v>173</v>
      </c>
      <c r="CMX16" s="57" t="s">
        <v>173</v>
      </c>
      <c r="CMY16" s="57" t="s">
        <v>173</v>
      </c>
      <c r="CMZ16" s="57" t="s">
        <v>173</v>
      </c>
      <c r="CNA16" s="57" t="s">
        <v>173</v>
      </c>
      <c r="CNB16" s="57" t="s">
        <v>173</v>
      </c>
      <c r="CNC16" s="57" t="s">
        <v>173</v>
      </c>
      <c r="CND16" s="57" t="s">
        <v>173</v>
      </c>
      <c r="CNE16" s="57" t="s">
        <v>173</v>
      </c>
      <c r="CNF16" s="57" t="s">
        <v>173</v>
      </c>
      <c r="CNG16" s="57" t="s">
        <v>173</v>
      </c>
      <c r="CNH16" s="57" t="s">
        <v>173</v>
      </c>
      <c r="CNI16" s="57" t="s">
        <v>173</v>
      </c>
      <c r="CNJ16" s="57" t="s">
        <v>173</v>
      </c>
      <c r="CNK16" s="57" t="s">
        <v>173</v>
      </c>
      <c r="CNL16" s="57" t="s">
        <v>173</v>
      </c>
      <c r="CNM16" s="57" t="s">
        <v>173</v>
      </c>
      <c r="CNN16" s="57" t="s">
        <v>173</v>
      </c>
      <c r="CNO16" s="57" t="s">
        <v>173</v>
      </c>
      <c r="CNP16" s="57" t="s">
        <v>173</v>
      </c>
      <c r="CNQ16" s="57" t="s">
        <v>173</v>
      </c>
      <c r="CNR16" s="57" t="s">
        <v>173</v>
      </c>
      <c r="CNS16" s="57" t="s">
        <v>173</v>
      </c>
      <c r="CNT16" s="57" t="s">
        <v>173</v>
      </c>
      <c r="CNU16" s="57" t="s">
        <v>173</v>
      </c>
      <c r="CNV16" s="57" t="s">
        <v>173</v>
      </c>
      <c r="CNW16" s="57" t="s">
        <v>173</v>
      </c>
      <c r="CNX16" s="57" t="s">
        <v>173</v>
      </c>
      <c r="CNY16" s="57" t="s">
        <v>173</v>
      </c>
      <c r="CNZ16" s="57" t="s">
        <v>173</v>
      </c>
      <c r="COA16" s="57" t="s">
        <v>173</v>
      </c>
      <c r="COB16" s="57" t="s">
        <v>173</v>
      </c>
      <c r="COC16" s="57" t="s">
        <v>173</v>
      </c>
      <c r="COD16" s="57" t="s">
        <v>173</v>
      </c>
      <c r="COE16" s="57" t="s">
        <v>173</v>
      </c>
      <c r="COF16" s="57" t="s">
        <v>173</v>
      </c>
      <c r="COG16" s="57" t="s">
        <v>173</v>
      </c>
      <c r="COH16" s="57" t="s">
        <v>173</v>
      </c>
      <c r="COI16" s="57" t="s">
        <v>173</v>
      </c>
      <c r="COJ16" s="57" t="s">
        <v>173</v>
      </c>
      <c r="COK16" s="57" t="s">
        <v>173</v>
      </c>
      <c r="COL16" s="57" t="s">
        <v>173</v>
      </c>
      <c r="COM16" s="57" t="s">
        <v>173</v>
      </c>
      <c r="CON16" s="57" t="s">
        <v>173</v>
      </c>
      <c r="COO16" s="57" t="s">
        <v>173</v>
      </c>
      <c r="COP16" s="57" t="s">
        <v>173</v>
      </c>
      <c r="COQ16" s="57" t="s">
        <v>173</v>
      </c>
      <c r="COR16" s="57" t="s">
        <v>173</v>
      </c>
      <c r="COS16" s="57" t="s">
        <v>173</v>
      </c>
      <c r="COT16" s="57" t="s">
        <v>173</v>
      </c>
      <c r="COU16" s="57" t="s">
        <v>173</v>
      </c>
      <c r="COV16" s="57" t="s">
        <v>173</v>
      </c>
      <c r="COW16" s="57" t="s">
        <v>173</v>
      </c>
      <c r="COX16" s="57" t="s">
        <v>173</v>
      </c>
      <c r="COY16" s="57" t="s">
        <v>173</v>
      </c>
      <c r="COZ16" s="57" t="s">
        <v>173</v>
      </c>
      <c r="CPA16" s="57" t="s">
        <v>173</v>
      </c>
      <c r="CPB16" s="57" t="s">
        <v>173</v>
      </c>
      <c r="CPC16" s="57" t="s">
        <v>173</v>
      </c>
      <c r="CPD16" s="57" t="s">
        <v>173</v>
      </c>
      <c r="CPE16" s="57" t="s">
        <v>173</v>
      </c>
      <c r="CPF16" s="57" t="s">
        <v>173</v>
      </c>
      <c r="CPG16" s="57" t="s">
        <v>173</v>
      </c>
      <c r="CPH16" s="57" t="s">
        <v>173</v>
      </c>
      <c r="CPI16" s="57" t="s">
        <v>173</v>
      </c>
      <c r="CPJ16" s="57" t="s">
        <v>173</v>
      </c>
      <c r="CPK16" s="57" t="s">
        <v>173</v>
      </c>
      <c r="CPL16" s="57" t="s">
        <v>173</v>
      </c>
      <c r="CPM16" s="57" t="s">
        <v>173</v>
      </c>
      <c r="CPN16" s="57" t="s">
        <v>173</v>
      </c>
      <c r="CPO16" s="57" t="s">
        <v>173</v>
      </c>
      <c r="CPP16" s="57" t="s">
        <v>173</v>
      </c>
      <c r="CPQ16" s="57" t="s">
        <v>173</v>
      </c>
      <c r="CPR16" s="57" t="s">
        <v>173</v>
      </c>
      <c r="CPS16" s="57" t="s">
        <v>173</v>
      </c>
      <c r="CPT16" s="57" t="s">
        <v>173</v>
      </c>
      <c r="CPU16" s="57" t="s">
        <v>173</v>
      </c>
      <c r="CPV16" s="57" t="s">
        <v>173</v>
      </c>
      <c r="CPW16" s="57" t="s">
        <v>173</v>
      </c>
      <c r="CPX16" s="57" t="s">
        <v>173</v>
      </c>
      <c r="CPY16" s="57" t="s">
        <v>173</v>
      </c>
      <c r="CPZ16" s="57" t="s">
        <v>173</v>
      </c>
      <c r="CQA16" s="57" t="s">
        <v>173</v>
      </c>
      <c r="CQB16" s="57" t="s">
        <v>173</v>
      </c>
      <c r="CQC16" s="57" t="s">
        <v>173</v>
      </c>
      <c r="CQD16" s="57" t="s">
        <v>173</v>
      </c>
      <c r="CQE16" s="57" t="s">
        <v>173</v>
      </c>
      <c r="CQF16" s="57" t="s">
        <v>173</v>
      </c>
      <c r="CQG16" s="57" t="s">
        <v>173</v>
      </c>
      <c r="CQH16" s="57" t="s">
        <v>173</v>
      </c>
      <c r="CQI16" s="57" t="s">
        <v>173</v>
      </c>
      <c r="CQJ16" s="57" t="s">
        <v>173</v>
      </c>
      <c r="CQK16" s="57" t="s">
        <v>173</v>
      </c>
      <c r="CQL16" s="57" t="s">
        <v>173</v>
      </c>
      <c r="CQM16" s="57" t="s">
        <v>173</v>
      </c>
      <c r="CQN16" s="57" t="s">
        <v>173</v>
      </c>
      <c r="CQO16" s="57" t="s">
        <v>173</v>
      </c>
      <c r="CQP16" s="57" t="s">
        <v>173</v>
      </c>
      <c r="CQQ16" s="57" t="s">
        <v>173</v>
      </c>
      <c r="CQR16" s="57" t="s">
        <v>173</v>
      </c>
      <c r="CQS16" s="57" t="s">
        <v>173</v>
      </c>
      <c r="CQT16" s="57" t="s">
        <v>173</v>
      </c>
      <c r="CQU16" s="57" t="s">
        <v>173</v>
      </c>
      <c r="CQV16" s="57" t="s">
        <v>173</v>
      </c>
      <c r="CQW16" s="57" t="s">
        <v>173</v>
      </c>
      <c r="CQX16" s="57" t="s">
        <v>173</v>
      </c>
      <c r="CQY16" s="57" t="s">
        <v>173</v>
      </c>
      <c r="CQZ16" s="57" t="s">
        <v>173</v>
      </c>
      <c r="CRA16" s="57" t="s">
        <v>173</v>
      </c>
      <c r="CRB16" s="57" t="s">
        <v>173</v>
      </c>
      <c r="CRC16" s="57" t="s">
        <v>173</v>
      </c>
      <c r="CRD16" s="57" t="s">
        <v>173</v>
      </c>
      <c r="CRE16" s="57" t="s">
        <v>173</v>
      </c>
      <c r="CRF16" s="57" t="s">
        <v>173</v>
      </c>
      <c r="CRG16" s="57" t="s">
        <v>173</v>
      </c>
      <c r="CRH16" s="57" t="s">
        <v>173</v>
      </c>
      <c r="CRI16" s="57" t="s">
        <v>173</v>
      </c>
      <c r="CRJ16" s="57" t="s">
        <v>173</v>
      </c>
      <c r="CRK16" s="57" t="s">
        <v>173</v>
      </c>
      <c r="CRL16" s="57" t="s">
        <v>173</v>
      </c>
      <c r="CRM16" s="57" t="s">
        <v>173</v>
      </c>
      <c r="CRN16" s="57" t="s">
        <v>173</v>
      </c>
      <c r="CRO16" s="57" t="s">
        <v>173</v>
      </c>
      <c r="CRP16" s="57" t="s">
        <v>173</v>
      </c>
      <c r="CRQ16" s="57" t="s">
        <v>173</v>
      </c>
      <c r="CRR16" s="57" t="s">
        <v>173</v>
      </c>
      <c r="CRS16" s="57" t="s">
        <v>173</v>
      </c>
      <c r="CRT16" s="57" t="s">
        <v>173</v>
      </c>
      <c r="CRU16" s="57" t="s">
        <v>173</v>
      </c>
      <c r="CRV16" s="57" t="s">
        <v>173</v>
      </c>
      <c r="CRW16" s="57" t="s">
        <v>173</v>
      </c>
      <c r="CRX16" s="57" t="s">
        <v>173</v>
      </c>
      <c r="CRY16" s="57" t="s">
        <v>173</v>
      </c>
      <c r="CRZ16" s="57" t="s">
        <v>173</v>
      </c>
      <c r="CSA16" s="57" t="s">
        <v>173</v>
      </c>
      <c r="CSB16" s="57" t="s">
        <v>173</v>
      </c>
      <c r="CSC16" s="57" t="s">
        <v>173</v>
      </c>
      <c r="CSD16" s="57" t="s">
        <v>173</v>
      </c>
      <c r="CSE16" s="57" t="s">
        <v>173</v>
      </c>
      <c r="CSF16" s="57" t="s">
        <v>173</v>
      </c>
      <c r="CSG16" s="57" t="s">
        <v>173</v>
      </c>
      <c r="CSH16" s="57" t="s">
        <v>173</v>
      </c>
      <c r="CSI16" s="57" t="s">
        <v>173</v>
      </c>
      <c r="CSJ16" s="57" t="s">
        <v>173</v>
      </c>
      <c r="CSK16" s="57" t="s">
        <v>173</v>
      </c>
      <c r="CSL16" s="57" t="s">
        <v>173</v>
      </c>
      <c r="CSM16" s="57" t="s">
        <v>173</v>
      </c>
      <c r="CSN16" s="57" t="s">
        <v>173</v>
      </c>
      <c r="CSO16" s="57" t="s">
        <v>173</v>
      </c>
      <c r="CSP16" s="57" t="s">
        <v>173</v>
      </c>
      <c r="CSQ16" s="57" t="s">
        <v>173</v>
      </c>
      <c r="CSR16" s="57" t="s">
        <v>173</v>
      </c>
      <c r="CSS16" s="57" t="s">
        <v>173</v>
      </c>
      <c r="CST16" s="57" t="s">
        <v>173</v>
      </c>
      <c r="CSU16" s="57" t="s">
        <v>173</v>
      </c>
      <c r="CSV16" s="57" t="s">
        <v>173</v>
      </c>
      <c r="CSW16" s="57" t="s">
        <v>173</v>
      </c>
      <c r="CSX16" s="57" t="s">
        <v>173</v>
      </c>
      <c r="CSY16" s="57" t="s">
        <v>173</v>
      </c>
      <c r="CSZ16" s="57" t="s">
        <v>173</v>
      </c>
      <c r="CTA16" s="57" t="s">
        <v>173</v>
      </c>
      <c r="CTB16" s="57" t="s">
        <v>173</v>
      </c>
      <c r="CTC16" s="57" t="s">
        <v>173</v>
      </c>
      <c r="CTD16" s="57" t="s">
        <v>173</v>
      </c>
      <c r="CTE16" s="57" t="s">
        <v>173</v>
      </c>
      <c r="CTF16" s="57" t="s">
        <v>173</v>
      </c>
      <c r="CTG16" s="57" t="s">
        <v>173</v>
      </c>
      <c r="CTH16" s="57" t="s">
        <v>173</v>
      </c>
      <c r="CTI16" s="57" t="s">
        <v>173</v>
      </c>
      <c r="CTJ16" s="57" t="s">
        <v>173</v>
      </c>
      <c r="CTK16" s="57" t="s">
        <v>173</v>
      </c>
      <c r="CTL16" s="57" t="s">
        <v>173</v>
      </c>
      <c r="CTM16" s="57" t="s">
        <v>173</v>
      </c>
      <c r="CTN16" s="57" t="s">
        <v>173</v>
      </c>
      <c r="CTO16" s="57" t="s">
        <v>173</v>
      </c>
      <c r="CTP16" s="57" t="s">
        <v>173</v>
      </c>
      <c r="CTQ16" s="57" t="s">
        <v>173</v>
      </c>
      <c r="CTR16" s="57" t="s">
        <v>173</v>
      </c>
      <c r="CTS16" s="57" t="s">
        <v>173</v>
      </c>
      <c r="CTT16" s="57" t="s">
        <v>173</v>
      </c>
      <c r="CTU16" s="57" t="s">
        <v>173</v>
      </c>
      <c r="CTV16" s="57" t="s">
        <v>173</v>
      </c>
      <c r="CTW16" s="57" t="s">
        <v>173</v>
      </c>
      <c r="CTX16" s="57" t="s">
        <v>173</v>
      </c>
      <c r="CTY16" s="57" t="s">
        <v>173</v>
      </c>
      <c r="CTZ16" s="57" t="s">
        <v>173</v>
      </c>
      <c r="CUA16" s="57" t="s">
        <v>173</v>
      </c>
      <c r="CUB16" s="57" t="s">
        <v>173</v>
      </c>
      <c r="CUC16" s="57" t="s">
        <v>173</v>
      </c>
      <c r="CUD16" s="57" t="s">
        <v>173</v>
      </c>
      <c r="CUE16" s="57" t="s">
        <v>173</v>
      </c>
      <c r="CUF16" s="57" t="s">
        <v>173</v>
      </c>
      <c r="CUG16" s="57" t="s">
        <v>173</v>
      </c>
      <c r="CUH16" s="57" t="s">
        <v>173</v>
      </c>
      <c r="CUI16" s="57" t="s">
        <v>173</v>
      </c>
      <c r="CUJ16" s="57" t="s">
        <v>173</v>
      </c>
      <c r="CUK16" s="57" t="s">
        <v>173</v>
      </c>
      <c r="CUL16" s="57" t="s">
        <v>173</v>
      </c>
      <c r="CUM16" s="57" t="s">
        <v>173</v>
      </c>
      <c r="CUN16" s="57" t="s">
        <v>173</v>
      </c>
      <c r="CUO16" s="57" t="s">
        <v>173</v>
      </c>
      <c r="CUP16" s="57" t="s">
        <v>173</v>
      </c>
      <c r="CUQ16" s="57" t="s">
        <v>173</v>
      </c>
      <c r="CUR16" s="57" t="s">
        <v>173</v>
      </c>
      <c r="CUS16" s="57" t="s">
        <v>173</v>
      </c>
      <c r="CUT16" s="57" t="s">
        <v>173</v>
      </c>
      <c r="CUU16" s="57" t="s">
        <v>173</v>
      </c>
      <c r="CUV16" s="57" t="s">
        <v>173</v>
      </c>
      <c r="CUW16" s="57" t="s">
        <v>173</v>
      </c>
      <c r="CUX16" s="57" t="s">
        <v>173</v>
      </c>
      <c r="CUY16" s="57" t="s">
        <v>173</v>
      </c>
      <c r="CUZ16" s="57" t="s">
        <v>173</v>
      </c>
      <c r="CVA16" s="57" t="s">
        <v>173</v>
      </c>
      <c r="CVB16" s="57" t="s">
        <v>173</v>
      </c>
      <c r="CVC16" s="57" t="s">
        <v>173</v>
      </c>
      <c r="CVD16" s="57" t="s">
        <v>173</v>
      </c>
      <c r="CVE16" s="57" t="s">
        <v>173</v>
      </c>
      <c r="CVF16" s="57" t="s">
        <v>173</v>
      </c>
      <c r="CVG16" s="57" t="s">
        <v>173</v>
      </c>
      <c r="CVH16" s="57" t="s">
        <v>173</v>
      </c>
      <c r="CVI16" s="57" t="s">
        <v>173</v>
      </c>
      <c r="CVJ16" s="57" t="s">
        <v>173</v>
      </c>
      <c r="CVK16" s="57" t="s">
        <v>173</v>
      </c>
      <c r="CVL16" s="57" t="s">
        <v>173</v>
      </c>
      <c r="CVM16" s="57" t="s">
        <v>173</v>
      </c>
      <c r="CVN16" s="57" t="s">
        <v>173</v>
      </c>
      <c r="CVO16" s="57" t="s">
        <v>173</v>
      </c>
      <c r="CVP16" s="57" t="s">
        <v>173</v>
      </c>
      <c r="CVQ16" s="57" t="s">
        <v>173</v>
      </c>
      <c r="CVR16" s="57" t="s">
        <v>173</v>
      </c>
      <c r="CVS16" s="57" t="s">
        <v>173</v>
      </c>
      <c r="CVT16" s="57" t="s">
        <v>173</v>
      </c>
      <c r="CVU16" s="57" t="s">
        <v>173</v>
      </c>
      <c r="CVV16" s="57" t="s">
        <v>173</v>
      </c>
      <c r="CVW16" s="57" t="s">
        <v>173</v>
      </c>
      <c r="CVX16" s="57" t="s">
        <v>173</v>
      </c>
      <c r="CVY16" s="57" t="s">
        <v>173</v>
      </c>
      <c r="CVZ16" s="57" t="s">
        <v>173</v>
      </c>
      <c r="CWA16" s="57" t="s">
        <v>173</v>
      </c>
      <c r="CWB16" s="57" t="s">
        <v>173</v>
      </c>
      <c r="CWC16" s="57" t="s">
        <v>173</v>
      </c>
      <c r="CWD16" s="57" t="s">
        <v>173</v>
      </c>
      <c r="CWE16" s="57" t="s">
        <v>173</v>
      </c>
      <c r="CWF16" s="57" t="s">
        <v>173</v>
      </c>
      <c r="CWG16" s="57" t="s">
        <v>173</v>
      </c>
      <c r="CWH16" s="57" t="s">
        <v>173</v>
      </c>
      <c r="CWI16" s="57" t="s">
        <v>173</v>
      </c>
      <c r="CWJ16" s="57" t="s">
        <v>173</v>
      </c>
      <c r="CWK16" s="57" t="s">
        <v>173</v>
      </c>
      <c r="CWL16" s="57" t="s">
        <v>173</v>
      </c>
      <c r="CWM16" s="57" t="s">
        <v>173</v>
      </c>
      <c r="CWN16" s="57" t="s">
        <v>173</v>
      </c>
      <c r="CWO16" s="57" t="s">
        <v>173</v>
      </c>
      <c r="CWP16" s="57" t="s">
        <v>173</v>
      </c>
      <c r="CWQ16" s="57" t="s">
        <v>173</v>
      </c>
      <c r="CWR16" s="57" t="s">
        <v>173</v>
      </c>
      <c r="CWS16" s="57" t="s">
        <v>173</v>
      </c>
      <c r="CWT16" s="57" t="s">
        <v>173</v>
      </c>
      <c r="CWU16" s="57" t="s">
        <v>173</v>
      </c>
      <c r="CWV16" s="57" t="s">
        <v>173</v>
      </c>
      <c r="CWW16" s="57" t="s">
        <v>173</v>
      </c>
      <c r="CWX16" s="57" t="s">
        <v>173</v>
      </c>
      <c r="CWY16" s="57" t="s">
        <v>173</v>
      </c>
      <c r="CWZ16" s="57" t="s">
        <v>173</v>
      </c>
      <c r="CXA16" s="57" t="s">
        <v>173</v>
      </c>
      <c r="CXB16" s="57" t="s">
        <v>173</v>
      </c>
      <c r="CXC16" s="57" t="s">
        <v>173</v>
      </c>
      <c r="CXD16" s="57" t="s">
        <v>173</v>
      </c>
      <c r="CXE16" s="57" t="s">
        <v>173</v>
      </c>
      <c r="CXF16" s="57" t="s">
        <v>173</v>
      </c>
      <c r="CXG16" s="57" t="s">
        <v>173</v>
      </c>
      <c r="CXH16" s="57" t="s">
        <v>173</v>
      </c>
      <c r="CXI16" s="57" t="s">
        <v>173</v>
      </c>
      <c r="CXJ16" s="57" t="s">
        <v>173</v>
      </c>
      <c r="CXK16" s="57" t="s">
        <v>173</v>
      </c>
      <c r="CXL16" s="57" t="s">
        <v>173</v>
      </c>
      <c r="CXM16" s="57" t="s">
        <v>173</v>
      </c>
      <c r="CXN16" s="57" t="s">
        <v>173</v>
      </c>
      <c r="CXO16" s="57" t="s">
        <v>173</v>
      </c>
      <c r="CXP16" s="57" t="s">
        <v>173</v>
      </c>
      <c r="CXQ16" s="57" t="s">
        <v>173</v>
      </c>
      <c r="CXR16" s="57" t="s">
        <v>173</v>
      </c>
      <c r="CXS16" s="57" t="s">
        <v>173</v>
      </c>
      <c r="CXT16" s="57" t="s">
        <v>173</v>
      </c>
      <c r="CXU16" s="57" t="s">
        <v>173</v>
      </c>
      <c r="CXV16" s="57" t="s">
        <v>173</v>
      </c>
      <c r="CXW16" s="57" t="s">
        <v>173</v>
      </c>
      <c r="CXX16" s="57" t="s">
        <v>173</v>
      </c>
      <c r="CXY16" s="57" t="s">
        <v>173</v>
      </c>
      <c r="CXZ16" s="57" t="s">
        <v>173</v>
      </c>
      <c r="CYA16" s="57" t="s">
        <v>173</v>
      </c>
      <c r="CYB16" s="57" t="s">
        <v>173</v>
      </c>
      <c r="CYC16" s="57" t="s">
        <v>173</v>
      </c>
      <c r="CYD16" s="57" t="s">
        <v>173</v>
      </c>
      <c r="CYE16" s="57" t="s">
        <v>173</v>
      </c>
      <c r="CYF16" s="57" t="s">
        <v>173</v>
      </c>
      <c r="CYG16" s="57" t="s">
        <v>173</v>
      </c>
      <c r="CYH16" s="57" t="s">
        <v>173</v>
      </c>
      <c r="CYI16" s="57" t="s">
        <v>173</v>
      </c>
      <c r="CYJ16" s="57" t="s">
        <v>173</v>
      </c>
      <c r="CYK16" s="57" t="s">
        <v>173</v>
      </c>
      <c r="CYL16" s="57" t="s">
        <v>173</v>
      </c>
      <c r="CYM16" s="57" t="s">
        <v>173</v>
      </c>
      <c r="CYN16" s="57" t="s">
        <v>173</v>
      </c>
      <c r="CYO16" s="57" t="s">
        <v>173</v>
      </c>
      <c r="CYP16" s="57" t="s">
        <v>173</v>
      </c>
      <c r="CYQ16" s="57" t="s">
        <v>173</v>
      </c>
      <c r="CYR16" s="57" t="s">
        <v>173</v>
      </c>
      <c r="CYS16" s="57" t="s">
        <v>173</v>
      </c>
      <c r="CYT16" s="57" t="s">
        <v>173</v>
      </c>
      <c r="CYU16" s="57" t="s">
        <v>173</v>
      </c>
      <c r="CYV16" s="57" t="s">
        <v>173</v>
      </c>
      <c r="CYW16" s="57" t="s">
        <v>173</v>
      </c>
      <c r="CYX16" s="57" t="s">
        <v>173</v>
      </c>
      <c r="CYY16" s="57" t="s">
        <v>173</v>
      </c>
      <c r="CYZ16" s="57" t="s">
        <v>173</v>
      </c>
      <c r="CZA16" s="57" t="s">
        <v>173</v>
      </c>
      <c r="CZB16" s="57" t="s">
        <v>173</v>
      </c>
      <c r="CZC16" s="57" t="s">
        <v>173</v>
      </c>
      <c r="CZD16" s="57" t="s">
        <v>173</v>
      </c>
      <c r="CZE16" s="57" t="s">
        <v>173</v>
      </c>
      <c r="CZF16" s="57" t="s">
        <v>173</v>
      </c>
      <c r="CZG16" s="57" t="s">
        <v>173</v>
      </c>
      <c r="CZH16" s="57" t="s">
        <v>173</v>
      </c>
      <c r="CZI16" s="57" t="s">
        <v>173</v>
      </c>
      <c r="CZJ16" s="57" t="s">
        <v>173</v>
      </c>
      <c r="CZK16" s="57" t="s">
        <v>173</v>
      </c>
      <c r="CZL16" s="57" t="s">
        <v>173</v>
      </c>
      <c r="CZM16" s="57" t="s">
        <v>173</v>
      </c>
      <c r="CZN16" s="57" t="s">
        <v>173</v>
      </c>
      <c r="CZO16" s="57" t="s">
        <v>173</v>
      </c>
      <c r="CZP16" s="57" t="s">
        <v>173</v>
      </c>
      <c r="CZQ16" s="57" t="s">
        <v>173</v>
      </c>
      <c r="CZR16" s="57" t="s">
        <v>173</v>
      </c>
      <c r="CZS16" s="57" t="s">
        <v>173</v>
      </c>
      <c r="CZT16" s="57" t="s">
        <v>173</v>
      </c>
      <c r="CZU16" s="57" t="s">
        <v>173</v>
      </c>
      <c r="CZV16" s="57" t="s">
        <v>173</v>
      </c>
      <c r="CZW16" s="57" t="s">
        <v>173</v>
      </c>
      <c r="CZX16" s="57" t="s">
        <v>173</v>
      </c>
      <c r="CZY16" s="57" t="s">
        <v>173</v>
      </c>
      <c r="CZZ16" s="57" t="s">
        <v>173</v>
      </c>
      <c r="DAA16" s="57" t="s">
        <v>173</v>
      </c>
      <c r="DAB16" s="57" t="s">
        <v>173</v>
      </c>
      <c r="DAC16" s="57" t="s">
        <v>173</v>
      </c>
      <c r="DAD16" s="57" t="s">
        <v>173</v>
      </c>
      <c r="DAE16" s="57" t="s">
        <v>173</v>
      </c>
      <c r="DAF16" s="57" t="s">
        <v>173</v>
      </c>
      <c r="DAG16" s="57" t="s">
        <v>173</v>
      </c>
      <c r="DAH16" s="57" t="s">
        <v>173</v>
      </c>
      <c r="DAI16" s="57" t="s">
        <v>173</v>
      </c>
      <c r="DAJ16" s="57" t="s">
        <v>173</v>
      </c>
      <c r="DAK16" s="57" t="s">
        <v>173</v>
      </c>
      <c r="DAL16" s="57" t="s">
        <v>173</v>
      </c>
      <c r="DAM16" s="57" t="s">
        <v>173</v>
      </c>
      <c r="DAN16" s="57" t="s">
        <v>173</v>
      </c>
      <c r="DAO16" s="57" t="s">
        <v>173</v>
      </c>
      <c r="DAP16" s="57" t="s">
        <v>173</v>
      </c>
      <c r="DAQ16" s="57" t="s">
        <v>173</v>
      </c>
      <c r="DAR16" s="57" t="s">
        <v>173</v>
      </c>
      <c r="DAS16" s="57" t="s">
        <v>173</v>
      </c>
      <c r="DAT16" s="57" t="s">
        <v>173</v>
      </c>
      <c r="DAU16" s="57" t="s">
        <v>173</v>
      </c>
      <c r="DAV16" s="57" t="s">
        <v>173</v>
      </c>
      <c r="DAW16" s="57" t="s">
        <v>173</v>
      </c>
      <c r="DAX16" s="57" t="s">
        <v>173</v>
      </c>
      <c r="DAY16" s="57" t="s">
        <v>173</v>
      </c>
      <c r="DAZ16" s="57" t="s">
        <v>173</v>
      </c>
      <c r="DBA16" s="57" t="s">
        <v>173</v>
      </c>
      <c r="DBB16" s="57" t="s">
        <v>173</v>
      </c>
      <c r="DBC16" s="57" t="s">
        <v>173</v>
      </c>
      <c r="DBD16" s="57" t="s">
        <v>173</v>
      </c>
      <c r="DBE16" s="57" t="s">
        <v>173</v>
      </c>
      <c r="DBF16" s="57" t="s">
        <v>173</v>
      </c>
      <c r="DBG16" s="57" t="s">
        <v>173</v>
      </c>
      <c r="DBH16" s="57" t="s">
        <v>173</v>
      </c>
      <c r="DBI16" s="57" t="s">
        <v>173</v>
      </c>
      <c r="DBJ16" s="57" t="s">
        <v>173</v>
      </c>
      <c r="DBK16" s="57" t="s">
        <v>173</v>
      </c>
      <c r="DBL16" s="57" t="s">
        <v>173</v>
      </c>
      <c r="DBM16" s="57" t="s">
        <v>173</v>
      </c>
      <c r="DBN16" s="57" t="s">
        <v>173</v>
      </c>
      <c r="DBO16" s="57" t="s">
        <v>173</v>
      </c>
      <c r="DBP16" s="57" t="s">
        <v>173</v>
      </c>
      <c r="DBQ16" s="57" t="s">
        <v>173</v>
      </c>
      <c r="DBR16" s="57" t="s">
        <v>173</v>
      </c>
      <c r="DBS16" s="57" t="s">
        <v>173</v>
      </c>
      <c r="DBT16" s="57" t="s">
        <v>173</v>
      </c>
      <c r="DBU16" s="57" t="s">
        <v>173</v>
      </c>
      <c r="DBV16" s="57" t="s">
        <v>173</v>
      </c>
      <c r="DBW16" s="57" t="s">
        <v>173</v>
      </c>
      <c r="DBX16" s="57" t="s">
        <v>173</v>
      </c>
      <c r="DBY16" s="57" t="s">
        <v>173</v>
      </c>
      <c r="DBZ16" s="57" t="s">
        <v>173</v>
      </c>
      <c r="DCA16" s="57" t="s">
        <v>173</v>
      </c>
      <c r="DCB16" s="57" t="s">
        <v>173</v>
      </c>
      <c r="DCC16" s="57" t="s">
        <v>173</v>
      </c>
      <c r="DCD16" s="57" t="s">
        <v>173</v>
      </c>
      <c r="DCE16" s="57" t="s">
        <v>173</v>
      </c>
      <c r="DCF16" s="57" t="s">
        <v>173</v>
      </c>
      <c r="DCG16" s="57" t="s">
        <v>173</v>
      </c>
      <c r="DCH16" s="57" t="s">
        <v>173</v>
      </c>
      <c r="DCI16" s="57" t="s">
        <v>173</v>
      </c>
      <c r="DCJ16" s="57" t="s">
        <v>173</v>
      </c>
      <c r="DCK16" s="57" t="s">
        <v>173</v>
      </c>
      <c r="DCL16" s="57" t="s">
        <v>173</v>
      </c>
      <c r="DCM16" s="57" t="s">
        <v>173</v>
      </c>
      <c r="DCN16" s="57" t="s">
        <v>173</v>
      </c>
      <c r="DCO16" s="57" t="s">
        <v>173</v>
      </c>
      <c r="DCP16" s="57" t="s">
        <v>173</v>
      </c>
      <c r="DCQ16" s="57" t="s">
        <v>173</v>
      </c>
      <c r="DCR16" s="57" t="s">
        <v>173</v>
      </c>
      <c r="DCS16" s="57" t="s">
        <v>173</v>
      </c>
      <c r="DCT16" s="57" t="s">
        <v>173</v>
      </c>
      <c r="DCU16" s="57" t="s">
        <v>173</v>
      </c>
      <c r="DCV16" s="57" t="s">
        <v>173</v>
      </c>
      <c r="DCW16" s="57" t="s">
        <v>173</v>
      </c>
      <c r="DCX16" s="57" t="s">
        <v>173</v>
      </c>
      <c r="DCY16" s="57" t="s">
        <v>173</v>
      </c>
      <c r="DCZ16" s="57" t="s">
        <v>173</v>
      </c>
      <c r="DDA16" s="57" t="s">
        <v>173</v>
      </c>
      <c r="DDB16" s="57" t="s">
        <v>173</v>
      </c>
      <c r="DDC16" s="57" t="s">
        <v>173</v>
      </c>
      <c r="DDD16" s="57" t="s">
        <v>173</v>
      </c>
      <c r="DDE16" s="57" t="s">
        <v>173</v>
      </c>
      <c r="DDF16" s="57" t="s">
        <v>173</v>
      </c>
      <c r="DDG16" s="57" t="s">
        <v>173</v>
      </c>
      <c r="DDH16" s="57" t="s">
        <v>173</v>
      </c>
      <c r="DDI16" s="57" t="s">
        <v>173</v>
      </c>
      <c r="DDJ16" s="57" t="s">
        <v>173</v>
      </c>
      <c r="DDK16" s="57" t="s">
        <v>173</v>
      </c>
      <c r="DDL16" s="57" t="s">
        <v>173</v>
      </c>
      <c r="DDM16" s="57" t="s">
        <v>173</v>
      </c>
      <c r="DDN16" s="57" t="s">
        <v>173</v>
      </c>
      <c r="DDO16" s="57" t="s">
        <v>173</v>
      </c>
      <c r="DDP16" s="57" t="s">
        <v>173</v>
      </c>
      <c r="DDQ16" s="57" t="s">
        <v>173</v>
      </c>
      <c r="DDR16" s="57" t="s">
        <v>173</v>
      </c>
      <c r="DDS16" s="57" t="s">
        <v>173</v>
      </c>
      <c r="DDT16" s="57" t="s">
        <v>173</v>
      </c>
      <c r="DDU16" s="57" t="s">
        <v>173</v>
      </c>
      <c r="DDV16" s="57" t="s">
        <v>173</v>
      </c>
      <c r="DDW16" s="57" t="s">
        <v>173</v>
      </c>
      <c r="DDX16" s="57" t="s">
        <v>173</v>
      </c>
      <c r="DDY16" s="57" t="s">
        <v>173</v>
      </c>
      <c r="DDZ16" s="57" t="s">
        <v>173</v>
      </c>
      <c r="DEA16" s="57" t="s">
        <v>173</v>
      </c>
      <c r="DEB16" s="57" t="s">
        <v>173</v>
      </c>
      <c r="DEC16" s="57" t="s">
        <v>173</v>
      </c>
      <c r="DED16" s="57" t="s">
        <v>173</v>
      </c>
      <c r="DEE16" s="57" t="s">
        <v>173</v>
      </c>
      <c r="DEF16" s="57" t="s">
        <v>173</v>
      </c>
      <c r="DEG16" s="57" t="s">
        <v>173</v>
      </c>
      <c r="DEH16" s="57" t="s">
        <v>173</v>
      </c>
      <c r="DEI16" s="57" t="s">
        <v>173</v>
      </c>
      <c r="DEJ16" s="57" t="s">
        <v>173</v>
      </c>
      <c r="DEK16" s="57" t="s">
        <v>173</v>
      </c>
      <c r="DEL16" s="57" t="s">
        <v>173</v>
      </c>
      <c r="DEM16" s="57" t="s">
        <v>173</v>
      </c>
      <c r="DEN16" s="57" t="s">
        <v>173</v>
      </c>
      <c r="DEO16" s="57" t="s">
        <v>173</v>
      </c>
      <c r="DEP16" s="57" t="s">
        <v>173</v>
      </c>
      <c r="DEQ16" s="57" t="s">
        <v>173</v>
      </c>
      <c r="DER16" s="57" t="s">
        <v>173</v>
      </c>
      <c r="DES16" s="57" t="s">
        <v>173</v>
      </c>
      <c r="DET16" s="57" t="s">
        <v>173</v>
      </c>
      <c r="DEU16" s="57" t="s">
        <v>173</v>
      </c>
      <c r="DEV16" s="57" t="s">
        <v>173</v>
      </c>
      <c r="DEW16" s="57" t="s">
        <v>173</v>
      </c>
      <c r="DEX16" s="57" t="s">
        <v>173</v>
      </c>
      <c r="DEY16" s="57" t="s">
        <v>173</v>
      </c>
      <c r="DEZ16" s="57" t="s">
        <v>173</v>
      </c>
      <c r="DFA16" s="57" t="s">
        <v>173</v>
      </c>
      <c r="DFB16" s="57" t="s">
        <v>173</v>
      </c>
      <c r="DFC16" s="57" t="s">
        <v>173</v>
      </c>
      <c r="DFD16" s="57" t="s">
        <v>173</v>
      </c>
      <c r="DFE16" s="57" t="s">
        <v>173</v>
      </c>
      <c r="DFF16" s="57" t="s">
        <v>173</v>
      </c>
      <c r="DFG16" s="57" t="s">
        <v>173</v>
      </c>
      <c r="DFH16" s="57" t="s">
        <v>173</v>
      </c>
      <c r="DFI16" s="57" t="s">
        <v>173</v>
      </c>
      <c r="DFJ16" s="57" t="s">
        <v>173</v>
      </c>
      <c r="DFK16" s="57" t="s">
        <v>173</v>
      </c>
      <c r="DFL16" s="57" t="s">
        <v>173</v>
      </c>
      <c r="DFM16" s="57" t="s">
        <v>173</v>
      </c>
      <c r="DFN16" s="57" t="s">
        <v>173</v>
      </c>
      <c r="DFO16" s="57" t="s">
        <v>173</v>
      </c>
      <c r="DFP16" s="57" t="s">
        <v>173</v>
      </c>
      <c r="DFQ16" s="57" t="s">
        <v>173</v>
      </c>
      <c r="DFR16" s="57" t="s">
        <v>173</v>
      </c>
      <c r="DFS16" s="57" t="s">
        <v>173</v>
      </c>
      <c r="DFT16" s="57" t="s">
        <v>173</v>
      </c>
      <c r="DFU16" s="57" t="s">
        <v>173</v>
      </c>
      <c r="DFV16" s="57" t="s">
        <v>173</v>
      </c>
      <c r="DFW16" s="57" t="s">
        <v>173</v>
      </c>
      <c r="DFX16" s="57" t="s">
        <v>173</v>
      </c>
      <c r="DFY16" s="57" t="s">
        <v>173</v>
      </c>
      <c r="DFZ16" s="57" t="s">
        <v>173</v>
      </c>
      <c r="DGA16" s="57" t="s">
        <v>173</v>
      </c>
      <c r="DGB16" s="57" t="s">
        <v>173</v>
      </c>
      <c r="DGC16" s="57" t="s">
        <v>173</v>
      </c>
      <c r="DGD16" s="57" t="s">
        <v>173</v>
      </c>
      <c r="DGE16" s="57" t="s">
        <v>173</v>
      </c>
      <c r="DGF16" s="57" t="s">
        <v>173</v>
      </c>
      <c r="DGG16" s="57" t="s">
        <v>173</v>
      </c>
      <c r="DGH16" s="57" t="s">
        <v>173</v>
      </c>
      <c r="DGI16" s="57" t="s">
        <v>173</v>
      </c>
      <c r="DGJ16" s="57" t="s">
        <v>173</v>
      </c>
      <c r="DGK16" s="57" t="s">
        <v>173</v>
      </c>
      <c r="DGL16" s="57" t="s">
        <v>173</v>
      </c>
      <c r="DGM16" s="57" t="s">
        <v>173</v>
      </c>
      <c r="DGN16" s="57" t="s">
        <v>173</v>
      </c>
      <c r="DGO16" s="57" t="s">
        <v>173</v>
      </c>
      <c r="DGP16" s="57" t="s">
        <v>173</v>
      </c>
      <c r="DGQ16" s="57" t="s">
        <v>173</v>
      </c>
      <c r="DGR16" s="57" t="s">
        <v>173</v>
      </c>
      <c r="DGS16" s="57" t="s">
        <v>173</v>
      </c>
      <c r="DGT16" s="57" t="s">
        <v>173</v>
      </c>
      <c r="DGU16" s="57" t="s">
        <v>173</v>
      </c>
      <c r="DGV16" s="57" t="s">
        <v>173</v>
      </c>
      <c r="DGW16" s="57" t="s">
        <v>173</v>
      </c>
      <c r="DGX16" s="57" t="s">
        <v>173</v>
      </c>
      <c r="DGY16" s="57" t="s">
        <v>173</v>
      </c>
      <c r="DGZ16" s="57" t="s">
        <v>173</v>
      </c>
      <c r="DHA16" s="57" t="s">
        <v>173</v>
      </c>
      <c r="DHB16" s="57" t="s">
        <v>173</v>
      </c>
      <c r="DHC16" s="57" t="s">
        <v>173</v>
      </c>
      <c r="DHD16" s="57" t="s">
        <v>173</v>
      </c>
      <c r="DHE16" s="57" t="s">
        <v>173</v>
      </c>
      <c r="DHF16" s="57" t="s">
        <v>173</v>
      </c>
      <c r="DHG16" s="57" t="s">
        <v>173</v>
      </c>
      <c r="DHH16" s="57" t="s">
        <v>173</v>
      </c>
      <c r="DHI16" s="57" t="s">
        <v>173</v>
      </c>
      <c r="DHJ16" s="57" t="s">
        <v>173</v>
      </c>
      <c r="DHK16" s="57" t="s">
        <v>173</v>
      </c>
      <c r="DHL16" s="57" t="s">
        <v>173</v>
      </c>
      <c r="DHM16" s="57" t="s">
        <v>173</v>
      </c>
      <c r="DHN16" s="57" t="s">
        <v>173</v>
      </c>
      <c r="DHO16" s="57" t="s">
        <v>173</v>
      </c>
      <c r="DHP16" s="57" t="s">
        <v>173</v>
      </c>
      <c r="DHQ16" s="57" t="s">
        <v>173</v>
      </c>
      <c r="DHR16" s="57" t="s">
        <v>173</v>
      </c>
      <c r="DHS16" s="57" t="s">
        <v>173</v>
      </c>
      <c r="DHT16" s="57" t="s">
        <v>173</v>
      </c>
      <c r="DHU16" s="57" t="s">
        <v>173</v>
      </c>
      <c r="DHV16" s="57" t="s">
        <v>173</v>
      </c>
      <c r="DHW16" s="57" t="s">
        <v>173</v>
      </c>
      <c r="DHX16" s="57" t="s">
        <v>173</v>
      </c>
      <c r="DHY16" s="57" t="s">
        <v>173</v>
      </c>
      <c r="DHZ16" s="57" t="s">
        <v>173</v>
      </c>
      <c r="DIA16" s="57" t="s">
        <v>173</v>
      </c>
      <c r="DIB16" s="57" t="s">
        <v>173</v>
      </c>
      <c r="DIC16" s="57" t="s">
        <v>173</v>
      </c>
      <c r="DID16" s="57" t="s">
        <v>173</v>
      </c>
      <c r="DIE16" s="57" t="s">
        <v>173</v>
      </c>
      <c r="DIF16" s="57" t="s">
        <v>173</v>
      </c>
      <c r="DIG16" s="57" t="s">
        <v>173</v>
      </c>
      <c r="DIH16" s="57" t="s">
        <v>173</v>
      </c>
      <c r="DII16" s="57" t="s">
        <v>173</v>
      </c>
      <c r="DIJ16" s="57" t="s">
        <v>173</v>
      </c>
      <c r="DIK16" s="57" t="s">
        <v>173</v>
      </c>
      <c r="DIL16" s="57" t="s">
        <v>173</v>
      </c>
      <c r="DIM16" s="57" t="s">
        <v>173</v>
      </c>
      <c r="DIN16" s="57" t="s">
        <v>173</v>
      </c>
      <c r="DIO16" s="57" t="s">
        <v>173</v>
      </c>
      <c r="DIP16" s="57" t="s">
        <v>173</v>
      </c>
      <c r="DIQ16" s="57" t="s">
        <v>173</v>
      </c>
      <c r="DIR16" s="57" t="s">
        <v>173</v>
      </c>
      <c r="DIS16" s="57" t="s">
        <v>173</v>
      </c>
      <c r="DIT16" s="57" t="s">
        <v>173</v>
      </c>
      <c r="DIU16" s="57" t="s">
        <v>173</v>
      </c>
      <c r="DIV16" s="57" t="s">
        <v>173</v>
      </c>
      <c r="DIW16" s="57" t="s">
        <v>173</v>
      </c>
      <c r="DIX16" s="57" t="s">
        <v>173</v>
      </c>
      <c r="DIY16" s="57" t="s">
        <v>173</v>
      </c>
      <c r="DIZ16" s="57" t="s">
        <v>173</v>
      </c>
      <c r="DJA16" s="57" t="s">
        <v>173</v>
      </c>
      <c r="DJB16" s="57" t="s">
        <v>173</v>
      </c>
      <c r="DJC16" s="57" t="s">
        <v>173</v>
      </c>
      <c r="DJD16" s="57" t="s">
        <v>173</v>
      </c>
      <c r="DJE16" s="57" t="s">
        <v>173</v>
      </c>
      <c r="DJF16" s="57" t="s">
        <v>173</v>
      </c>
      <c r="DJG16" s="57" t="s">
        <v>173</v>
      </c>
      <c r="DJH16" s="57" t="s">
        <v>173</v>
      </c>
      <c r="DJI16" s="57" t="s">
        <v>173</v>
      </c>
      <c r="DJJ16" s="57" t="s">
        <v>173</v>
      </c>
      <c r="DJK16" s="57" t="s">
        <v>173</v>
      </c>
      <c r="DJL16" s="57" t="s">
        <v>173</v>
      </c>
      <c r="DJM16" s="57" t="s">
        <v>173</v>
      </c>
      <c r="DJN16" s="57" t="s">
        <v>173</v>
      </c>
      <c r="DJO16" s="57" t="s">
        <v>173</v>
      </c>
      <c r="DJP16" s="57" t="s">
        <v>173</v>
      </c>
      <c r="DJQ16" s="57" t="s">
        <v>173</v>
      </c>
      <c r="DJR16" s="57" t="s">
        <v>173</v>
      </c>
      <c r="DJS16" s="57" t="s">
        <v>173</v>
      </c>
      <c r="DJT16" s="57" t="s">
        <v>173</v>
      </c>
      <c r="DJU16" s="57" t="s">
        <v>173</v>
      </c>
      <c r="DJV16" s="57" t="s">
        <v>173</v>
      </c>
      <c r="DJW16" s="57" t="s">
        <v>173</v>
      </c>
      <c r="DJX16" s="57" t="s">
        <v>173</v>
      </c>
      <c r="DJY16" s="57" t="s">
        <v>173</v>
      </c>
      <c r="DJZ16" s="57" t="s">
        <v>173</v>
      </c>
      <c r="DKA16" s="57" t="s">
        <v>173</v>
      </c>
      <c r="DKB16" s="57" t="s">
        <v>173</v>
      </c>
      <c r="DKC16" s="57" t="s">
        <v>173</v>
      </c>
      <c r="DKD16" s="57" t="s">
        <v>173</v>
      </c>
      <c r="DKE16" s="57" t="s">
        <v>173</v>
      </c>
      <c r="DKF16" s="57" t="s">
        <v>173</v>
      </c>
      <c r="DKG16" s="57" t="s">
        <v>173</v>
      </c>
      <c r="DKH16" s="57" t="s">
        <v>173</v>
      </c>
      <c r="DKI16" s="57" t="s">
        <v>173</v>
      </c>
      <c r="DKJ16" s="57" t="s">
        <v>173</v>
      </c>
      <c r="DKK16" s="57" t="s">
        <v>173</v>
      </c>
      <c r="DKL16" s="57" t="s">
        <v>173</v>
      </c>
      <c r="DKM16" s="57" t="s">
        <v>173</v>
      </c>
      <c r="DKN16" s="57" t="s">
        <v>173</v>
      </c>
      <c r="DKO16" s="57" t="s">
        <v>173</v>
      </c>
      <c r="DKP16" s="57" t="s">
        <v>173</v>
      </c>
      <c r="DKQ16" s="57" t="s">
        <v>173</v>
      </c>
      <c r="DKR16" s="57" t="s">
        <v>173</v>
      </c>
      <c r="DKS16" s="57" t="s">
        <v>173</v>
      </c>
      <c r="DKT16" s="57" t="s">
        <v>173</v>
      </c>
      <c r="DKU16" s="57" t="s">
        <v>173</v>
      </c>
      <c r="DKV16" s="57" t="s">
        <v>173</v>
      </c>
      <c r="DKW16" s="57" t="s">
        <v>173</v>
      </c>
      <c r="DKX16" s="57" t="s">
        <v>173</v>
      </c>
      <c r="DKY16" s="57" t="s">
        <v>173</v>
      </c>
      <c r="DKZ16" s="57" t="s">
        <v>173</v>
      </c>
      <c r="DLA16" s="57" t="s">
        <v>173</v>
      </c>
      <c r="DLB16" s="57" t="s">
        <v>173</v>
      </c>
      <c r="DLC16" s="57" t="s">
        <v>173</v>
      </c>
      <c r="DLD16" s="57" t="s">
        <v>173</v>
      </c>
      <c r="DLE16" s="57" t="s">
        <v>173</v>
      </c>
      <c r="DLF16" s="57" t="s">
        <v>173</v>
      </c>
      <c r="DLG16" s="57" t="s">
        <v>173</v>
      </c>
      <c r="DLH16" s="57" t="s">
        <v>173</v>
      </c>
      <c r="DLI16" s="57" t="s">
        <v>173</v>
      </c>
      <c r="DLJ16" s="57" t="s">
        <v>173</v>
      </c>
      <c r="DLK16" s="57" t="s">
        <v>173</v>
      </c>
      <c r="DLL16" s="57" t="s">
        <v>173</v>
      </c>
      <c r="DLM16" s="57" t="s">
        <v>173</v>
      </c>
      <c r="DLN16" s="57" t="s">
        <v>173</v>
      </c>
      <c r="DLO16" s="57" t="s">
        <v>173</v>
      </c>
      <c r="DLP16" s="57" t="s">
        <v>173</v>
      </c>
      <c r="DLQ16" s="57" t="s">
        <v>173</v>
      </c>
      <c r="DLR16" s="57" t="s">
        <v>173</v>
      </c>
      <c r="DLS16" s="57" t="s">
        <v>173</v>
      </c>
      <c r="DLT16" s="57" t="s">
        <v>173</v>
      </c>
      <c r="DLU16" s="57" t="s">
        <v>173</v>
      </c>
      <c r="DLV16" s="57" t="s">
        <v>173</v>
      </c>
      <c r="DLW16" s="57" t="s">
        <v>173</v>
      </c>
      <c r="DLX16" s="57" t="s">
        <v>173</v>
      </c>
      <c r="DLY16" s="57" t="s">
        <v>173</v>
      </c>
      <c r="DLZ16" s="57" t="s">
        <v>173</v>
      </c>
      <c r="DMA16" s="57" t="s">
        <v>173</v>
      </c>
      <c r="DMB16" s="57" t="s">
        <v>173</v>
      </c>
      <c r="DMC16" s="57" t="s">
        <v>173</v>
      </c>
      <c r="DMD16" s="57" t="s">
        <v>173</v>
      </c>
      <c r="DME16" s="57" t="s">
        <v>173</v>
      </c>
      <c r="DMF16" s="57" t="s">
        <v>173</v>
      </c>
      <c r="DMG16" s="57" t="s">
        <v>173</v>
      </c>
      <c r="DMH16" s="57" t="s">
        <v>173</v>
      </c>
      <c r="DMI16" s="57" t="s">
        <v>173</v>
      </c>
      <c r="DMJ16" s="57" t="s">
        <v>173</v>
      </c>
      <c r="DMK16" s="57" t="s">
        <v>173</v>
      </c>
      <c r="DML16" s="57" t="s">
        <v>173</v>
      </c>
      <c r="DMM16" s="57" t="s">
        <v>173</v>
      </c>
      <c r="DMN16" s="57" t="s">
        <v>173</v>
      </c>
      <c r="DMO16" s="57" t="s">
        <v>173</v>
      </c>
      <c r="DMP16" s="57" t="s">
        <v>173</v>
      </c>
      <c r="DMQ16" s="57" t="s">
        <v>173</v>
      </c>
      <c r="DMR16" s="57" t="s">
        <v>173</v>
      </c>
      <c r="DMS16" s="57" t="s">
        <v>173</v>
      </c>
      <c r="DMT16" s="57" t="s">
        <v>173</v>
      </c>
      <c r="DMU16" s="57" t="s">
        <v>173</v>
      </c>
      <c r="DMV16" s="57" t="s">
        <v>173</v>
      </c>
      <c r="DMW16" s="57" t="s">
        <v>173</v>
      </c>
      <c r="DMX16" s="57" t="s">
        <v>173</v>
      </c>
      <c r="DMY16" s="57" t="s">
        <v>173</v>
      </c>
      <c r="DMZ16" s="57" t="s">
        <v>173</v>
      </c>
      <c r="DNA16" s="57" t="s">
        <v>173</v>
      </c>
      <c r="DNB16" s="57" t="s">
        <v>173</v>
      </c>
      <c r="DNC16" s="57" t="s">
        <v>173</v>
      </c>
      <c r="DND16" s="57" t="s">
        <v>173</v>
      </c>
      <c r="DNE16" s="57" t="s">
        <v>173</v>
      </c>
      <c r="DNF16" s="57" t="s">
        <v>173</v>
      </c>
      <c r="DNG16" s="57" t="s">
        <v>173</v>
      </c>
      <c r="DNH16" s="57" t="s">
        <v>173</v>
      </c>
      <c r="DNI16" s="57" t="s">
        <v>173</v>
      </c>
      <c r="DNJ16" s="57" t="s">
        <v>173</v>
      </c>
      <c r="DNK16" s="57" t="s">
        <v>173</v>
      </c>
      <c r="DNL16" s="57" t="s">
        <v>173</v>
      </c>
      <c r="DNM16" s="57" t="s">
        <v>173</v>
      </c>
      <c r="DNN16" s="57" t="s">
        <v>173</v>
      </c>
      <c r="DNO16" s="57" t="s">
        <v>173</v>
      </c>
      <c r="DNP16" s="57" t="s">
        <v>173</v>
      </c>
      <c r="DNQ16" s="57" t="s">
        <v>173</v>
      </c>
      <c r="DNR16" s="57" t="s">
        <v>173</v>
      </c>
      <c r="DNS16" s="57" t="s">
        <v>173</v>
      </c>
      <c r="DNT16" s="57" t="s">
        <v>173</v>
      </c>
      <c r="DNU16" s="57" t="s">
        <v>173</v>
      </c>
      <c r="DNV16" s="57" t="s">
        <v>173</v>
      </c>
      <c r="DNW16" s="57" t="s">
        <v>173</v>
      </c>
      <c r="DNX16" s="57" t="s">
        <v>173</v>
      </c>
      <c r="DNY16" s="57" t="s">
        <v>173</v>
      </c>
      <c r="DNZ16" s="57" t="s">
        <v>173</v>
      </c>
      <c r="DOA16" s="57" t="s">
        <v>173</v>
      </c>
      <c r="DOB16" s="57" t="s">
        <v>173</v>
      </c>
      <c r="DOC16" s="57" t="s">
        <v>173</v>
      </c>
      <c r="DOD16" s="57" t="s">
        <v>173</v>
      </c>
      <c r="DOE16" s="57" t="s">
        <v>173</v>
      </c>
      <c r="DOF16" s="57" t="s">
        <v>173</v>
      </c>
      <c r="DOG16" s="57" t="s">
        <v>173</v>
      </c>
      <c r="DOH16" s="57" t="s">
        <v>173</v>
      </c>
      <c r="DOI16" s="57" t="s">
        <v>173</v>
      </c>
      <c r="DOJ16" s="57" t="s">
        <v>173</v>
      </c>
      <c r="DOK16" s="57" t="s">
        <v>173</v>
      </c>
      <c r="DOL16" s="57" t="s">
        <v>173</v>
      </c>
      <c r="DOM16" s="57" t="s">
        <v>173</v>
      </c>
      <c r="DON16" s="57" t="s">
        <v>173</v>
      </c>
      <c r="DOO16" s="57" t="s">
        <v>173</v>
      </c>
      <c r="DOP16" s="57" t="s">
        <v>173</v>
      </c>
      <c r="DOQ16" s="57" t="s">
        <v>173</v>
      </c>
      <c r="DOR16" s="57" t="s">
        <v>173</v>
      </c>
      <c r="DOS16" s="57" t="s">
        <v>173</v>
      </c>
      <c r="DOT16" s="57" t="s">
        <v>173</v>
      </c>
      <c r="DOU16" s="57" t="s">
        <v>173</v>
      </c>
      <c r="DOV16" s="57" t="s">
        <v>173</v>
      </c>
      <c r="DOW16" s="57" t="s">
        <v>173</v>
      </c>
      <c r="DOX16" s="57" t="s">
        <v>173</v>
      </c>
      <c r="DOY16" s="57" t="s">
        <v>173</v>
      </c>
      <c r="DOZ16" s="57" t="s">
        <v>173</v>
      </c>
      <c r="DPA16" s="57" t="s">
        <v>173</v>
      </c>
      <c r="DPB16" s="57" t="s">
        <v>173</v>
      </c>
      <c r="DPC16" s="57" t="s">
        <v>173</v>
      </c>
      <c r="DPD16" s="57" t="s">
        <v>173</v>
      </c>
      <c r="DPE16" s="57" t="s">
        <v>173</v>
      </c>
      <c r="DPF16" s="57" t="s">
        <v>173</v>
      </c>
      <c r="DPG16" s="57" t="s">
        <v>173</v>
      </c>
      <c r="DPH16" s="57" t="s">
        <v>173</v>
      </c>
      <c r="DPI16" s="57" t="s">
        <v>173</v>
      </c>
      <c r="DPJ16" s="57" t="s">
        <v>173</v>
      </c>
      <c r="DPK16" s="57" t="s">
        <v>173</v>
      </c>
      <c r="DPL16" s="57" t="s">
        <v>173</v>
      </c>
      <c r="DPM16" s="57" t="s">
        <v>173</v>
      </c>
      <c r="DPN16" s="57" t="s">
        <v>173</v>
      </c>
      <c r="DPO16" s="57" t="s">
        <v>173</v>
      </c>
      <c r="DPP16" s="57" t="s">
        <v>173</v>
      </c>
      <c r="DPQ16" s="57" t="s">
        <v>173</v>
      </c>
      <c r="DPR16" s="57" t="s">
        <v>173</v>
      </c>
      <c r="DPS16" s="57" t="s">
        <v>173</v>
      </c>
      <c r="DPT16" s="57" t="s">
        <v>173</v>
      </c>
      <c r="DPU16" s="57" t="s">
        <v>173</v>
      </c>
      <c r="DPV16" s="57" t="s">
        <v>173</v>
      </c>
      <c r="DPW16" s="57" t="s">
        <v>173</v>
      </c>
      <c r="DPX16" s="57" t="s">
        <v>173</v>
      </c>
      <c r="DPY16" s="57" t="s">
        <v>173</v>
      </c>
      <c r="DPZ16" s="57" t="s">
        <v>173</v>
      </c>
      <c r="DQA16" s="57" t="s">
        <v>173</v>
      </c>
      <c r="DQB16" s="57" t="s">
        <v>173</v>
      </c>
      <c r="DQC16" s="57" t="s">
        <v>173</v>
      </c>
      <c r="DQD16" s="57" t="s">
        <v>173</v>
      </c>
      <c r="DQE16" s="57" t="s">
        <v>173</v>
      </c>
      <c r="DQF16" s="57" t="s">
        <v>173</v>
      </c>
      <c r="DQG16" s="57" t="s">
        <v>173</v>
      </c>
      <c r="DQH16" s="57" t="s">
        <v>173</v>
      </c>
      <c r="DQI16" s="57" t="s">
        <v>173</v>
      </c>
      <c r="DQJ16" s="57" t="s">
        <v>173</v>
      </c>
      <c r="DQK16" s="57" t="s">
        <v>173</v>
      </c>
      <c r="DQL16" s="57" t="s">
        <v>173</v>
      </c>
      <c r="DQM16" s="57" t="s">
        <v>173</v>
      </c>
      <c r="DQN16" s="57" t="s">
        <v>173</v>
      </c>
      <c r="DQO16" s="57" t="s">
        <v>173</v>
      </c>
      <c r="DQP16" s="57" t="s">
        <v>173</v>
      </c>
      <c r="DQQ16" s="57" t="s">
        <v>173</v>
      </c>
      <c r="DQR16" s="57" t="s">
        <v>173</v>
      </c>
      <c r="DQS16" s="57" t="s">
        <v>173</v>
      </c>
      <c r="DQT16" s="57" t="s">
        <v>173</v>
      </c>
      <c r="DQU16" s="57" t="s">
        <v>173</v>
      </c>
      <c r="DQV16" s="57" t="s">
        <v>173</v>
      </c>
      <c r="DQW16" s="57" t="s">
        <v>173</v>
      </c>
      <c r="DQX16" s="57" t="s">
        <v>173</v>
      </c>
      <c r="DQY16" s="57" t="s">
        <v>173</v>
      </c>
      <c r="DQZ16" s="57" t="s">
        <v>173</v>
      </c>
      <c r="DRA16" s="57" t="s">
        <v>173</v>
      </c>
      <c r="DRB16" s="57" t="s">
        <v>173</v>
      </c>
      <c r="DRC16" s="57" t="s">
        <v>173</v>
      </c>
      <c r="DRD16" s="57" t="s">
        <v>173</v>
      </c>
      <c r="DRE16" s="57" t="s">
        <v>173</v>
      </c>
      <c r="DRF16" s="57" t="s">
        <v>173</v>
      </c>
      <c r="DRG16" s="57" t="s">
        <v>173</v>
      </c>
      <c r="DRH16" s="57" t="s">
        <v>173</v>
      </c>
      <c r="DRI16" s="57" t="s">
        <v>173</v>
      </c>
      <c r="DRJ16" s="57" t="s">
        <v>173</v>
      </c>
      <c r="DRK16" s="57" t="s">
        <v>173</v>
      </c>
      <c r="DRL16" s="57" t="s">
        <v>173</v>
      </c>
      <c r="DRM16" s="57" t="s">
        <v>173</v>
      </c>
      <c r="DRN16" s="57" t="s">
        <v>173</v>
      </c>
      <c r="DRO16" s="57" t="s">
        <v>173</v>
      </c>
      <c r="DRP16" s="57" t="s">
        <v>173</v>
      </c>
      <c r="DRQ16" s="57" t="s">
        <v>173</v>
      </c>
      <c r="DRR16" s="57" t="s">
        <v>173</v>
      </c>
      <c r="DRS16" s="57" t="s">
        <v>173</v>
      </c>
      <c r="DRT16" s="57" t="s">
        <v>173</v>
      </c>
      <c r="DRU16" s="57" t="s">
        <v>173</v>
      </c>
      <c r="DRV16" s="57" t="s">
        <v>173</v>
      </c>
      <c r="DRW16" s="57" t="s">
        <v>173</v>
      </c>
      <c r="DRX16" s="57" t="s">
        <v>173</v>
      </c>
      <c r="DRY16" s="57" t="s">
        <v>173</v>
      </c>
      <c r="DRZ16" s="57" t="s">
        <v>173</v>
      </c>
      <c r="DSA16" s="57" t="s">
        <v>173</v>
      </c>
      <c r="DSB16" s="57" t="s">
        <v>173</v>
      </c>
      <c r="DSC16" s="57" t="s">
        <v>173</v>
      </c>
      <c r="DSD16" s="57" t="s">
        <v>173</v>
      </c>
      <c r="DSE16" s="57" t="s">
        <v>173</v>
      </c>
      <c r="DSF16" s="57" t="s">
        <v>173</v>
      </c>
      <c r="DSG16" s="57" t="s">
        <v>173</v>
      </c>
      <c r="DSH16" s="57" t="s">
        <v>173</v>
      </c>
      <c r="DSI16" s="57" t="s">
        <v>173</v>
      </c>
      <c r="DSJ16" s="57" t="s">
        <v>173</v>
      </c>
      <c r="DSK16" s="57" t="s">
        <v>173</v>
      </c>
      <c r="DSL16" s="57" t="s">
        <v>173</v>
      </c>
      <c r="DSM16" s="57" t="s">
        <v>173</v>
      </c>
      <c r="DSN16" s="57" t="s">
        <v>173</v>
      </c>
      <c r="DSO16" s="57" t="s">
        <v>173</v>
      </c>
      <c r="DSP16" s="57" t="s">
        <v>173</v>
      </c>
      <c r="DSQ16" s="57" t="s">
        <v>173</v>
      </c>
      <c r="DSR16" s="57" t="s">
        <v>173</v>
      </c>
      <c r="DSS16" s="57" t="s">
        <v>173</v>
      </c>
      <c r="DST16" s="57" t="s">
        <v>173</v>
      </c>
      <c r="DSU16" s="57" t="s">
        <v>173</v>
      </c>
      <c r="DSV16" s="57" t="s">
        <v>173</v>
      </c>
      <c r="DSW16" s="57" t="s">
        <v>173</v>
      </c>
      <c r="DSX16" s="57" t="s">
        <v>173</v>
      </c>
      <c r="DSY16" s="57" t="s">
        <v>173</v>
      </c>
      <c r="DSZ16" s="57" t="s">
        <v>173</v>
      </c>
      <c r="DTA16" s="57" t="s">
        <v>173</v>
      </c>
      <c r="DTB16" s="57" t="s">
        <v>173</v>
      </c>
      <c r="DTC16" s="57" t="s">
        <v>173</v>
      </c>
      <c r="DTD16" s="57" t="s">
        <v>173</v>
      </c>
      <c r="DTE16" s="57" t="s">
        <v>173</v>
      </c>
      <c r="DTF16" s="57" t="s">
        <v>173</v>
      </c>
      <c r="DTG16" s="57" t="s">
        <v>173</v>
      </c>
      <c r="DTH16" s="57" t="s">
        <v>173</v>
      </c>
      <c r="DTI16" s="57" t="s">
        <v>173</v>
      </c>
      <c r="DTJ16" s="57" t="s">
        <v>173</v>
      </c>
      <c r="DTK16" s="57" t="s">
        <v>173</v>
      </c>
      <c r="DTL16" s="57" t="s">
        <v>173</v>
      </c>
      <c r="DTM16" s="57" t="s">
        <v>173</v>
      </c>
      <c r="DTN16" s="57" t="s">
        <v>173</v>
      </c>
      <c r="DTO16" s="57" t="s">
        <v>173</v>
      </c>
      <c r="DTP16" s="57" t="s">
        <v>173</v>
      </c>
      <c r="DTQ16" s="57" t="s">
        <v>173</v>
      </c>
      <c r="DTR16" s="57" t="s">
        <v>173</v>
      </c>
      <c r="DTS16" s="57" t="s">
        <v>173</v>
      </c>
      <c r="DTT16" s="57" t="s">
        <v>173</v>
      </c>
      <c r="DTU16" s="57" t="s">
        <v>173</v>
      </c>
      <c r="DTV16" s="57" t="s">
        <v>173</v>
      </c>
      <c r="DTW16" s="57" t="s">
        <v>173</v>
      </c>
      <c r="DTX16" s="57" t="s">
        <v>173</v>
      </c>
      <c r="DTY16" s="57" t="s">
        <v>173</v>
      </c>
      <c r="DTZ16" s="57" t="s">
        <v>173</v>
      </c>
      <c r="DUA16" s="57" t="s">
        <v>173</v>
      </c>
      <c r="DUB16" s="57" t="s">
        <v>173</v>
      </c>
      <c r="DUC16" s="57" t="s">
        <v>173</v>
      </c>
      <c r="DUD16" s="57" t="s">
        <v>173</v>
      </c>
      <c r="DUE16" s="57" t="s">
        <v>173</v>
      </c>
      <c r="DUF16" s="57" t="s">
        <v>173</v>
      </c>
      <c r="DUG16" s="57" t="s">
        <v>173</v>
      </c>
      <c r="DUH16" s="57" t="s">
        <v>173</v>
      </c>
      <c r="DUI16" s="57" t="s">
        <v>173</v>
      </c>
      <c r="DUJ16" s="57" t="s">
        <v>173</v>
      </c>
      <c r="DUK16" s="57" t="s">
        <v>173</v>
      </c>
      <c r="DUL16" s="57" t="s">
        <v>173</v>
      </c>
      <c r="DUM16" s="57" t="s">
        <v>173</v>
      </c>
      <c r="DUN16" s="57" t="s">
        <v>173</v>
      </c>
      <c r="DUO16" s="57" t="s">
        <v>173</v>
      </c>
      <c r="DUP16" s="57" t="s">
        <v>173</v>
      </c>
      <c r="DUQ16" s="57" t="s">
        <v>173</v>
      </c>
      <c r="DUR16" s="57" t="s">
        <v>173</v>
      </c>
      <c r="DUS16" s="57" t="s">
        <v>173</v>
      </c>
      <c r="DUT16" s="57" t="s">
        <v>173</v>
      </c>
      <c r="DUU16" s="57" t="s">
        <v>173</v>
      </c>
      <c r="DUV16" s="57" t="s">
        <v>173</v>
      </c>
      <c r="DUW16" s="57" t="s">
        <v>173</v>
      </c>
      <c r="DUX16" s="57" t="s">
        <v>173</v>
      </c>
      <c r="DUY16" s="57" t="s">
        <v>173</v>
      </c>
      <c r="DUZ16" s="57" t="s">
        <v>173</v>
      </c>
      <c r="DVA16" s="57" t="s">
        <v>173</v>
      </c>
      <c r="DVB16" s="57" t="s">
        <v>173</v>
      </c>
      <c r="DVC16" s="57" t="s">
        <v>173</v>
      </c>
      <c r="DVD16" s="57" t="s">
        <v>173</v>
      </c>
      <c r="DVE16" s="57" t="s">
        <v>173</v>
      </c>
      <c r="DVF16" s="57" t="s">
        <v>173</v>
      </c>
      <c r="DVG16" s="57" t="s">
        <v>173</v>
      </c>
      <c r="DVH16" s="57" t="s">
        <v>173</v>
      </c>
      <c r="DVI16" s="57" t="s">
        <v>173</v>
      </c>
      <c r="DVJ16" s="57" t="s">
        <v>173</v>
      </c>
      <c r="DVK16" s="57" t="s">
        <v>173</v>
      </c>
      <c r="DVL16" s="57" t="s">
        <v>173</v>
      </c>
      <c r="DVM16" s="57" t="s">
        <v>173</v>
      </c>
      <c r="DVN16" s="57" t="s">
        <v>173</v>
      </c>
      <c r="DVO16" s="57" t="s">
        <v>173</v>
      </c>
      <c r="DVP16" s="57" t="s">
        <v>173</v>
      </c>
      <c r="DVQ16" s="57" t="s">
        <v>173</v>
      </c>
      <c r="DVR16" s="57" t="s">
        <v>173</v>
      </c>
      <c r="DVS16" s="57" t="s">
        <v>173</v>
      </c>
      <c r="DVT16" s="57" t="s">
        <v>173</v>
      </c>
      <c r="DVU16" s="57" t="s">
        <v>173</v>
      </c>
      <c r="DVV16" s="57" t="s">
        <v>173</v>
      </c>
      <c r="DVW16" s="57" t="s">
        <v>173</v>
      </c>
      <c r="DVX16" s="57" t="s">
        <v>173</v>
      </c>
      <c r="DVY16" s="57" t="s">
        <v>173</v>
      </c>
      <c r="DVZ16" s="57" t="s">
        <v>173</v>
      </c>
      <c r="DWA16" s="57" t="s">
        <v>173</v>
      </c>
      <c r="DWB16" s="57" t="s">
        <v>173</v>
      </c>
      <c r="DWC16" s="57" t="s">
        <v>173</v>
      </c>
      <c r="DWD16" s="57" t="s">
        <v>173</v>
      </c>
      <c r="DWE16" s="57" t="s">
        <v>173</v>
      </c>
      <c r="DWF16" s="57" t="s">
        <v>173</v>
      </c>
      <c r="DWG16" s="57" t="s">
        <v>173</v>
      </c>
      <c r="DWH16" s="57" t="s">
        <v>173</v>
      </c>
      <c r="DWI16" s="57" t="s">
        <v>173</v>
      </c>
      <c r="DWJ16" s="57" t="s">
        <v>173</v>
      </c>
      <c r="DWK16" s="57" t="s">
        <v>173</v>
      </c>
      <c r="DWL16" s="57" t="s">
        <v>173</v>
      </c>
      <c r="DWM16" s="57" t="s">
        <v>173</v>
      </c>
      <c r="DWN16" s="57" t="s">
        <v>173</v>
      </c>
      <c r="DWO16" s="57" t="s">
        <v>173</v>
      </c>
      <c r="DWP16" s="57" t="s">
        <v>173</v>
      </c>
      <c r="DWQ16" s="57" t="s">
        <v>173</v>
      </c>
      <c r="DWR16" s="57" t="s">
        <v>173</v>
      </c>
      <c r="DWS16" s="57" t="s">
        <v>173</v>
      </c>
      <c r="DWT16" s="57" t="s">
        <v>173</v>
      </c>
      <c r="DWU16" s="57" t="s">
        <v>173</v>
      </c>
      <c r="DWV16" s="57" t="s">
        <v>173</v>
      </c>
      <c r="DWW16" s="57" t="s">
        <v>173</v>
      </c>
      <c r="DWX16" s="57" t="s">
        <v>173</v>
      </c>
      <c r="DWY16" s="57" t="s">
        <v>173</v>
      </c>
      <c r="DWZ16" s="57" t="s">
        <v>173</v>
      </c>
      <c r="DXA16" s="57" t="s">
        <v>173</v>
      </c>
      <c r="DXB16" s="57" t="s">
        <v>173</v>
      </c>
      <c r="DXC16" s="57" t="s">
        <v>173</v>
      </c>
      <c r="DXD16" s="57" t="s">
        <v>173</v>
      </c>
      <c r="DXE16" s="57" t="s">
        <v>173</v>
      </c>
      <c r="DXF16" s="57" t="s">
        <v>173</v>
      </c>
      <c r="DXG16" s="57" t="s">
        <v>173</v>
      </c>
      <c r="DXH16" s="57" t="s">
        <v>173</v>
      </c>
      <c r="DXI16" s="57" t="s">
        <v>173</v>
      </c>
      <c r="DXJ16" s="57" t="s">
        <v>173</v>
      </c>
      <c r="DXK16" s="57" t="s">
        <v>173</v>
      </c>
      <c r="DXL16" s="57" t="s">
        <v>173</v>
      </c>
      <c r="DXM16" s="57" t="s">
        <v>173</v>
      </c>
      <c r="DXN16" s="57" t="s">
        <v>173</v>
      </c>
      <c r="DXO16" s="57" t="s">
        <v>173</v>
      </c>
      <c r="DXP16" s="57" t="s">
        <v>173</v>
      </c>
      <c r="DXQ16" s="57" t="s">
        <v>173</v>
      </c>
      <c r="DXR16" s="57" t="s">
        <v>173</v>
      </c>
      <c r="DXS16" s="57" t="s">
        <v>173</v>
      </c>
      <c r="DXT16" s="57" t="s">
        <v>173</v>
      </c>
      <c r="DXU16" s="57" t="s">
        <v>173</v>
      </c>
      <c r="DXV16" s="57" t="s">
        <v>173</v>
      </c>
      <c r="DXW16" s="57" t="s">
        <v>173</v>
      </c>
      <c r="DXX16" s="57" t="s">
        <v>173</v>
      </c>
      <c r="DXY16" s="57" t="s">
        <v>173</v>
      </c>
      <c r="DXZ16" s="57" t="s">
        <v>173</v>
      </c>
      <c r="DYA16" s="57" t="s">
        <v>173</v>
      </c>
      <c r="DYB16" s="57" t="s">
        <v>173</v>
      </c>
      <c r="DYC16" s="57" t="s">
        <v>173</v>
      </c>
      <c r="DYD16" s="57" t="s">
        <v>173</v>
      </c>
      <c r="DYE16" s="57" t="s">
        <v>173</v>
      </c>
      <c r="DYF16" s="57" t="s">
        <v>173</v>
      </c>
      <c r="DYG16" s="57" t="s">
        <v>173</v>
      </c>
      <c r="DYH16" s="57" t="s">
        <v>173</v>
      </c>
      <c r="DYI16" s="57" t="s">
        <v>173</v>
      </c>
      <c r="DYJ16" s="57" t="s">
        <v>173</v>
      </c>
      <c r="DYK16" s="57" t="s">
        <v>173</v>
      </c>
      <c r="DYL16" s="57" t="s">
        <v>173</v>
      </c>
      <c r="DYM16" s="57" t="s">
        <v>173</v>
      </c>
      <c r="DYN16" s="57" t="s">
        <v>173</v>
      </c>
      <c r="DYO16" s="57" t="s">
        <v>173</v>
      </c>
      <c r="DYP16" s="57" t="s">
        <v>173</v>
      </c>
      <c r="DYQ16" s="57" t="s">
        <v>173</v>
      </c>
      <c r="DYR16" s="57" t="s">
        <v>173</v>
      </c>
      <c r="DYS16" s="57" t="s">
        <v>173</v>
      </c>
      <c r="DYT16" s="57" t="s">
        <v>173</v>
      </c>
      <c r="DYU16" s="57" t="s">
        <v>173</v>
      </c>
      <c r="DYV16" s="57" t="s">
        <v>173</v>
      </c>
      <c r="DYW16" s="57" t="s">
        <v>173</v>
      </c>
      <c r="DYX16" s="57" t="s">
        <v>173</v>
      </c>
      <c r="DYY16" s="57" t="s">
        <v>173</v>
      </c>
      <c r="DYZ16" s="57" t="s">
        <v>173</v>
      </c>
      <c r="DZA16" s="57" t="s">
        <v>173</v>
      </c>
      <c r="DZB16" s="57" t="s">
        <v>173</v>
      </c>
      <c r="DZC16" s="57" t="s">
        <v>173</v>
      </c>
      <c r="DZD16" s="57" t="s">
        <v>173</v>
      </c>
      <c r="DZE16" s="57" t="s">
        <v>173</v>
      </c>
      <c r="DZF16" s="57" t="s">
        <v>173</v>
      </c>
      <c r="DZG16" s="57" t="s">
        <v>173</v>
      </c>
      <c r="DZH16" s="57" t="s">
        <v>173</v>
      </c>
      <c r="DZI16" s="57" t="s">
        <v>173</v>
      </c>
      <c r="DZJ16" s="57" t="s">
        <v>173</v>
      </c>
      <c r="DZK16" s="57" t="s">
        <v>173</v>
      </c>
      <c r="DZL16" s="57" t="s">
        <v>173</v>
      </c>
      <c r="DZM16" s="57" t="s">
        <v>173</v>
      </c>
      <c r="DZN16" s="57" t="s">
        <v>173</v>
      </c>
      <c r="DZO16" s="57" t="s">
        <v>173</v>
      </c>
      <c r="DZP16" s="57" t="s">
        <v>173</v>
      </c>
      <c r="DZQ16" s="57" t="s">
        <v>173</v>
      </c>
      <c r="DZR16" s="57" t="s">
        <v>173</v>
      </c>
      <c r="DZS16" s="57" t="s">
        <v>173</v>
      </c>
      <c r="DZT16" s="57" t="s">
        <v>173</v>
      </c>
      <c r="DZU16" s="57" t="s">
        <v>173</v>
      </c>
      <c r="DZV16" s="57" t="s">
        <v>173</v>
      </c>
      <c r="DZW16" s="57" t="s">
        <v>173</v>
      </c>
      <c r="DZX16" s="57" t="s">
        <v>173</v>
      </c>
      <c r="DZY16" s="57" t="s">
        <v>173</v>
      </c>
      <c r="DZZ16" s="57" t="s">
        <v>173</v>
      </c>
      <c r="EAA16" s="57" t="s">
        <v>173</v>
      </c>
      <c r="EAB16" s="57" t="s">
        <v>173</v>
      </c>
      <c r="EAC16" s="57" t="s">
        <v>173</v>
      </c>
      <c r="EAD16" s="57" t="s">
        <v>173</v>
      </c>
      <c r="EAE16" s="57" t="s">
        <v>173</v>
      </c>
      <c r="EAF16" s="57" t="s">
        <v>173</v>
      </c>
      <c r="EAG16" s="57" t="s">
        <v>173</v>
      </c>
      <c r="EAH16" s="57" t="s">
        <v>173</v>
      </c>
      <c r="EAI16" s="57" t="s">
        <v>173</v>
      </c>
      <c r="EAJ16" s="57" t="s">
        <v>173</v>
      </c>
      <c r="EAK16" s="57" t="s">
        <v>173</v>
      </c>
      <c r="EAL16" s="57" t="s">
        <v>173</v>
      </c>
      <c r="EAM16" s="57" t="s">
        <v>173</v>
      </c>
      <c r="EAN16" s="57" t="s">
        <v>173</v>
      </c>
      <c r="EAO16" s="57" t="s">
        <v>173</v>
      </c>
      <c r="EAP16" s="57" t="s">
        <v>173</v>
      </c>
      <c r="EAQ16" s="57" t="s">
        <v>173</v>
      </c>
      <c r="EAR16" s="57" t="s">
        <v>173</v>
      </c>
      <c r="EAS16" s="57" t="s">
        <v>173</v>
      </c>
      <c r="EAT16" s="57" t="s">
        <v>173</v>
      </c>
      <c r="EAU16" s="57" t="s">
        <v>173</v>
      </c>
      <c r="EAV16" s="57" t="s">
        <v>173</v>
      </c>
      <c r="EAW16" s="57" t="s">
        <v>173</v>
      </c>
      <c r="EAX16" s="57" t="s">
        <v>173</v>
      </c>
      <c r="EAY16" s="57" t="s">
        <v>173</v>
      </c>
      <c r="EAZ16" s="57" t="s">
        <v>173</v>
      </c>
      <c r="EBA16" s="57" t="s">
        <v>173</v>
      </c>
      <c r="EBB16" s="57" t="s">
        <v>173</v>
      </c>
      <c r="EBC16" s="57" t="s">
        <v>173</v>
      </c>
      <c r="EBD16" s="57" t="s">
        <v>173</v>
      </c>
      <c r="EBE16" s="57" t="s">
        <v>173</v>
      </c>
      <c r="EBF16" s="57" t="s">
        <v>173</v>
      </c>
      <c r="EBG16" s="57" t="s">
        <v>173</v>
      </c>
      <c r="EBH16" s="57" t="s">
        <v>173</v>
      </c>
      <c r="EBI16" s="57" t="s">
        <v>173</v>
      </c>
      <c r="EBJ16" s="57" t="s">
        <v>173</v>
      </c>
      <c r="EBK16" s="57" t="s">
        <v>173</v>
      </c>
      <c r="EBL16" s="57" t="s">
        <v>173</v>
      </c>
      <c r="EBM16" s="57" t="s">
        <v>173</v>
      </c>
      <c r="EBN16" s="57" t="s">
        <v>173</v>
      </c>
      <c r="EBO16" s="57" t="s">
        <v>173</v>
      </c>
      <c r="EBP16" s="57" t="s">
        <v>173</v>
      </c>
      <c r="EBQ16" s="57" t="s">
        <v>173</v>
      </c>
      <c r="EBR16" s="57" t="s">
        <v>173</v>
      </c>
      <c r="EBS16" s="57" t="s">
        <v>173</v>
      </c>
      <c r="EBT16" s="57" t="s">
        <v>173</v>
      </c>
      <c r="EBU16" s="57" t="s">
        <v>173</v>
      </c>
      <c r="EBV16" s="57" t="s">
        <v>173</v>
      </c>
      <c r="EBW16" s="57" t="s">
        <v>173</v>
      </c>
      <c r="EBX16" s="57" t="s">
        <v>173</v>
      </c>
      <c r="EBY16" s="57" t="s">
        <v>173</v>
      </c>
      <c r="EBZ16" s="57" t="s">
        <v>173</v>
      </c>
      <c r="ECA16" s="57" t="s">
        <v>173</v>
      </c>
      <c r="ECB16" s="57" t="s">
        <v>173</v>
      </c>
      <c r="ECC16" s="57" t="s">
        <v>173</v>
      </c>
      <c r="ECD16" s="57" t="s">
        <v>173</v>
      </c>
      <c r="ECE16" s="57" t="s">
        <v>173</v>
      </c>
      <c r="ECF16" s="57" t="s">
        <v>173</v>
      </c>
      <c r="ECG16" s="57" t="s">
        <v>173</v>
      </c>
      <c r="ECH16" s="57" t="s">
        <v>173</v>
      </c>
      <c r="ECI16" s="57" t="s">
        <v>173</v>
      </c>
      <c r="ECJ16" s="57" t="s">
        <v>173</v>
      </c>
      <c r="ECK16" s="57" t="s">
        <v>173</v>
      </c>
      <c r="ECL16" s="57" t="s">
        <v>173</v>
      </c>
      <c r="ECM16" s="57" t="s">
        <v>173</v>
      </c>
      <c r="ECN16" s="57" t="s">
        <v>173</v>
      </c>
      <c r="ECO16" s="57" t="s">
        <v>173</v>
      </c>
      <c r="ECP16" s="57" t="s">
        <v>173</v>
      </c>
      <c r="ECQ16" s="57" t="s">
        <v>173</v>
      </c>
      <c r="ECR16" s="57" t="s">
        <v>173</v>
      </c>
      <c r="ECS16" s="57" t="s">
        <v>173</v>
      </c>
      <c r="ECT16" s="57" t="s">
        <v>173</v>
      </c>
      <c r="ECU16" s="57" t="s">
        <v>173</v>
      </c>
      <c r="ECV16" s="57" t="s">
        <v>173</v>
      </c>
      <c r="ECW16" s="57" t="s">
        <v>173</v>
      </c>
      <c r="ECX16" s="57" t="s">
        <v>173</v>
      </c>
      <c r="ECY16" s="57" t="s">
        <v>173</v>
      </c>
      <c r="ECZ16" s="57" t="s">
        <v>173</v>
      </c>
      <c r="EDA16" s="57" t="s">
        <v>173</v>
      </c>
      <c r="EDB16" s="57" t="s">
        <v>173</v>
      </c>
      <c r="EDC16" s="57" t="s">
        <v>173</v>
      </c>
      <c r="EDD16" s="57" t="s">
        <v>173</v>
      </c>
      <c r="EDE16" s="57" t="s">
        <v>173</v>
      </c>
      <c r="EDF16" s="57" t="s">
        <v>173</v>
      </c>
      <c r="EDG16" s="57" t="s">
        <v>173</v>
      </c>
      <c r="EDH16" s="57" t="s">
        <v>173</v>
      </c>
      <c r="EDI16" s="57" t="s">
        <v>173</v>
      </c>
      <c r="EDJ16" s="57" t="s">
        <v>173</v>
      </c>
      <c r="EDK16" s="57" t="s">
        <v>173</v>
      </c>
      <c r="EDL16" s="57" t="s">
        <v>173</v>
      </c>
      <c r="EDM16" s="57" t="s">
        <v>173</v>
      </c>
      <c r="EDN16" s="57" t="s">
        <v>173</v>
      </c>
      <c r="EDO16" s="57" t="s">
        <v>173</v>
      </c>
      <c r="EDP16" s="57" t="s">
        <v>173</v>
      </c>
      <c r="EDQ16" s="57" t="s">
        <v>173</v>
      </c>
      <c r="EDR16" s="57" t="s">
        <v>173</v>
      </c>
      <c r="EDS16" s="57" t="s">
        <v>173</v>
      </c>
      <c r="EDT16" s="57" t="s">
        <v>173</v>
      </c>
      <c r="EDU16" s="57" t="s">
        <v>173</v>
      </c>
      <c r="EDV16" s="57" t="s">
        <v>173</v>
      </c>
      <c r="EDW16" s="57" t="s">
        <v>173</v>
      </c>
      <c r="EDX16" s="57" t="s">
        <v>173</v>
      </c>
      <c r="EDY16" s="57" t="s">
        <v>173</v>
      </c>
      <c r="EDZ16" s="57" t="s">
        <v>173</v>
      </c>
      <c r="EEA16" s="57" t="s">
        <v>173</v>
      </c>
      <c r="EEB16" s="57" t="s">
        <v>173</v>
      </c>
      <c r="EEC16" s="57" t="s">
        <v>173</v>
      </c>
      <c r="EED16" s="57" t="s">
        <v>173</v>
      </c>
      <c r="EEE16" s="57" t="s">
        <v>173</v>
      </c>
      <c r="EEF16" s="57" t="s">
        <v>173</v>
      </c>
      <c r="EEG16" s="57" t="s">
        <v>173</v>
      </c>
      <c r="EEH16" s="57" t="s">
        <v>173</v>
      </c>
      <c r="EEI16" s="57" t="s">
        <v>173</v>
      </c>
      <c r="EEJ16" s="57" t="s">
        <v>173</v>
      </c>
      <c r="EEK16" s="57" t="s">
        <v>173</v>
      </c>
      <c r="EEL16" s="57" t="s">
        <v>173</v>
      </c>
      <c r="EEM16" s="57" t="s">
        <v>173</v>
      </c>
      <c r="EEN16" s="57" t="s">
        <v>173</v>
      </c>
      <c r="EEO16" s="57" t="s">
        <v>173</v>
      </c>
      <c r="EEP16" s="57" t="s">
        <v>173</v>
      </c>
      <c r="EEQ16" s="57" t="s">
        <v>173</v>
      </c>
      <c r="EER16" s="57" t="s">
        <v>173</v>
      </c>
      <c r="EES16" s="57" t="s">
        <v>173</v>
      </c>
      <c r="EET16" s="57" t="s">
        <v>173</v>
      </c>
      <c r="EEU16" s="57" t="s">
        <v>173</v>
      </c>
      <c r="EEV16" s="57" t="s">
        <v>173</v>
      </c>
      <c r="EEW16" s="57" t="s">
        <v>173</v>
      </c>
      <c r="EEX16" s="57" t="s">
        <v>173</v>
      </c>
      <c r="EEY16" s="57" t="s">
        <v>173</v>
      </c>
      <c r="EEZ16" s="57" t="s">
        <v>173</v>
      </c>
      <c r="EFA16" s="57" t="s">
        <v>173</v>
      </c>
      <c r="EFB16" s="57" t="s">
        <v>173</v>
      </c>
      <c r="EFC16" s="57" t="s">
        <v>173</v>
      </c>
      <c r="EFD16" s="57" t="s">
        <v>173</v>
      </c>
      <c r="EFE16" s="57" t="s">
        <v>173</v>
      </c>
      <c r="EFF16" s="57" t="s">
        <v>173</v>
      </c>
      <c r="EFG16" s="57" t="s">
        <v>173</v>
      </c>
      <c r="EFH16" s="57" t="s">
        <v>173</v>
      </c>
      <c r="EFI16" s="57" t="s">
        <v>173</v>
      </c>
      <c r="EFJ16" s="57" t="s">
        <v>173</v>
      </c>
      <c r="EFK16" s="57" t="s">
        <v>173</v>
      </c>
      <c r="EFL16" s="57" t="s">
        <v>173</v>
      </c>
      <c r="EFM16" s="57" t="s">
        <v>173</v>
      </c>
      <c r="EFN16" s="57" t="s">
        <v>173</v>
      </c>
      <c r="EFO16" s="57" t="s">
        <v>173</v>
      </c>
      <c r="EFP16" s="57" t="s">
        <v>173</v>
      </c>
      <c r="EFQ16" s="57" t="s">
        <v>173</v>
      </c>
      <c r="EFR16" s="57" t="s">
        <v>173</v>
      </c>
      <c r="EFS16" s="57" t="s">
        <v>173</v>
      </c>
      <c r="EFT16" s="57" t="s">
        <v>173</v>
      </c>
      <c r="EFU16" s="57" t="s">
        <v>173</v>
      </c>
      <c r="EFV16" s="57" t="s">
        <v>173</v>
      </c>
      <c r="EFW16" s="57" t="s">
        <v>173</v>
      </c>
      <c r="EFX16" s="57" t="s">
        <v>173</v>
      </c>
      <c r="EFY16" s="57" t="s">
        <v>173</v>
      </c>
      <c r="EFZ16" s="57" t="s">
        <v>173</v>
      </c>
      <c r="EGA16" s="57" t="s">
        <v>173</v>
      </c>
      <c r="EGB16" s="57" t="s">
        <v>173</v>
      </c>
      <c r="EGC16" s="57" t="s">
        <v>173</v>
      </c>
      <c r="EGD16" s="57" t="s">
        <v>173</v>
      </c>
      <c r="EGE16" s="57" t="s">
        <v>173</v>
      </c>
      <c r="EGF16" s="57" t="s">
        <v>173</v>
      </c>
      <c r="EGG16" s="57" t="s">
        <v>173</v>
      </c>
      <c r="EGH16" s="57" t="s">
        <v>173</v>
      </c>
      <c r="EGI16" s="57" t="s">
        <v>173</v>
      </c>
      <c r="EGJ16" s="57" t="s">
        <v>173</v>
      </c>
      <c r="EGK16" s="57" t="s">
        <v>173</v>
      </c>
      <c r="EGL16" s="57" t="s">
        <v>173</v>
      </c>
      <c r="EGM16" s="57" t="s">
        <v>173</v>
      </c>
      <c r="EGN16" s="57" t="s">
        <v>173</v>
      </c>
      <c r="EGO16" s="57" t="s">
        <v>173</v>
      </c>
      <c r="EGP16" s="57" t="s">
        <v>173</v>
      </c>
      <c r="EGQ16" s="57" t="s">
        <v>173</v>
      </c>
      <c r="EGR16" s="57" t="s">
        <v>173</v>
      </c>
      <c r="EGS16" s="57" t="s">
        <v>173</v>
      </c>
      <c r="EGT16" s="57" t="s">
        <v>173</v>
      </c>
      <c r="EGU16" s="57" t="s">
        <v>173</v>
      </c>
      <c r="EGV16" s="57" t="s">
        <v>173</v>
      </c>
      <c r="EGW16" s="57" t="s">
        <v>173</v>
      </c>
      <c r="EGX16" s="57" t="s">
        <v>173</v>
      </c>
      <c r="EGY16" s="57" t="s">
        <v>173</v>
      </c>
      <c r="EGZ16" s="57" t="s">
        <v>173</v>
      </c>
      <c r="EHA16" s="57" t="s">
        <v>173</v>
      </c>
      <c r="EHB16" s="57" t="s">
        <v>173</v>
      </c>
      <c r="EHC16" s="57" t="s">
        <v>173</v>
      </c>
      <c r="EHD16" s="57" t="s">
        <v>173</v>
      </c>
      <c r="EHE16" s="57" t="s">
        <v>173</v>
      </c>
      <c r="EHF16" s="57" t="s">
        <v>173</v>
      </c>
      <c r="EHG16" s="57" t="s">
        <v>173</v>
      </c>
      <c r="EHH16" s="57" t="s">
        <v>173</v>
      </c>
      <c r="EHI16" s="57" t="s">
        <v>173</v>
      </c>
      <c r="EHJ16" s="57" t="s">
        <v>173</v>
      </c>
      <c r="EHK16" s="57" t="s">
        <v>173</v>
      </c>
      <c r="EHL16" s="57" t="s">
        <v>173</v>
      </c>
      <c r="EHM16" s="57" t="s">
        <v>173</v>
      </c>
      <c r="EHN16" s="57" t="s">
        <v>173</v>
      </c>
      <c r="EHO16" s="57" t="s">
        <v>173</v>
      </c>
      <c r="EHP16" s="57" t="s">
        <v>173</v>
      </c>
      <c r="EHQ16" s="57" t="s">
        <v>173</v>
      </c>
      <c r="EHR16" s="57" t="s">
        <v>173</v>
      </c>
      <c r="EHS16" s="57" t="s">
        <v>173</v>
      </c>
      <c r="EHT16" s="57" t="s">
        <v>173</v>
      </c>
      <c r="EHU16" s="57" t="s">
        <v>173</v>
      </c>
      <c r="EHV16" s="57" t="s">
        <v>173</v>
      </c>
      <c r="EHW16" s="57" t="s">
        <v>173</v>
      </c>
      <c r="EHX16" s="57" t="s">
        <v>173</v>
      </c>
      <c r="EHY16" s="57" t="s">
        <v>173</v>
      </c>
      <c r="EHZ16" s="57" t="s">
        <v>173</v>
      </c>
      <c r="EIA16" s="57" t="s">
        <v>173</v>
      </c>
      <c r="EIB16" s="57" t="s">
        <v>173</v>
      </c>
      <c r="EIC16" s="57" t="s">
        <v>173</v>
      </c>
      <c r="EID16" s="57" t="s">
        <v>173</v>
      </c>
      <c r="EIE16" s="57" t="s">
        <v>173</v>
      </c>
      <c r="EIF16" s="57" t="s">
        <v>173</v>
      </c>
      <c r="EIG16" s="57" t="s">
        <v>173</v>
      </c>
      <c r="EIH16" s="57" t="s">
        <v>173</v>
      </c>
      <c r="EII16" s="57" t="s">
        <v>173</v>
      </c>
      <c r="EIJ16" s="57" t="s">
        <v>173</v>
      </c>
      <c r="EIK16" s="57" t="s">
        <v>173</v>
      </c>
      <c r="EIL16" s="57" t="s">
        <v>173</v>
      </c>
      <c r="EIM16" s="57" t="s">
        <v>173</v>
      </c>
      <c r="EIN16" s="57" t="s">
        <v>173</v>
      </c>
      <c r="EIO16" s="57" t="s">
        <v>173</v>
      </c>
      <c r="EIP16" s="57" t="s">
        <v>173</v>
      </c>
      <c r="EIQ16" s="57" t="s">
        <v>173</v>
      </c>
      <c r="EIR16" s="57" t="s">
        <v>173</v>
      </c>
      <c r="EIS16" s="57" t="s">
        <v>173</v>
      </c>
      <c r="EIT16" s="57" t="s">
        <v>173</v>
      </c>
      <c r="EIU16" s="57" t="s">
        <v>173</v>
      </c>
      <c r="EIV16" s="57" t="s">
        <v>173</v>
      </c>
      <c r="EIW16" s="57" t="s">
        <v>173</v>
      </c>
      <c r="EIX16" s="57" t="s">
        <v>173</v>
      </c>
      <c r="EIY16" s="57" t="s">
        <v>173</v>
      </c>
      <c r="EIZ16" s="57" t="s">
        <v>173</v>
      </c>
      <c r="EJA16" s="57" t="s">
        <v>173</v>
      </c>
      <c r="EJB16" s="57" t="s">
        <v>173</v>
      </c>
      <c r="EJC16" s="57" t="s">
        <v>173</v>
      </c>
      <c r="EJD16" s="57" t="s">
        <v>173</v>
      </c>
      <c r="EJE16" s="57" t="s">
        <v>173</v>
      </c>
      <c r="EJF16" s="57" t="s">
        <v>173</v>
      </c>
      <c r="EJG16" s="57" t="s">
        <v>173</v>
      </c>
      <c r="EJH16" s="57" t="s">
        <v>173</v>
      </c>
      <c r="EJI16" s="57" t="s">
        <v>173</v>
      </c>
      <c r="EJJ16" s="57" t="s">
        <v>173</v>
      </c>
      <c r="EJK16" s="57" t="s">
        <v>173</v>
      </c>
      <c r="EJL16" s="57" t="s">
        <v>173</v>
      </c>
      <c r="EJM16" s="57" t="s">
        <v>173</v>
      </c>
      <c r="EJN16" s="57" t="s">
        <v>173</v>
      </c>
      <c r="EJO16" s="57" t="s">
        <v>173</v>
      </c>
      <c r="EJP16" s="57" t="s">
        <v>173</v>
      </c>
      <c r="EJQ16" s="57" t="s">
        <v>173</v>
      </c>
      <c r="EJR16" s="57" t="s">
        <v>173</v>
      </c>
      <c r="EJS16" s="57" t="s">
        <v>173</v>
      </c>
      <c r="EJT16" s="57" t="s">
        <v>173</v>
      </c>
      <c r="EJU16" s="57" t="s">
        <v>173</v>
      </c>
      <c r="EJV16" s="57" t="s">
        <v>173</v>
      </c>
      <c r="EJW16" s="57" t="s">
        <v>173</v>
      </c>
      <c r="EJX16" s="57" t="s">
        <v>173</v>
      </c>
      <c r="EJY16" s="57" t="s">
        <v>173</v>
      </c>
      <c r="EJZ16" s="57" t="s">
        <v>173</v>
      </c>
      <c r="EKA16" s="57" t="s">
        <v>173</v>
      </c>
      <c r="EKB16" s="57" t="s">
        <v>173</v>
      </c>
      <c r="EKC16" s="57" t="s">
        <v>173</v>
      </c>
      <c r="EKD16" s="57" t="s">
        <v>173</v>
      </c>
      <c r="EKE16" s="57" t="s">
        <v>173</v>
      </c>
      <c r="EKF16" s="57" t="s">
        <v>173</v>
      </c>
      <c r="EKG16" s="57" t="s">
        <v>173</v>
      </c>
      <c r="EKH16" s="57" t="s">
        <v>173</v>
      </c>
      <c r="EKI16" s="57" t="s">
        <v>173</v>
      </c>
      <c r="EKJ16" s="57" t="s">
        <v>173</v>
      </c>
      <c r="EKK16" s="57" t="s">
        <v>173</v>
      </c>
      <c r="EKL16" s="57" t="s">
        <v>173</v>
      </c>
      <c r="EKM16" s="57" t="s">
        <v>173</v>
      </c>
      <c r="EKN16" s="57" t="s">
        <v>173</v>
      </c>
      <c r="EKO16" s="57" t="s">
        <v>173</v>
      </c>
      <c r="EKP16" s="57" t="s">
        <v>173</v>
      </c>
      <c r="EKQ16" s="57" t="s">
        <v>173</v>
      </c>
      <c r="EKR16" s="57" t="s">
        <v>173</v>
      </c>
      <c r="EKS16" s="57" t="s">
        <v>173</v>
      </c>
      <c r="EKT16" s="57" t="s">
        <v>173</v>
      </c>
      <c r="EKU16" s="57" t="s">
        <v>173</v>
      </c>
      <c r="EKV16" s="57" t="s">
        <v>173</v>
      </c>
      <c r="EKW16" s="57" t="s">
        <v>173</v>
      </c>
      <c r="EKX16" s="57" t="s">
        <v>173</v>
      </c>
      <c r="EKY16" s="57" t="s">
        <v>173</v>
      </c>
      <c r="EKZ16" s="57" t="s">
        <v>173</v>
      </c>
      <c r="ELA16" s="57" t="s">
        <v>173</v>
      </c>
      <c r="ELB16" s="57" t="s">
        <v>173</v>
      </c>
      <c r="ELC16" s="57" t="s">
        <v>173</v>
      </c>
      <c r="ELD16" s="57" t="s">
        <v>173</v>
      </c>
      <c r="ELE16" s="57" t="s">
        <v>173</v>
      </c>
      <c r="ELF16" s="57" t="s">
        <v>173</v>
      </c>
      <c r="ELG16" s="57" t="s">
        <v>173</v>
      </c>
      <c r="ELH16" s="57" t="s">
        <v>173</v>
      </c>
      <c r="ELI16" s="57" t="s">
        <v>173</v>
      </c>
      <c r="ELJ16" s="57" t="s">
        <v>173</v>
      </c>
      <c r="ELK16" s="57" t="s">
        <v>173</v>
      </c>
      <c r="ELL16" s="57" t="s">
        <v>173</v>
      </c>
      <c r="ELM16" s="57" t="s">
        <v>173</v>
      </c>
      <c r="ELN16" s="57" t="s">
        <v>173</v>
      </c>
      <c r="ELO16" s="57" t="s">
        <v>173</v>
      </c>
      <c r="ELP16" s="57" t="s">
        <v>173</v>
      </c>
      <c r="ELQ16" s="57" t="s">
        <v>173</v>
      </c>
      <c r="ELR16" s="57" t="s">
        <v>173</v>
      </c>
      <c r="ELS16" s="57" t="s">
        <v>173</v>
      </c>
      <c r="ELT16" s="57" t="s">
        <v>173</v>
      </c>
      <c r="ELU16" s="57" t="s">
        <v>173</v>
      </c>
      <c r="ELV16" s="57" t="s">
        <v>173</v>
      </c>
      <c r="ELW16" s="57" t="s">
        <v>173</v>
      </c>
      <c r="ELX16" s="57" t="s">
        <v>173</v>
      </c>
      <c r="ELY16" s="57" t="s">
        <v>173</v>
      </c>
      <c r="ELZ16" s="57" t="s">
        <v>173</v>
      </c>
      <c r="EMA16" s="57" t="s">
        <v>173</v>
      </c>
      <c r="EMB16" s="57" t="s">
        <v>173</v>
      </c>
      <c r="EMC16" s="57" t="s">
        <v>173</v>
      </c>
      <c r="EMD16" s="57" t="s">
        <v>173</v>
      </c>
      <c r="EME16" s="57" t="s">
        <v>173</v>
      </c>
      <c r="EMF16" s="57" t="s">
        <v>173</v>
      </c>
      <c r="EMG16" s="57" t="s">
        <v>173</v>
      </c>
      <c r="EMH16" s="57" t="s">
        <v>173</v>
      </c>
      <c r="EMI16" s="57" t="s">
        <v>173</v>
      </c>
      <c r="EMJ16" s="57" t="s">
        <v>173</v>
      </c>
      <c r="EMK16" s="57" t="s">
        <v>173</v>
      </c>
      <c r="EML16" s="57" t="s">
        <v>173</v>
      </c>
      <c r="EMM16" s="57" t="s">
        <v>173</v>
      </c>
      <c r="EMN16" s="57" t="s">
        <v>173</v>
      </c>
      <c r="EMO16" s="57" t="s">
        <v>173</v>
      </c>
      <c r="EMP16" s="57" t="s">
        <v>173</v>
      </c>
      <c r="EMQ16" s="57" t="s">
        <v>173</v>
      </c>
      <c r="EMR16" s="57" t="s">
        <v>173</v>
      </c>
      <c r="EMS16" s="57" t="s">
        <v>173</v>
      </c>
      <c r="EMT16" s="57" t="s">
        <v>173</v>
      </c>
      <c r="EMU16" s="57" t="s">
        <v>173</v>
      </c>
      <c r="EMV16" s="57" t="s">
        <v>173</v>
      </c>
      <c r="EMW16" s="57" t="s">
        <v>173</v>
      </c>
      <c r="EMX16" s="57" t="s">
        <v>173</v>
      </c>
      <c r="EMY16" s="57" t="s">
        <v>173</v>
      </c>
      <c r="EMZ16" s="57" t="s">
        <v>173</v>
      </c>
      <c r="ENA16" s="57" t="s">
        <v>173</v>
      </c>
      <c r="ENB16" s="57" t="s">
        <v>173</v>
      </c>
      <c r="ENC16" s="57" t="s">
        <v>173</v>
      </c>
      <c r="END16" s="57" t="s">
        <v>173</v>
      </c>
      <c r="ENE16" s="57" t="s">
        <v>173</v>
      </c>
      <c r="ENF16" s="57" t="s">
        <v>173</v>
      </c>
      <c r="ENG16" s="57" t="s">
        <v>173</v>
      </c>
      <c r="ENH16" s="57" t="s">
        <v>173</v>
      </c>
      <c r="ENI16" s="57" t="s">
        <v>173</v>
      </c>
      <c r="ENJ16" s="57" t="s">
        <v>173</v>
      </c>
      <c r="ENK16" s="57" t="s">
        <v>173</v>
      </c>
      <c r="ENL16" s="57" t="s">
        <v>173</v>
      </c>
      <c r="ENM16" s="57" t="s">
        <v>173</v>
      </c>
      <c r="ENN16" s="57" t="s">
        <v>173</v>
      </c>
      <c r="ENO16" s="57" t="s">
        <v>173</v>
      </c>
      <c r="ENP16" s="57" t="s">
        <v>173</v>
      </c>
      <c r="ENQ16" s="57" t="s">
        <v>173</v>
      </c>
      <c r="ENR16" s="57" t="s">
        <v>173</v>
      </c>
      <c r="ENS16" s="57" t="s">
        <v>173</v>
      </c>
      <c r="ENT16" s="57" t="s">
        <v>173</v>
      </c>
      <c r="ENU16" s="57" t="s">
        <v>173</v>
      </c>
      <c r="ENV16" s="57" t="s">
        <v>173</v>
      </c>
      <c r="ENW16" s="57" t="s">
        <v>173</v>
      </c>
      <c r="ENX16" s="57" t="s">
        <v>173</v>
      </c>
      <c r="ENY16" s="57" t="s">
        <v>173</v>
      </c>
      <c r="ENZ16" s="57" t="s">
        <v>173</v>
      </c>
      <c r="EOA16" s="57" t="s">
        <v>173</v>
      </c>
      <c r="EOB16" s="57" t="s">
        <v>173</v>
      </c>
      <c r="EOC16" s="57" t="s">
        <v>173</v>
      </c>
      <c r="EOD16" s="57" t="s">
        <v>173</v>
      </c>
      <c r="EOE16" s="57" t="s">
        <v>173</v>
      </c>
      <c r="EOF16" s="57" t="s">
        <v>173</v>
      </c>
      <c r="EOG16" s="57" t="s">
        <v>173</v>
      </c>
      <c r="EOH16" s="57" t="s">
        <v>173</v>
      </c>
      <c r="EOI16" s="57" t="s">
        <v>173</v>
      </c>
      <c r="EOJ16" s="57" t="s">
        <v>173</v>
      </c>
      <c r="EOK16" s="57" t="s">
        <v>173</v>
      </c>
      <c r="EOL16" s="57" t="s">
        <v>173</v>
      </c>
      <c r="EOM16" s="57" t="s">
        <v>173</v>
      </c>
      <c r="EON16" s="57" t="s">
        <v>173</v>
      </c>
      <c r="EOO16" s="57" t="s">
        <v>173</v>
      </c>
      <c r="EOP16" s="57" t="s">
        <v>173</v>
      </c>
      <c r="EOQ16" s="57" t="s">
        <v>173</v>
      </c>
      <c r="EOR16" s="57" t="s">
        <v>173</v>
      </c>
      <c r="EOS16" s="57" t="s">
        <v>173</v>
      </c>
      <c r="EOT16" s="57" t="s">
        <v>173</v>
      </c>
      <c r="EOU16" s="57" t="s">
        <v>173</v>
      </c>
      <c r="EOV16" s="57" t="s">
        <v>173</v>
      </c>
      <c r="EOW16" s="57" t="s">
        <v>173</v>
      </c>
      <c r="EOX16" s="57" t="s">
        <v>173</v>
      </c>
      <c r="EOY16" s="57" t="s">
        <v>173</v>
      </c>
      <c r="EOZ16" s="57" t="s">
        <v>173</v>
      </c>
      <c r="EPA16" s="57" t="s">
        <v>173</v>
      </c>
      <c r="EPB16" s="57" t="s">
        <v>173</v>
      </c>
      <c r="EPC16" s="57" t="s">
        <v>173</v>
      </c>
      <c r="EPD16" s="57" t="s">
        <v>173</v>
      </c>
      <c r="EPE16" s="57" t="s">
        <v>173</v>
      </c>
      <c r="EPF16" s="57" t="s">
        <v>173</v>
      </c>
      <c r="EPG16" s="57" t="s">
        <v>173</v>
      </c>
      <c r="EPH16" s="57" t="s">
        <v>173</v>
      </c>
      <c r="EPI16" s="57" t="s">
        <v>173</v>
      </c>
      <c r="EPJ16" s="57" t="s">
        <v>173</v>
      </c>
      <c r="EPK16" s="57" t="s">
        <v>173</v>
      </c>
      <c r="EPL16" s="57" t="s">
        <v>173</v>
      </c>
      <c r="EPM16" s="57" t="s">
        <v>173</v>
      </c>
      <c r="EPN16" s="57" t="s">
        <v>173</v>
      </c>
      <c r="EPO16" s="57" t="s">
        <v>173</v>
      </c>
      <c r="EPP16" s="57" t="s">
        <v>173</v>
      </c>
      <c r="EPQ16" s="57" t="s">
        <v>173</v>
      </c>
      <c r="EPR16" s="57" t="s">
        <v>173</v>
      </c>
      <c r="EPS16" s="57" t="s">
        <v>173</v>
      </c>
      <c r="EPT16" s="57" t="s">
        <v>173</v>
      </c>
      <c r="EPU16" s="57" t="s">
        <v>173</v>
      </c>
      <c r="EPV16" s="57" t="s">
        <v>173</v>
      </c>
      <c r="EPW16" s="57" t="s">
        <v>173</v>
      </c>
      <c r="EPX16" s="57" t="s">
        <v>173</v>
      </c>
      <c r="EPY16" s="57" t="s">
        <v>173</v>
      </c>
      <c r="EPZ16" s="57" t="s">
        <v>173</v>
      </c>
      <c r="EQA16" s="57" t="s">
        <v>173</v>
      </c>
      <c r="EQB16" s="57" t="s">
        <v>173</v>
      </c>
      <c r="EQC16" s="57" t="s">
        <v>173</v>
      </c>
      <c r="EQD16" s="57" t="s">
        <v>173</v>
      </c>
      <c r="EQE16" s="57" t="s">
        <v>173</v>
      </c>
      <c r="EQF16" s="57" t="s">
        <v>173</v>
      </c>
      <c r="EQG16" s="57" t="s">
        <v>173</v>
      </c>
      <c r="EQH16" s="57" t="s">
        <v>173</v>
      </c>
      <c r="EQI16" s="57" t="s">
        <v>173</v>
      </c>
      <c r="EQJ16" s="57" t="s">
        <v>173</v>
      </c>
      <c r="EQK16" s="57" t="s">
        <v>173</v>
      </c>
      <c r="EQL16" s="57" t="s">
        <v>173</v>
      </c>
      <c r="EQM16" s="57" t="s">
        <v>173</v>
      </c>
      <c r="EQN16" s="57" t="s">
        <v>173</v>
      </c>
      <c r="EQO16" s="57" t="s">
        <v>173</v>
      </c>
      <c r="EQP16" s="57" t="s">
        <v>173</v>
      </c>
      <c r="EQQ16" s="57" t="s">
        <v>173</v>
      </c>
      <c r="EQR16" s="57" t="s">
        <v>173</v>
      </c>
      <c r="EQS16" s="57" t="s">
        <v>173</v>
      </c>
      <c r="EQT16" s="57" t="s">
        <v>173</v>
      </c>
      <c r="EQU16" s="57" t="s">
        <v>173</v>
      </c>
      <c r="EQV16" s="57" t="s">
        <v>173</v>
      </c>
      <c r="EQW16" s="57" t="s">
        <v>173</v>
      </c>
      <c r="EQX16" s="57" t="s">
        <v>173</v>
      </c>
      <c r="EQY16" s="57" t="s">
        <v>173</v>
      </c>
      <c r="EQZ16" s="57" t="s">
        <v>173</v>
      </c>
      <c r="ERA16" s="57" t="s">
        <v>173</v>
      </c>
      <c r="ERB16" s="57" t="s">
        <v>173</v>
      </c>
      <c r="ERC16" s="57" t="s">
        <v>173</v>
      </c>
      <c r="ERD16" s="57" t="s">
        <v>173</v>
      </c>
      <c r="ERE16" s="57" t="s">
        <v>173</v>
      </c>
      <c r="ERF16" s="57" t="s">
        <v>173</v>
      </c>
      <c r="ERG16" s="57" t="s">
        <v>173</v>
      </c>
      <c r="ERH16" s="57" t="s">
        <v>173</v>
      </c>
      <c r="ERI16" s="57" t="s">
        <v>173</v>
      </c>
      <c r="ERJ16" s="57" t="s">
        <v>173</v>
      </c>
      <c r="ERK16" s="57" t="s">
        <v>173</v>
      </c>
      <c r="ERL16" s="57" t="s">
        <v>173</v>
      </c>
      <c r="ERM16" s="57" t="s">
        <v>173</v>
      </c>
      <c r="ERN16" s="57" t="s">
        <v>173</v>
      </c>
      <c r="ERO16" s="57" t="s">
        <v>173</v>
      </c>
      <c r="ERP16" s="57" t="s">
        <v>173</v>
      </c>
      <c r="ERQ16" s="57" t="s">
        <v>173</v>
      </c>
      <c r="ERR16" s="57" t="s">
        <v>173</v>
      </c>
      <c r="ERS16" s="57" t="s">
        <v>173</v>
      </c>
      <c r="ERT16" s="57" t="s">
        <v>173</v>
      </c>
      <c r="ERU16" s="57" t="s">
        <v>173</v>
      </c>
      <c r="ERV16" s="57" t="s">
        <v>173</v>
      </c>
      <c r="ERW16" s="57" t="s">
        <v>173</v>
      </c>
      <c r="ERX16" s="57" t="s">
        <v>173</v>
      </c>
      <c r="ERY16" s="57" t="s">
        <v>173</v>
      </c>
      <c r="ERZ16" s="57" t="s">
        <v>173</v>
      </c>
      <c r="ESA16" s="57" t="s">
        <v>173</v>
      </c>
      <c r="ESB16" s="57" t="s">
        <v>173</v>
      </c>
      <c r="ESC16" s="57" t="s">
        <v>173</v>
      </c>
      <c r="ESD16" s="57" t="s">
        <v>173</v>
      </c>
      <c r="ESE16" s="57" t="s">
        <v>173</v>
      </c>
      <c r="ESF16" s="57" t="s">
        <v>173</v>
      </c>
      <c r="ESG16" s="57" t="s">
        <v>173</v>
      </c>
      <c r="ESH16" s="57" t="s">
        <v>173</v>
      </c>
      <c r="ESI16" s="57" t="s">
        <v>173</v>
      </c>
      <c r="ESJ16" s="57" t="s">
        <v>173</v>
      </c>
      <c r="ESK16" s="57" t="s">
        <v>173</v>
      </c>
      <c r="ESL16" s="57" t="s">
        <v>173</v>
      </c>
      <c r="ESM16" s="57" t="s">
        <v>173</v>
      </c>
      <c r="ESN16" s="57" t="s">
        <v>173</v>
      </c>
      <c r="ESO16" s="57" t="s">
        <v>173</v>
      </c>
      <c r="ESP16" s="57" t="s">
        <v>173</v>
      </c>
      <c r="ESQ16" s="57" t="s">
        <v>173</v>
      </c>
      <c r="ESR16" s="57" t="s">
        <v>173</v>
      </c>
      <c r="ESS16" s="57" t="s">
        <v>173</v>
      </c>
      <c r="EST16" s="57" t="s">
        <v>173</v>
      </c>
      <c r="ESU16" s="57" t="s">
        <v>173</v>
      </c>
      <c r="ESV16" s="57" t="s">
        <v>173</v>
      </c>
      <c r="ESW16" s="57" t="s">
        <v>173</v>
      </c>
      <c r="ESX16" s="57" t="s">
        <v>173</v>
      </c>
      <c r="ESY16" s="57" t="s">
        <v>173</v>
      </c>
      <c r="ESZ16" s="57" t="s">
        <v>173</v>
      </c>
      <c r="ETA16" s="57" t="s">
        <v>173</v>
      </c>
      <c r="ETB16" s="57" t="s">
        <v>173</v>
      </c>
      <c r="ETC16" s="57" t="s">
        <v>173</v>
      </c>
      <c r="ETD16" s="57" t="s">
        <v>173</v>
      </c>
      <c r="ETE16" s="57" t="s">
        <v>173</v>
      </c>
      <c r="ETF16" s="57" t="s">
        <v>173</v>
      </c>
      <c r="ETG16" s="57" t="s">
        <v>173</v>
      </c>
      <c r="ETH16" s="57" t="s">
        <v>173</v>
      </c>
      <c r="ETI16" s="57" t="s">
        <v>173</v>
      </c>
      <c r="ETJ16" s="57" t="s">
        <v>173</v>
      </c>
      <c r="ETK16" s="57" t="s">
        <v>173</v>
      </c>
      <c r="ETL16" s="57" t="s">
        <v>173</v>
      </c>
      <c r="ETM16" s="57" t="s">
        <v>173</v>
      </c>
      <c r="ETN16" s="57" t="s">
        <v>173</v>
      </c>
      <c r="ETO16" s="57" t="s">
        <v>173</v>
      </c>
      <c r="ETP16" s="57" t="s">
        <v>173</v>
      </c>
      <c r="ETQ16" s="57" t="s">
        <v>173</v>
      </c>
      <c r="ETR16" s="57" t="s">
        <v>173</v>
      </c>
      <c r="ETS16" s="57" t="s">
        <v>173</v>
      </c>
      <c r="ETT16" s="57" t="s">
        <v>173</v>
      </c>
      <c r="ETU16" s="57" t="s">
        <v>173</v>
      </c>
      <c r="ETV16" s="57" t="s">
        <v>173</v>
      </c>
      <c r="ETW16" s="57" t="s">
        <v>173</v>
      </c>
      <c r="ETX16" s="57" t="s">
        <v>173</v>
      </c>
      <c r="ETY16" s="57" t="s">
        <v>173</v>
      </c>
      <c r="ETZ16" s="57" t="s">
        <v>173</v>
      </c>
      <c r="EUA16" s="57" t="s">
        <v>173</v>
      </c>
      <c r="EUB16" s="57" t="s">
        <v>173</v>
      </c>
      <c r="EUC16" s="57" t="s">
        <v>173</v>
      </c>
      <c r="EUD16" s="57" t="s">
        <v>173</v>
      </c>
      <c r="EUE16" s="57" t="s">
        <v>173</v>
      </c>
      <c r="EUF16" s="57" t="s">
        <v>173</v>
      </c>
      <c r="EUG16" s="57" t="s">
        <v>173</v>
      </c>
      <c r="EUH16" s="57" t="s">
        <v>173</v>
      </c>
      <c r="EUI16" s="57" t="s">
        <v>173</v>
      </c>
      <c r="EUJ16" s="57" t="s">
        <v>173</v>
      </c>
      <c r="EUK16" s="57" t="s">
        <v>173</v>
      </c>
      <c r="EUL16" s="57" t="s">
        <v>173</v>
      </c>
      <c r="EUM16" s="57" t="s">
        <v>173</v>
      </c>
      <c r="EUN16" s="57" t="s">
        <v>173</v>
      </c>
      <c r="EUO16" s="57" t="s">
        <v>173</v>
      </c>
      <c r="EUP16" s="57" t="s">
        <v>173</v>
      </c>
      <c r="EUQ16" s="57" t="s">
        <v>173</v>
      </c>
      <c r="EUR16" s="57" t="s">
        <v>173</v>
      </c>
      <c r="EUS16" s="57" t="s">
        <v>173</v>
      </c>
      <c r="EUT16" s="57" t="s">
        <v>173</v>
      </c>
      <c r="EUU16" s="57" t="s">
        <v>173</v>
      </c>
      <c r="EUV16" s="57" t="s">
        <v>173</v>
      </c>
      <c r="EUW16" s="57" t="s">
        <v>173</v>
      </c>
      <c r="EUX16" s="57" t="s">
        <v>173</v>
      </c>
      <c r="EUY16" s="57" t="s">
        <v>173</v>
      </c>
      <c r="EUZ16" s="57" t="s">
        <v>173</v>
      </c>
      <c r="EVA16" s="57" t="s">
        <v>173</v>
      </c>
      <c r="EVB16" s="57" t="s">
        <v>173</v>
      </c>
      <c r="EVC16" s="57" t="s">
        <v>173</v>
      </c>
      <c r="EVD16" s="57" t="s">
        <v>173</v>
      </c>
      <c r="EVE16" s="57" t="s">
        <v>173</v>
      </c>
      <c r="EVF16" s="57" t="s">
        <v>173</v>
      </c>
      <c r="EVG16" s="57" t="s">
        <v>173</v>
      </c>
      <c r="EVH16" s="57" t="s">
        <v>173</v>
      </c>
      <c r="EVI16" s="57" t="s">
        <v>173</v>
      </c>
      <c r="EVJ16" s="57" t="s">
        <v>173</v>
      </c>
      <c r="EVK16" s="57" t="s">
        <v>173</v>
      </c>
      <c r="EVL16" s="57" t="s">
        <v>173</v>
      </c>
      <c r="EVM16" s="57" t="s">
        <v>173</v>
      </c>
      <c r="EVN16" s="57" t="s">
        <v>173</v>
      </c>
      <c r="EVO16" s="57" t="s">
        <v>173</v>
      </c>
      <c r="EVP16" s="57" t="s">
        <v>173</v>
      </c>
      <c r="EVQ16" s="57" t="s">
        <v>173</v>
      </c>
      <c r="EVR16" s="57" t="s">
        <v>173</v>
      </c>
      <c r="EVS16" s="57" t="s">
        <v>173</v>
      </c>
      <c r="EVT16" s="57" t="s">
        <v>173</v>
      </c>
      <c r="EVU16" s="57" t="s">
        <v>173</v>
      </c>
      <c r="EVV16" s="57" t="s">
        <v>173</v>
      </c>
      <c r="EVW16" s="57" t="s">
        <v>173</v>
      </c>
      <c r="EVX16" s="57" t="s">
        <v>173</v>
      </c>
      <c r="EVY16" s="57" t="s">
        <v>173</v>
      </c>
      <c r="EVZ16" s="57" t="s">
        <v>173</v>
      </c>
      <c r="EWA16" s="57" t="s">
        <v>173</v>
      </c>
      <c r="EWB16" s="57" t="s">
        <v>173</v>
      </c>
      <c r="EWC16" s="57" t="s">
        <v>173</v>
      </c>
      <c r="EWD16" s="57" t="s">
        <v>173</v>
      </c>
      <c r="EWE16" s="57" t="s">
        <v>173</v>
      </c>
      <c r="EWF16" s="57" t="s">
        <v>173</v>
      </c>
      <c r="EWG16" s="57" t="s">
        <v>173</v>
      </c>
      <c r="EWH16" s="57" t="s">
        <v>173</v>
      </c>
      <c r="EWI16" s="57" t="s">
        <v>173</v>
      </c>
      <c r="EWJ16" s="57" t="s">
        <v>173</v>
      </c>
      <c r="EWK16" s="57" t="s">
        <v>173</v>
      </c>
      <c r="EWL16" s="57" t="s">
        <v>173</v>
      </c>
      <c r="EWM16" s="57" t="s">
        <v>173</v>
      </c>
      <c r="EWN16" s="57" t="s">
        <v>173</v>
      </c>
      <c r="EWO16" s="57" t="s">
        <v>173</v>
      </c>
      <c r="EWP16" s="57" t="s">
        <v>173</v>
      </c>
      <c r="EWQ16" s="57" t="s">
        <v>173</v>
      </c>
      <c r="EWR16" s="57" t="s">
        <v>173</v>
      </c>
      <c r="EWS16" s="57" t="s">
        <v>173</v>
      </c>
      <c r="EWT16" s="57" t="s">
        <v>173</v>
      </c>
      <c r="EWU16" s="57" t="s">
        <v>173</v>
      </c>
      <c r="EWV16" s="57" t="s">
        <v>173</v>
      </c>
      <c r="EWW16" s="57" t="s">
        <v>173</v>
      </c>
      <c r="EWX16" s="57" t="s">
        <v>173</v>
      </c>
      <c r="EWY16" s="57" t="s">
        <v>173</v>
      </c>
      <c r="EWZ16" s="57" t="s">
        <v>173</v>
      </c>
      <c r="EXA16" s="57" t="s">
        <v>173</v>
      </c>
      <c r="EXB16" s="57" t="s">
        <v>173</v>
      </c>
      <c r="EXC16" s="57" t="s">
        <v>173</v>
      </c>
      <c r="EXD16" s="57" t="s">
        <v>173</v>
      </c>
      <c r="EXE16" s="57" t="s">
        <v>173</v>
      </c>
      <c r="EXF16" s="57" t="s">
        <v>173</v>
      </c>
      <c r="EXG16" s="57" t="s">
        <v>173</v>
      </c>
      <c r="EXH16" s="57" t="s">
        <v>173</v>
      </c>
      <c r="EXI16" s="57" t="s">
        <v>173</v>
      </c>
      <c r="EXJ16" s="57" t="s">
        <v>173</v>
      </c>
      <c r="EXK16" s="57" t="s">
        <v>173</v>
      </c>
      <c r="EXL16" s="57" t="s">
        <v>173</v>
      </c>
      <c r="EXM16" s="57" t="s">
        <v>173</v>
      </c>
      <c r="EXN16" s="57" t="s">
        <v>173</v>
      </c>
      <c r="EXO16" s="57" t="s">
        <v>173</v>
      </c>
      <c r="EXP16" s="57" t="s">
        <v>173</v>
      </c>
      <c r="EXQ16" s="57" t="s">
        <v>173</v>
      </c>
      <c r="EXR16" s="57" t="s">
        <v>173</v>
      </c>
      <c r="EXS16" s="57" t="s">
        <v>173</v>
      </c>
      <c r="EXT16" s="57" t="s">
        <v>173</v>
      </c>
      <c r="EXU16" s="57" t="s">
        <v>173</v>
      </c>
      <c r="EXV16" s="57" t="s">
        <v>173</v>
      </c>
      <c r="EXW16" s="57" t="s">
        <v>173</v>
      </c>
      <c r="EXX16" s="57" t="s">
        <v>173</v>
      </c>
      <c r="EXY16" s="57" t="s">
        <v>173</v>
      </c>
      <c r="EXZ16" s="57" t="s">
        <v>173</v>
      </c>
      <c r="EYA16" s="57" t="s">
        <v>173</v>
      </c>
      <c r="EYB16" s="57" t="s">
        <v>173</v>
      </c>
      <c r="EYC16" s="57" t="s">
        <v>173</v>
      </c>
      <c r="EYD16" s="57" t="s">
        <v>173</v>
      </c>
      <c r="EYE16" s="57" t="s">
        <v>173</v>
      </c>
      <c r="EYF16" s="57" t="s">
        <v>173</v>
      </c>
      <c r="EYG16" s="57" t="s">
        <v>173</v>
      </c>
      <c r="EYH16" s="57" t="s">
        <v>173</v>
      </c>
      <c r="EYI16" s="57" t="s">
        <v>173</v>
      </c>
      <c r="EYJ16" s="57" t="s">
        <v>173</v>
      </c>
      <c r="EYK16" s="57" t="s">
        <v>173</v>
      </c>
      <c r="EYL16" s="57" t="s">
        <v>173</v>
      </c>
      <c r="EYM16" s="57" t="s">
        <v>173</v>
      </c>
      <c r="EYN16" s="57" t="s">
        <v>173</v>
      </c>
      <c r="EYO16" s="57" t="s">
        <v>173</v>
      </c>
      <c r="EYP16" s="57" t="s">
        <v>173</v>
      </c>
      <c r="EYQ16" s="57" t="s">
        <v>173</v>
      </c>
      <c r="EYR16" s="57" t="s">
        <v>173</v>
      </c>
      <c r="EYS16" s="57" t="s">
        <v>173</v>
      </c>
      <c r="EYT16" s="57" t="s">
        <v>173</v>
      </c>
      <c r="EYU16" s="57" t="s">
        <v>173</v>
      </c>
      <c r="EYV16" s="57" t="s">
        <v>173</v>
      </c>
      <c r="EYW16" s="57" t="s">
        <v>173</v>
      </c>
      <c r="EYX16" s="57" t="s">
        <v>173</v>
      </c>
      <c r="EYY16" s="57" t="s">
        <v>173</v>
      </c>
      <c r="EYZ16" s="57" t="s">
        <v>173</v>
      </c>
      <c r="EZA16" s="57" t="s">
        <v>173</v>
      </c>
      <c r="EZB16" s="57" t="s">
        <v>173</v>
      </c>
      <c r="EZC16" s="57" t="s">
        <v>173</v>
      </c>
      <c r="EZD16" s="57" t="s">
        <v>173</v>
      </c>
      <c r="EZE16" s="57" t="s">
        <v>173</v>
      </c>
      <c r="EZF16" s="57" t="s">
        <v>173</v>
      </c>
      <c r="EZG16" s="57" t="s">
        <v>173</v>
      </c>
      <c r="EZH16" s="57" t="s">
        <v>173</v>
      </c>
      <c r="EZI16" s="57" t="s">
        <v>173</v>
      </c>
      <c r="EZJ16" s="57" t="s">
        <v>173</v>
      </c>
      <c r="EZK16" s="57" t="s">
        <v>173</v>
      </c>
      <c r="EZL16" s="57" t="s">
        <v>173</v>
      </c>
      <c r="EZM16" s="57" t="s">
        <v>173</v>
      </c>
      <c r="EZN16" s="57" t="s">
        <v>173</v>
      </c>
      <c r="EZO16" s="57" t="s">
        <v>173</v>
      </c>
      <c r="EZP16" s="57" t="s">
        <v>173</v>
      </c>
      <c r="EZQ16" s="57" t="s">
        <v>173</v>
      </c>
      <c r="EZR16" s="57" t="s">
        <v>173</v>
      </c>
      <c r="EZS16" s="57" t="s">
        <v>173</v>
      </c>
      <c r="EZT16" s="57" t="s">
        <v>173</v>
      </c>
      <c r="EZU16" s="57" t="s">
        <v>173</v>
      </c>
      <c r="EZV16" s="57" t="s">
        <v>173</v>
      </c>
      <c r="EZW16" s="57" t="s">
        <v>173</v>
      </c>
      <c r="EZX16" s="57" t="s">
        <v>173</v>
      </c>
      <c r="EZY16" s="57" t="s">
        <v>173</v>
      </c>
      <c r="EZZ16" s="57" t="s">
        <v>173</v>
      </c>
      <c r="FAA16" s="57" t="s">
        <v>173</v>
      </c>
      <c r="FAB16" s="57" t="s">
        <v>173</v>
      </c>
      <c r="FAC16" s="57" t="s">
        <v>173</v>
      </c>
      <c r="FAD16" s="57" t="s">
        <v>173</v>
      </c>
      <c r="FAE16" s="57" t="s">
        <v>173</v>
      </c>
      <c r="FAF16" s="57" t="s">
        <v>173</v>
      </c>
      <c r="FAG16" s="57" t="s">
        <v>173</v>
      </c>
      <c r="FAH16" s="57" t="s">
        <v>173</v>
      </c>
      <c r="FAI16" s="57" t="s">
        <v>173</v>
      </c>
      <c r="FAJ16" s="57" t="s">
        <v>173</v>
      </c>
      <c r="FAK16" s="57" t="s">
        <v>173</v>
      </c>
      <c r="FAL16" s="57" t="s">
        <v>173</v>
      </c>
      <c r="FAM16" s="57" t="s">
        <v>173</v>
      </c>
      <c r="FAN16" s="57" t="s">
        <v>173</v>
      </c>
      <c r="FAO16" s="57" t="s">
        <v>173</v>
      </c>
      <c r="FAP16" s="57" t="s">
        <v>173</v>
      </c>
      <c r="FAQ16" s="57" t="s">
        <v>173</v>
      </c>
      <c r="FAR16" s="57" t="s">
        <v>173</v>
      </c>
      <c r="FAS16" s="57" t="s">
        <v>173</v>
      </c>
      <c r="FAT16" s="57" t="s">
        <v>173</v>
      </c>
      <c r="FAU16" s="57" t="s">
        <v>173</v>
      </c>
      <c r="FAV16" s="57" t="s">
        <v>173</v>
      </c>
      <c r="FAW16" s="57" t="s">
        <v>173</v>
      </c>
      <c r="FAX16" s="57" t="s">
        <v>173</v>
      </c>
      <c r="FAY16" s="57" t="s">
        <v>173</v>
      </c>
      <c r="FAZ16" s="57" t="s">
        <v>173</v>
      </c>
      <c r="FBA16" s="57" t="s">
        <v>173</v>
      </c>
      <c r="FBB16" s="57" t="s">
        <v>173</v>
      </c>
      <c r="FBC16" s="57" t="s">
        <v>173</v>
      </c>
      <c r="FBD16" s="57" t="s">
        <v>173</v>
      </c>
      <c r="FBE16" s="57" t="s">
        <v>173</v>
      </c>
      <c r="FBF16" s="57" t="s">
        <v>173</v>
      </c>
      <c r="FBG16" s="57" t="s">
        <v>173</v>
      </c>
      <c r="FBH16" s="57" t="s">
        <v>173</v>
      </c>
      <c r="FBI16" s="57" t="s">
        <v>173</v>
      </c>
      <c r="FBJ16" s="57" t="s">
        <v>173</v>
      </c>
      <c r="FBK16" s="57" t="s">
        <v>173</v>
      </c>
      <c r="FBL16" s="57" t="s">
        <v>173</v>
      </c>
      <c r="FBM16" s="57" t="s">
        <v>173</v>
      </c>
      <c r="FBN16" s="57" t="s">
        <v>173</v>
      </c>
      <c r="FBO16" s="57" t="s">
        <v>173</v>
      </c>
      <c r="FBP16" s="57" t="s">
        <v>173</v>
      </c>
      <c r="FBQ16" s="57" t="s">
        <v>173</v>
      </c>
      <c r="FBR16" s="57" t="s">
        <v>173</v>
      </c>
      <c r="FBS16" s="57" t="s">
        <v>173</v>
      </c>
      <c r="FBT16" s="57" t="s">
        <v>173</v>
      </c>
      <c r="FBU16" s="57" t="s">
        <v>173</v>
      </c>
      <c r="FBV16" s="57" t="s">
        <v>173</v>
      </c>
      <c r="FBW16" s="57" t="s">
        <v>173</v>
      </c>
      <c r="FBX16" s="57" t="s">
        <v>173</v>
      </c>
      <c r="FBY16" s="57" t="s">
        <v>173</v>
      </c>
      <c r="FBZ16" s="57" t="s">
        <v>173</v>
      </c>
      <c r="FCA16" s="57" t="s">
        <v>173</v>
      </c>
      <c r="FCB16" s="57" t="s">
        <v>173</v>
      </c>
      <c r="FCC16" s="57" t="s">
        <v>173</v>
      </c>
      <c r="FCD16" s="57" t="s">
        <v>173</v>
      </c>
      <c r="FCE16" s="57" t="s">
        <v>173</v>
      </c>
      <c r="FCF16" s="57" t="s">
        <v>173</v>
      </c>
      <c r="FCG16" s="57" t="s">
        <v>173</v>
      </c>
      <c r="FCH16" s="57" t="s">
        <v>173</v>
      </c>
      <c r="FCI16" s="57" t="s">
        <v>173</v>
      </c>
      <c r="FCJ16" s="57" t="s">
        <v>173</v>
      </c>
      <c r="FCK16" s="57" t="s">
        <v>173</v>
      </c>
      <c r="FCL16" s="57" t="s">
        <v>173</v>
      </c>
      <c r="FCM16" s="57" t="s">
        <v>173</v>
      </c>
      <c r="FCN16" s="57" t="s">
        <v>173</v>
      </c>
      <c r="FCO16" s="57" t="s">
        <v>173</v>
      </c>
      <c r="FCP16" s="57" t="s">
        <v>173</v>
      </c>
      <c r="FCQ16" s="57" t="s">
        <v>173</v>
      </c>
      <c r="FCR16" s="57" t="s">
        <v>173</v>
      </c>
      <c r="FCS16" s="57" t="s">
        <v>173</v>
      </c>
      <c r="FCT16" s="57" t="s">
        <v>173</v>
      </c>
      <c r="FCU16" s="57" t="s">
        <v>173</v>
      </c>
      <c r="FCV16" s="57" t="s">
        <v>173</v>
      </c>
      <c r="FCW16" s="57" t="s">
        <v>173</v>
      </c>
      <c r="FCX16" s="57" t="s">
        <v>173</v>
      </c>
      <c r="FCY16" s="57" t="s">
        <v>173</v>
      </c>
      <c r="FCZ16" s="57" t="s">
        <v>173</v>
      </c>
      <c r="FDA16" s="57" t="s">
        <v>173</v>
      </c>
      <c r="FDB16" s="57" t="s">
        <v>173</v>
      </c>
      <c r="FDC16" s="57" t="s">
        <v>173</v>
      </c>
      <c r="FDD16" s="57" t="s">
        <v>173</v>
      </c>
      <c r="FDE16" s="57" t="s">
        <v>173</v>
      </c>
      <c r="FDF16" s="57" t="s">
        <v>173</v>
      </c>
      <c r="FDG16" s="57" t="s">
        <v>173</v>
      </c>
      <c r="FDH16" s="57" t="s">
        <v>173</v>
      </c>
      <c r="FDI16" s="57" t="s">
        <v>173</v>
      </c>
      <c r="FDJ16" s="57" t="s">
        <v>173</v>
      </c>
      <c r="FDK16" s="57" t="s">
        <v>173</v>
      </c>
      <c r="FDL16" s="57" t="s">
        <v>173</v>
      </c>
      <c r="FDM16" s="57" t="s">
        <v>173</v>
      </c>
      <c r="FDN16" s="57" t="s">
        <v>173</v>
      </c>
      <c r="FDO16" s="57" t="s">
        <v>173</v>
      </c>
      <c r="FDP16" s="57" t="s">
        <v>173</v>
      </c>
      <c r="FDQ16" s="57" t="s">
        <v>173</v>
      </c>
      <c r="FDR16" s="57" t="s">
        <v>173</v>
      </c>
      <c r="FDS16" s="57" t="s">
        <v>173</v>
      </c>
      <c r="FDT16" s="57" t="s">
        <v>173</v>
      </c>
      <c r="FDU16" s="57" t="s">
        <v>173</v>
      </c>
      <c r="FDV16" s="57" t="s">
        <v>173</v>
      </c>
      <c r="FDW16" s="57" t="s">
        <v>173</v>
      </c>
      <c r="FDX16" s="57" t="s">
        <v>173</v>
      </c>
      <c r="FDY16" s="57" t="s">
        <v>173</v>
      </c>
      <c r="FDZ16" s="57" t="s">
        <v>173</v>
      </c>
      <c r="FEA16" s="57" t="s">
        <v>173</v>
      </c>
      <c r="FEB16" s="57" t="s">
        <v>173</v>
      </c>
      <c r="FEC16" s="57" t="s">
        <v>173</v>
      </c>
      <c r="FED16" s="57" t="s">
        <v>173</v>
      </c>
      <c r="FEE16" s="57" t="s">
        <v>173</v>
      </c>
      <c r="FEF16" s="57" t="s">
        <v>173</v>
      </c>
      <c r="FEG16" s="57" t="s">
        <v>173</v>
      </c>
      <c r="FEH16" s="57" t="s">
        <v>173</v>
      </c>
      <c r="FEI16" s="57" t="s">
        <v>173</v>
      </c>
      <c r="FEJ16" s="57" t="s">
        <v>173</v>
      </c>
      <c r="FEK16" s="57" t="s">
        <v>173</v>
      </c>
      <c r="FEL16" s="57" t="s">
        <v>173</v>
      </c>
      <c r="FEM16" s="57" t="s">
        <v>173</v>
      </c>
      <c r="FEN16" s="57" t="s">
        <v>173</v>
      </c>
      <c r="FEO16" s="57" t="s">
        <v>173</v>
      </c>
      <c r="FEP16" s="57" t="s">
        <v>173</v>
      </c>
      <c r="FEQ16" s="57" t="s">
        <v>173</v>
      </c>
      <c r="FER16" s="57" t="s">
        <v>173</v>
      </c>
      <c r="FES16" s="57" t="s">
        <v>173</v>
      </c>
      <c r="FET16" s="57" t="s">
        <v>173</v>
      </c>
      <c r="FEU16" s="57" t="s">
        <v>173</v>
      </c>
      <c r="FEV16" s="57" t="s">
        <v>173</v>
      </c>
      <c r="FEW16" s="57" t="s">
        <v>173</v>
      </c>
      <c r="FEX16" s="57" t="s">
        <v>173</v>
      </c>
      <c r="FEY16" s="57" t="s">
        <v>173</v>
      </c>
      <c r="FEZ16" s="57" t="s">
        <v>173</v>
      </c>
      <c r="FFA16" s="57" t="s">
        <v>173</v>
      </c>
      <c r="FFB16" s="57" t="s">
        <v>173</v>
      </c>
      <c r="FFC16" s="57" t="s">
        <v>173</v>
      </c>
      <c r="FFD16" s="57" t="s">
        <v>173</v>
      </c>
      <c r="FFE16" s="57" t="s">
        <v>173</v>
      </c>
      <c r="FFF16" s="57" t="s">
        <v>173</v>
      </c>
      <c r="FFG16" s="57" t="s">
        <v>173</v>
      </c>
      <c r="FFH16" s="57" t="s">
        <v>173</v>
      </c>
      <c r="FFI16" s="57" t="s">
        <v>173</v>
      </c>
      <c r="FFJ16" s="57" t="s">
        <v>173</v>
      </c>
      <c r="FFK16" s="57" t="s">
        <v>173</v>
      </c>
      <c r="FFL16" s="57" t="s">
        <v>173</v>
      </c>
      <c r="FFM16" s="57" t="s">
        <v>173</v>
      </c>
      <c r="FFN16" s="57" t="s">
        <v>173</v>
      </c>
      <c r="FFO16" s="57" t="s">
        <v>173</v>
      </c>
      <c r="FFP16" s="57" t="s">
        <v>173</v>
      </c>
      <c r="FFQ16" s="57" t="s">
        <v>173</v>
      </c>
      <c r="FFR16" s="57" t="s">
        <v>173</v>
      </c>
      <c r="FFS16" s="57" t="s">
        <v>173</v>
      </c>
      <c r="FFT16" s="57" t="s">
        <v>173</v>
      </c>
      <c r="FFU16" s="57" t="s">
        <v>173</v>
      </c>
      <c r="FFV16" s="57" t="s">
        <v>173</v>
      </c>
      <c r="FFW16" s="57" t="s">
        <v>173</v>
      </c>
      <c r="FFX16" s="57" t="s">
        <v>173</v>
      </c>
      <c r="FFY16" s="57" t="s">
        <v>173</v>
      </c>
      <c r="FFZ16" s="57" t="s">
        <v>173</v>
      </c>
      <c r="FGA16" s="57" t="s">
        <v>173</v>
      </c>
      <c r="FGB16" s="57" t="s">
        <v>173</v>
      </c>
      <c r="FGC16" s="57" t="s">
        <v>173</v>
      </c>
      <c r="FGD16" s="57" t="s">
        <v>173</v>
      </c>
      <c r="FGE16" s="57" t="s">
        <v>173</v>
      </c>
      <c r="FGF16" s="57" t="s">
        <v>173</v>
      </c>
      <c r="FGG16" s="57" t="s">
        <v>173</v>
      </c>
      <c r="FGH16" s="57" t="s">
        <v>173</v>
      </c>
      <c r="FGI16" s="57" t="s">
        <v>173</v>
      </c>
      <c r="FGJ16" s="57" t="s">
        <v>173</v>
      </c>
      <c r="FGK16" s="57" t="s">
        <v>173</v>
      </c>
      <c r="FGL16" s="57" t="s">
        <v>173</v>
      </c>
      <c r="FGM16" s="57" t="s">
        <v>173</v>
      </c>
      <c r="FGN16" s="57" t="s">
        <v>173</v>
      </c>
      <c r="FGO16" s="57" t="s">
        <v>173</v>
      </c>
      <c r="FGP16" s="57" t="s">
        <v>173</v>
      </c>
      <c r="FGQ16" s="57" t="s">
        <v>173</v>
      </c>
      <c r="FGR16" s="57" t="s">
        <v>173</v>
      </c>
      <c r="FGS16" s="57" t="s">
        <v>173</v>
      </c>
      <c r="FGT16" s="57" t="s">
        <v>173</v>
      </c>
      <c r="FGU16" s="57" t="s">
        <v>173</v>
      </c>
      <c r="FGV16" s="57" t="s">
        <v>173</v>
      </c>
      <c r="FGW16" s="57" t="s">
        <v>173</v>
      </c>
      <c r="FGX16" s="57" t="s">
        <v>173</v>
      </c>
      <c r="FGY16" s="57" t="s">
        <v>173</v>
      </c>
      <c r="FGZ16" s="57" t="s">
        <v>173</v>
      </c>
      <c r="FHA16" s="57" t="s">
        <v>173</v>
      </c>
      <c r="FHB16" s="57" t="s">
        <v>173</v>
      </c>
      <c r="FHC16" s="57" t="s">
        <v>173</v>
      </c>
      <c r="FHD16" s="57" t="s">
        <v>173</v>
      </c>
      <c r="FHE16" s="57" t="s">
        <v>173</v>
      </c>
      <c r="FHF16" s="57" t="s">
        <v>173</v>
      </c>
      <c r="FHG16" s="57" t="s">
        <v>173</v>
      </c>
      <c r="FHH16" s="57" t="s">
        <v>173</v>
      </c>
      <c r="FHI16" s="57" t="s">
        <v>173</v>
      </c>
      <c r="FHJ16" s="57" t="s">
        <v>173</v>
      </c>
      <c r="FHK16" s="57" t="s">
        <v>173</v>
      </c>
      <c r="FHL16" s="57" t="s">
        <v>173</v>
      </c>
      <c r="FHM16" s="57" t="s">
        <v>173</v>
      </c>
      <c r="FHN16" s="57" t="s">
        <v>173</v>
      </c>
      <c r="FHO16" s="57" t="s">
        <v>173</v>
      </c>
      <c r="FHP16" s="57" t="s">
        <v>173</v>
      </c>
      <c r="FHQ16" s="57" t="s">
        <v>173</v>
      </c>
      <c r="FHR16" s="57" t="s">
        <v>173</v>
      </c>
      <c r="FHS16" s="57" t="s">
        <v>173</v>
      </c>
      <c r="FHT16" s="57" t="s">
        <v>173</v>
      </c>
      <c r="FHU16" s="57" t="s">
        <v>173</v>
      </c>
      <c r="FHV16" s="57" t="s">
        <v>173</v>
      </c>
      <c r="FHW16" s="57" t="s">
        <v>173</v>
      </c>
      <c r="FHX16" s="57" t="s">
        <v>173</v>
      </c>
      <c r="FHY16" s="57" t="s">
        <v>173</v>
      </c>
      <c r="FHZ16" s="57" t="s">
        <v>173</v>
      </c>
      <c r="FIA16" s="57" t="s">
        <v>173</v>
      </c>
      <c r="FIB16" s="57" t="s">
        <v>173</v>
      </c>
      <c r="FIC16" s="57" t="s">
        <v>173</v>
      </c>
      <c r="FID16" s="57" t="s">
        <v>173</v>
      </c>
      <c r="FIE16" s="57" t="s">
        <v>173</v>
      </c>
      <c r="FIF16" s="57" t="s">
        <v>173</v>
      </c>
      <c r="FIG16" s="57" t="s">
        <v>173</v>
      </c>
      <c r="FIH16" s="57" t="s">
        <v>173</v>
      </c>
      <c r="FII16" s="57" t="s">
        <v>173</v>
      </c>
      <c r="FIJ16" s="57" t="s">
        <v>173</v>
      </c>
      <c r="FIK16" s="57" t="s">
        <v>173</v>
      </c>
      <c r="FIL16" s="57" t="s">
        <v>173</v>
      </c>
      <c r="FIM16" s="57" t="s">
        <v>173</v>
      </c>
      <c r="FIN16" s="57" t="s">
        <v>173</v>
      </c>
      <c r="FIO16" s="57" t="s">
        <v>173</v>
      </c>
      <c r="FIP16" s="57" t="s">
        <v>173</v>
      </c>
      <c r="FIQ16" s="57" t="s">
        <v>173</v>
      </c>
      <c r="FIR16" s="57" t="s">
        <v>173</v>
      </c>
      <c r="FIS16" s="57" t="s">
        <v>173</v>
      </c>
      <c r="FIT16" s="57" t="s">
        <v>173</v>
      </c>
      <c r="FIU16" s="57" t="s">
        <v>173</v>
      </c>
      <c r="FIV16" s="57" t="s">
        <v>173</v>
      </c>
      <c r="FIW16" s="57" t="s">
        <v>173</v>
      </c>
      <c r="FIX16" s="57" t="s">
        <v>173</v>
      </c>
      <c r="FIY16" s="57" t="s">
        <v>173</v>
      </c>
      <c r="FIZ16" s="57" t="s">
        <v>173</v>
      </c>
      <c r="FJA16" s="57" t="s">
        <v>173</v>
      </c>
      <c r="FJB16" s="57" t="s">
        <v>173</v>
      </c>
      <c r="FJC16" s="57" t="s">
        <v>173</v>
      </c>
      <c r="FJD16" s="57" t="s">
        <v>173</v>
      </c>
      <c r="FJE16" s="57" t="s">
        <v>173</v>
      </c>
      <c r="FJF16" s="57" t="s">
        <v>173</v>
      </c>
      <c r="FJG16" s="57" t="s">
        <v>173</v>
      </c>
      <c r="FJH16" s="57" t="s">
        <v>173</v>
      </c>
      <c r="FJI16" s="57" t="s">
        <v>173</v>
      </c>
      <c r="FJJ16" s="57" t="s">
        <v>173</v>
      </c>
      <c r="FJK16" s="57" t="s">
        <v>173</v>
      </c>
      <c r="FJL16" s="57" t="s">
        <v>173</v>
      </c>
      <c r="FJM16" s="57" t="s">
        <v>173</v>
      </c>
      <c r="FJN16" s="57" t="s">
        <v>173</v>
      </c>
      <c r="FJO16" s="57" t="s">
        <v>173</v>
      </c>
      <c r="FJP16" s="57" t="s">
        <v>173</v>
      </c>
      <c r="FJQ16" s="57" t="s">
        <v>173</v>
      </c>
      <c r="FJR16" s="57" t="s">
        <v>173</v>
      </c>
      <c r="FJS16" s="57" t="s">
        <v>173</v>
      </c>
      <c r="FJT16" s="57" t="s">
        <v>173</v>
      </c>
      <c r="FJU16" s="57" t="s">
        <v>173</v>
      </c>
      <c r="FJV16" s="57" t="s">
        <v>173</v>
      </c>
      <c r="FJW16" s="57" t="s">
        <v>173</v>
      </c>
      <c r="FJX16" s="57" t="s">
        <v>173</v>
      </c>
      <c r="FJY16" s="57" t="s">
        <v>173</v>
      </c>
      <c r="FJZ16" s="57" t="s">
        <v>173</v>
      </c>
      <c r="FKA16" s="57" t="s">
        <v>173</v>
      </c>
      <c r="FKB16" s="57" t="s">
        <v>173</v>
      </c>
      <c r="FKC16" s="57" t="s">
        <v>173</v>
      </c>
      <c r="FKD16" s="57" t="s">
        <v>173</v>
      </c>
      <c r="FKE16" s="57" t="s">
        <v>173</v>
      </c>
      <c r="FKF16" s="57" t="s">
        <v>173</v>
      </c>
      <c r="FKG16" s="57" t="s">
        <v>173</v>
      </c>
      <c r="FKH16" s="57" t="s">
        <v>173</v>
      </c>
      <c r="FKI16" s="57" t="s">
        <v>173</v>
      </c>
      <c r="FKJ16" s="57" t="s">
        <v>173</v>
      </c>
      <c r="FKK16" s="57" t="s">
        <v>173</v>
      </c>
      <c r="FKL16" s="57" t="s">
        <v>173</v>
      </c>
      <c r="FKM16" s="57" t="s">
        <v>173</v>
      </c>
      <c r="FKN16" s="57" t="s">
        <v>173</v>
      </c>
      <c r="FKO16" s="57" t="s">
        <v>173</v>
      </c>
      <c r="FKP16" s="57" t="s">
        <v>173</v>
      </c>
      <c r="FKQ16" s="57" t="s">
        <v>173</v>
      </c>
      <c r="FKR16" s="57" t="s">
        <v>173</v>
      </c>
      <c r="FKS16" s="57" t="s">
        <v>173</v>
      </c>
      <c r="FKT16" s="57" t="s">
        <v>173</v>
      </c>
      <c r="FKU16" s="57" t="s">
        <v>173</v>
      </c>
      <c r="FKV16" s="57" t="s">
        <v>173</v>
      </c>
      <c r="FKW16" s="57" t="s">
        <v>173</v>
      </c>
      <c r="FKX16" s="57" t="s">
        <v>173</v>
      </c>
      <c r="FKY16" s="57" t="s">
        <v>173</v>
      </c>
      <c r="FKZ16" s="57" t="s">
        <v>173</v>
      </c>
      <c r="FLA16" s="57" t="s">
        <v>173</v>
      </c>
      <c r="FLB16" s="57" t="s">
        <v>173</v>
      </c>
      <c r="FLC16" s="57" t="s">
        <v>173</v>
      </c>
      <c r="FLD16" s="57" t="s">
        <v>173</v>
      </c>
      <c r="FLE16" s="57" t="s">
        <v>173</v>
      </c>
      <c r="FLF16" s="57" t="s">
        <v>173</v>
      </c>
      <c r="FLG16" s="57" t="s">
        <v>173</v>
      </c>
      <c r="FLH16" s="57" t="s">
        <v>173</v>
      </c>
      <c r="FLI16" s="57" t="s">
        <v>173</v>
      </c>
      <c r="FLJ16" s="57" t="s">
        <v>173</v>
      </c>
      <c r="FLK16" s="57" t="s">
        <v>173</v>
      </c>
      <c r="FLL16" s="57" t="s">
        <v>173</v>
      </c>
      <c r="FLM16" s="57" t="s">
        <v>173</v>
      </c>
      <c r="FLN16" s="57" t="s">
        <v>173</v>
      </c>
      <c r="FLO16" s="57" t="s">
        <v>173</v>
      </c>
      <c r="FLP16" s="57" t="s">
        <v>173</v>
      </c>
      <c r="FLQ16" s="57" t="s">
        <v>173</v>
      </c>
      <c r="FLR16" s="57" t="s">
        <v>173</v>
      </c>
      <c r="FLS16" s="57" t="s">
        <v>173</v>
      </c>
      <c r="FLT16" s="57" t="s">
        <v>173</v>
      </c>
      <c r="FLU16" s="57" t="s">
        <v>173</v>
      </c>
      <c r="FLV16" s="57" t="s">
        <v>173</v>
      </c>
      <c r="FLW16" s="57" t="s">
        <v>173</v>
      </c>
      <c r="FLX16" s="57" t="s">
        <v>173</v>
      </c>
      <c r="FLY16" s="57" t="s">
        <v>173</v>
      </c>
      <c r="FLZ16" s="57" t="s">
        <v>173</v>
      </c>
      <c r="FMA16" s="57" t="s">
        <v>173</v>
      </c>
      <c r="FMB16" s="57" t="s">
        <v>173</v>
      </c>
      <c r="FMC16" s="57" t="s">
        <v>173</v>
      </c>
      <c r="FMD16" s="57" t="s">
        <v>173</v>
      </c>
      <c r="FME16" s="57" t="s">
        <v>173</v>
      </c>
      <c r="FMF16" s="57" t="s">
        <v>173</v>
      </c>
      <c r="FMG16" s="57" t="s">
        <v>173</v>
      </c>
      <c r="FMH16" s="57" t="s">
        <v>173</v>
      </c>
      <c r="FMI16" s="57" t="s">
        <v>173</v>
      </c>
      <c r="FMJ16" s="57" t="s">
        <v>173</v>
      </c>
      <c r="FMK16" s="57" t="s">
        <v>173</v>
      </c>
      <c r="FML16" s="57" t="s">
        <v>173</v>
      </c>
      <c r="FMM16" s="57" t="s">
        <v>173</v>
      </c>
      <c r="FMN16" s="57" t="s">
        <v>173</v>
      </c>
      <c r="FMO16" s="57" t="s">
        <v>173</v>
      </c>
      <c r="FMP16" s="57" t="s">
        <v>173</v>
      </c>
      <c r="FMQ16" s="57" t="s">
        <v>173</v>
      </c>
      <c r="FMR16" s="57" t="s">
        <v>173</v>
      </c>
      <c r="FMS16" s="57" t="s">
        <v>173</v>
      </c>
      <c r="FMT16" s="57" t="s">
        <v>173</v>
      </c>
      <c r="FMU16" s="57" t="s">
        <v>173</v>
      </c>
      <c r="FMV16" s="57" t="s">
        <v>173</v>
      </c>
      <c r="FMW16" s="57" t="s">
        <v>173</v>
      </c>
      <c r="FMX16" s="57" t="s">
        <v>173</v>
      </c>
      <c r="FMY16" s="57" t="s">
        <v>173</v>
      </c>
      <c r="FMZ16" s="57" t="s">
        <v>173</v>
      </c>
      <c r="FNA16" s="57" t="s">
        <v>173</v>
      </c>
      <c r="FNB16" s="57" t="s">
        <v>173</v>
      </c>
      <c r="FNC16" s="57" t="s">
        <v>173</v>
      </c>
      <c r="FND16" s="57" t="s">
        <v>173</v>
      </c>
      <c r="FNE16" s="57" t="s">
        <v>173</v>
      </c>
      <c r="FNF16" s="57" t="s">
        <v>173</v>
      </c>
      <c r="FNG16" s="57" t="s">
        <v>173</v>
      </c>
      <c r="FNH16" s="57" t="s">
        <v>173</v>
      </c>
      <c r="FNI16" s="57" t="s">
        <v>173</v>
      </c>
      <c r="FNJ16" s="57" t="s">
        <v>173</v>
      </c>
      <c r="FNK16" s="57" t="s">
        <v>173</v>
      </c>
      <c r="FNL16" s="57" t="s">
        <v>173</v>
      </c>
      <c r="FNM16" s="57" t="s">
        <v>173</v>
      </c>
      <c r="FNN16" s="57" t="s">
        <v>173</v>
      </c>
      <c r="FNO16" s="57" t="s">
        <v>173</v>
      </c>
      <c r="FNP16" s="57" t="s">
        <v>173</v>
      </c>
      <c r="FNQ16" s="57" t="s">
        <v>173</v>
      </c>
      <c r="FNR16" s="57" t="s">
        <v>173</v>
      </c>
      <c r="FNS16" s="57" t="s">
        <v>173</v>
      </c>
      <c r="FNT16" s="57" t="s">
        <v>173</v>
      </c>
      <c r="FNU16" s="57" t="s">
        <v>173</v>
      </c>
      <c r="FNV16" s="57" t="s">
        <v>173</v>
      </c>
      <c r="FNW16" s="57" t="s">
        <v>173</v>
      </c>
      <c r="FNX16" s="57" t="s">
        <v>173</v>
      </c>
      <c r="FNY16" s="57" t="s">
        <v>173</v>
      </c>
      <c r="FNZ16" s="57" t="s">
        <v>173</v>
      </c>
      <c r="FOA16" s="57" t="s">
        <v>173</v>
      </c>
      <c r="FOB16" s="57" t="s">
        <v>173</v>
      </c>
      <c r="FOC16" s="57" t="s">
        <v>173</v>
      </c>
      <c r="FOD16" s="57" t="s">
        <v>173</v>
      </c>
      <c r="FOE16" s="57" t="s">
        <v>173</v>
      </c>
      <c r="FOF16" s="57" t="s">
        <v>173</v>
      </c>
      <c r="FOG16" s="57" t="s">
        <v>173</v>
      </c>
      <c r="FOH16" s="57" t="s">
        <v>173</v>
      </c>
      <c r="FOI16" s="57" t="s">
        <v>173</v>
      </c>
      <c r="FOJ16" s="57" t="s">
        <v>173</v>
      </c>
      <c r="FOK16" s="57" t="s">
        <v>173</v>
      </c>
      <c r="FOL16" s="57" t="s">
        <v>173</v>
      </c>
      <c r="FOM16" s="57" t="s">
        <v>173</v>
      </c>
      <c r="FON16" s="57" t="s">
        <v>173</v>
      </c>
      <c r="FOO16" s="57" t="s">
        <v>173</v>
      </c>
      <c r="FOP16" s="57" t="s">
        <v>173</v>
      </c>
      <c r="FOQ16" s="57" t="s">
        <v>173</v>
      </c>
      <c r="FOR16" s="57" t="s">
        <v>173</v>
      </c>
      <c r="FOS16" s="57" t="s">
        <v>173</v>
      </c>
      <c r="FOT16" s="57" t="s">
        <v>173</v>
      </c>
      <c r="FOU16" s="57" t="s">
        <v>173</v>
      </c>
      <c r="FOV16" s="57" t="s">
        <v>173</v>
      </c>
      <c r="FOW16" s="57" t="s">
        <v>173</v>
      </c>
      <c r="FOX16" s="57" t="s">
        <v>173</v>
      </c>
      <c r="FOY16" s="57" t="s">
        <v>173</v>
      </c>
      <c r="FOZ16" s="57" t="s">
        <v>173</v>
      </c>
      <c r="FPA16" s="57" t="s">
        <v>173</v>
      </c>
      <c r="FPB16" s="57" t="s">
        <v>173</v>
      </c>
      <c r="FPC16" s="57" t="s">
        <v>173</v>
      </c>
      <c r="FPD16" s="57" t="s">
        <v>173</v>
      </c>
      <c r="FPE16" s="57" t="s">
        <v>173</v>
      </c>
      <c r="FPF16" s="57" t="s">
        <v>173</v>
      </c>
      <c r="FPG16" s="57" t="s">
        <v>173</v>
      </c>
      <c r="FPH16" s="57" t="s">
        <v>173</v>
      </c>
      <c r="FPI16" s="57" t="s">
        <v>173</v>
      </c>
      <c r="FPJ16" s="57" t="s">
        <v>173</v>
      </c>
      <c r="FPK16" s="57" t="s">
        <v>173</v>
      </c>
      <c r="FPL16" s="57" t="s">
        <v>173</v>
      </c>
      <c r="FPM16" s="57" t="s">
        <v>173</v>
      </c>
      <c r="FPN16" s="57" t="s">
        <v>173</v>
      </c>
      <c r="FPO16" s="57" t="s">
        <v>173</v>
      </c>
      <c r="FPP16" s="57" t="s">
        <v>173</v>
      </c>
      <c r="FPQ16" s="57" t="s">
        <v>173</v>
      </c>
      <c r="FPR16" s="57" t="s">
        <v>173</v>
      </c>
      <c r="FPS16" s="57" t="s">
        <v>173</v>
      </c>
      <c r="FPT16" s="57" t="s">
        <v>173</v>
      </c>
      <c r="FPU16" s="57" t="s">
        <v>173</v>
      </c>
      <c r="FPV16" s="57" t="s">
        <v>173</v>
      </c>
      <c r="FPW16" s="57" t="s">
        <v>173</v>
      </c>
      <c r="FPX16" s="57" t="s">
        <v>173</v>
      </c>
      <c r="FPY16" s="57" t="s">
        <v>173</v>
      </c>
      <c r="FPZ16" s="57" t="s">
        <v>173</v>
      </c>
      <c r="FQA16" s="57" t="s">
        <v>173</v>
      </c>
      <c r="FQB16" s="57" t="s">
        <v>173</v>
      </c>
      <c r="FQC16" s="57" t="s">
        <v>173</v>
      </c>
      <c r="FQD16" s="57" t="s">
        <v>173</v>
      </c>
      <c r="FQE16" s="57" t="s">
        <v>173</v>
      </c>
      <c r="FQF16" s="57" t="s">
        <v>173</v>
      </c>
      <c r="FQG16" s="57" t="s">
        <v>173</v>
      </c>
      <c r="FQH16" s="57" t="s">
        <v>173</v>
      </c>
      <c r="FQI16" s="57" t="s">
        <v>173</v>
      </c>
      <c r="FQJ16" s="57" t="s">
        <v>173</v>
      </c>
      <c r="FQK16" s="57" t="s">
        <v>173</v>
      </c>
      <c r="FQL16" s="57" t="s">
        <v>173</v>
      </c>
      <c r="FQM16" s="57" t="s">
        <v>173</v>
      </c>
      <c r="FQN16" s="57" t="s">
        <v>173</v>
      </c>
      <c r="FQO16" s="57" t="s">
        <v>173</v>
      </c>
      <c r="FQP16" s="57" t="s">
        <v>173</v>
      </c>
      <c r="FQQ16" s="57" t="s">
        <v>173</v>
      </c>
      <c r="FQR16" s="57" t="s">
        <v>173</v>
      </c>
      <c r="FQS16" s="57" t="s">
        <v>173</v>
      </c>
      <c r="FQT16" s="57" t="s">
        <v>173</v>
      </c>
      <c r="FQU16" s="57" t="s">
        <v>173</v>
      </c>
      <c r="FQV16" s="57" t="s">
        <v>173</v>
      </c>
      <c r="FQW16" s="57" t="s">
        <v>173</v>
      </c>
      <c r="FQX16" s="57" t="s">
        <v>173</v>
      </c>
      <c r="FQY16" s="57" t="s">
        <v>173</v>
      </c>
      <c r="FQZ16" s="57" t="s">
        <v>173</v>
      </c>
      <c r="FRA16" s="57" t="s">
        <v>173</v>
      </c>
      <c r="FRB16" s="57" t="s">
        <v>173</v>
      </c>
      <c r="FRC16" s="57" t="s">
        <v>173</v>
      </c>
      <c r="FRD16" s="57" t="s">
        <v>173</v>
      </c>
      <c r="FRE16" s="57" t="s">
        <v>173</v>
      </c>
      <c r="FRF16" s="57" t="s">
        <v>173</v>
      </c>
      <c r="FRG16" s="57" t="s">
        <v>173</v>
      </c>
      <c r="FRH16" s="57" t="s">
        <v>173</v>
      </c>
      <c r="FRI16" s="57" t="s">
        <v>173</v>
      </c>
      <c r="FRJ16" s="57" t="s">
        <v>173</v>
      </c>
      <c r="FRK16" s="57" t="s">
        <v>173</v>
      </c>
      <c r="FRL16" s="57" t="s">
        <v>173</v>
      </c>
      <c r="FRM16" s="57" t="s">
        <v>173</v>
      </c>
      <c r="FRN16" s="57" t="s">
        <v>173</v>
      </c>
      <c r="FRO16" s="57" t="s">
        <v>173</v>
      </c>
      <c r="FRP16" s="57" t="s">
        <v>173</v>
      </c>
      <c r="FRQ16" s="57" t="s">
        <v>173</v>
      </c>
      <c r="FRR16" s="57" t="s">
        <v>173</v>
      </c>
      <c r="FRS16" s="57" t="s">
        <v>173</v>
      </c>
      <c r="FRT16" s="57" t="s">
        <v>173</v>
      </c>
      <c r="FRU16" s="57" t="s">
        <v>173</v>
      </c>
      <c r="FRV16" s="57" t="s">
        <v>173</v>
      </c>
      <c r="FRW16" s="57" t="s">
        <v>173</v>
      </c>
      <c r="FRX16" s="57" t="s">
        <v>173</v>
      </c>
      <c r="FRY16" s="57" t="s">
        <v>173</v>
      </c>
      <c r="FRZ16" s="57" t="s">
        <v>173</v>
      </c>
      <c r="FSA16" s="57" t="s">
        <v>173</v>
      </c>
      <c r="FSB16" s="57" t="s">
        <v>173</v>
      </c>
      <c r="FSC16" s="57" t="s">
        <v>173</v>
      </c>
      <c r="FSD16" s="57" t="s">
        <v>173</v>
      </c>
      <c r="FSE16" s="57" t="s">
        <v>173</v>
      </c>
      <c r="FSF16" s="57" t="s">
        <v>173</v>
      </c>
      <c r="FSG16" s="57" t="s">
        <v>173</v>
      </c>
      <c r="FSH16" s="57" t="s">
        <v>173</v>
      </c>
      <c r="FSI16" s="57" t="s">
        <v>173</v>
      </c>
      <c r="FSJ16" s="57" t="s">
        <v>173</v>
      </c>
      <c r="FSK16" s="57" t="s">
        <v>173</v>
      </c>
      <c r="FSL16" s="57" t="s">
        <v>173</v>
      </c>
      <c r="FSM16" s="57" t="s">
        <v>173</v>
      </c>
      <c r="FSN16" s="57" t="s">
        <v>173</v>
      </c>
      <c r="FSO16" s="57" t="s">
        <v>173</v>
      </c>
      <c r="FSP16" s="57" t="s">
        <v>173</v>
      </c>
      <c r="FSQ16" s="57" t="s">
        <v>173</v>
      </c>
      <c r="FSR16" s="57" t="s">
        <v>173</v>
      </c>
      <c r="FSS16" s="57" t="s">
        <v>173</v>
      </c>
      <c r="FST16" s="57" t="s">
        <v>173</v>
      </c>
      <c r="FSU16" s="57" t="s">
        <v>173</v>
      </c>
      <c r="FSV16" s="57" t="s">
        <v>173</v>
      </c>
      <c r="FSW16" s="57" t="s">
        <v>173</v>
      </c>
      <c r="FSX16" s="57" t="s">
        <v>173</v>
      </c>
      <c r="FSY16" s="57" t="s">
        <v>173</v>
      </c>
      <c r="FSZ16" s="57" t="s">
        <v>173</v>
      </c>
      <c r="FTA16" s="57" t="s">
        <v>173</v>
      </c>
      <c r="FTB16" s="57" t="s">
        <v>173</v>
      </c>
      <c r="FTC16" s="57" t="s">
        <v>173</v>
      </c>
      <c r="FTD16" s="57" t="s">
        <v>173</v>
      </c>
      <c r="FTE16" s="57" t="s">
        <v>173</v>
      </c>
      <c r="FTF16" s="57" t="s">
        <v>173</v>
      </c>
      <c r="FTG16" s="57" t="s">
        <v>173</v>
      </c>
      <c r="FTH16" s="57" t="s">
        <v>173</v>
      </c>
      <c r="FTI16" s="57" t="s">
        <v>173</v>
      </c>
      <c r="FTJ16" s="57" t="s">
        <v>173</v>
      </c>
      <c r="FTK16" s="57" t="s">
        <v>173</v>
      </c>
      <c r="FTL16" s="57" t="s">
        <v>173</v>
      </c>
      <c r="FTM16" s="57" t="s">
        <v>173</v>
      </c>
      <c r="FTN16" s="57" t="s">
        <v>173</v>
      </c>
      <c r="FTO16" s="57" t="s">
        <v>173</v>
      </c>
      <c r="FTP16" s="57" t="s">
        <v>173</v>
      </c>
      <c r="FTQ16" s="57" t="s">
        <v>173</v>
      </c>
      <c r="FTR16" s="57" t="s">
        <v>173</v>
      </c>
      <c r="FTS16" s="57" t="s">
        <v>173</v>
      </c>
      <c r="FTT16" s="57" t="s">
        <v>173</v>
      </c>
      <c r="FTU16" s="57" t="s">
        <v>173</v>
      </c>
      <c r="FTV16" s="57" t="s">
        <v>173</v>
      </c>
      <c r="FTW16" s="57" t="s">
        <v>173</v>
      </c>
      <c r="FTX16" s="57" t="s">
        <v>173</v>
      </c>
      <c r="FTY16" s="57" t="s">
        <v>173</v>
      </c>
      <c r="FTZ16" s="57" t="s">
        <v>173</v>
      </c>
      <c r="FUA16" s="57" t="s">
        <v>173</v>
      </c>
      <c r="FUB16" s="57" t="s">
        <v>173</v>
      </c>
      <c r="FUC16" s="57" t="s">
        <v>173</v>
      </c>
      <c r="FUD16" s="57" t="s">
        <v>173</v>
      </c>
      <c r="FUE16" s="57" t="s">
        <v>173</v>
      </c>
      <c r="FUF16" s="57" t="s">
        <v>173</v>
      </c>
      <c r="FUG16" s="57" t="s">
        <v>173</v>
      </c>
      <c r="FUH16" s="57" t="s">
        <v>173</v>
      </c>
      <c r="FUI16" s="57" t="s">
        <v>173</v>
      </c>
      <c r="FUJ16" s="57" t="s">
        <v>173</v>
      </c>
      <c r="FUK16" s="57" t="s">
        <v>173</v>
      </c>
      <c r="FUL16" s="57" t="s">
        <v>173</v>
      </c>
      <c r="FUM16" s="57" t="s">
        <v>173</v>
      </c>
      <c r="FUN16" s="57" t="s">
        <v>173</v>
      </c>
      <c r="FUO16" s="57" t="s">
        <v>173</v>
      </c>
      <c r="FUP16" s="57" t="s">
        <v>173</v>
      </c>
      <c r="FUQ16" s="57" t="s">
        <v>173</v>
      </c>
      <c r="FUR16" s="57" t="s">
        <v>173</v>
      </c>
      <c r="FUS16" s="57" t="s">
        <v>173</v>
      </c>
      <c r="FUT16" s="57" t="s">
        <v>173</v>
      </c>
      <c r="FUU16" s="57" t="s">
        <v>173</v>
      </c>
      <c r="FUV16" s="57" t="s">
        <v>173</v>
      </c>
      <c r="FUW16" s="57" t="s">
        <v>173</v>
      </c>
      <c r="FUX16" s="57" t="s">
        <v>173</v>
      </c>
      <c r="FUY16" s="57" t="s">
        <v>173</v>
      </c>
      <c r="FUZ16" s="57" t="s">
        <v>173</v>
      </c>
      <c r="FVA16" s="57" t="s">
        <v>173</v>
      </c>
      <c r="FVB16" s="57" t="s">
        <v>173</v>
      </c>
      <c r="FVC16" s="57" t="s">
        <v>173</v>
      </c>
      <c r="FVD16" s="57" t="s">
        <v>173</v>
      </c>
      <c r="FVE16" s="57" t="s">
        <v>173</v>
      </c>
      <c r="FVF16" s="57" t="s">
        <v>173</v>
      </c>
      <c r="FVG16" s="57" t="s">
        <v>173</v>
      </c>
      <c r="FVH16" s="57" t="s">
        <v>173</v>
      </c>
      <c r="FVI16" s="57" t="s">
        <v>173</v>
      </c>
      <c r="FVJ16" s="57" t="s">
        <v>173</v>
      </c>
      <c r="FVK16" s="57" t="s">
        <v>173</v>
      </c>
      <c r="FVL16" s="57" t="s">
        <v>173</v>
      </c>
      <c r="FVM16" s="57" t="s">
        <v>173</v>
      </c>
      <c r="FVN16" s="57" t="s">
        <v>173</v>
      </c>
      <c r="FVO16" s="57" t="s">
        <v>173</v>
      </c>
      <c r="FVP16" s="57" t="s">
        <v>173</v>
      </c>
      <c r="FVQ16" s="57" t="s">
        <v>173</v>
      </c>
      <c r="FVR16" s="57" t="s">
        <v>173</v>
      </c>
      <c r="FVS16" s="57" t="s">
        <v>173</v>
      </c>
      <c r="FVT16" s="57" t="s">
        <v>173</v>
      </c>
      <c r="FVU16" s="57" t="s">
        <v>173</v>
      </c>
      <c r="FVV16" s="57" t="s">
        <v>173</v>
      </c>
      <c r="FVW16" s="57" t="s">
        <v>173</v>
      </c>
      <c r="FVX16" s="57" t="s">
        <v>173</v>
      </c>
      <c r="FVY16" s="57" t="s">
        <v>173</v>
      </c>
      <c r="FVZ16" s="57" t="s">
        <v>173</v>
      </c>
      <c r="FWA16" s="57" t="s">
        <v>173</v>
      </c>
      <c r="FWB16" s="57" t="s">
        <v>173</v>
      </c>
      <c r="FWC16" s="57" t="s">
        <v>173</v>
      </c>
      <c r="FWD16" s="57" t="s">
        <v>173</v>
      </c>
      <c r="FWE16" s="57" t="s">
        <v>173</v>
      </c>
      <c r="FWF16" s="57" t="s">
        <v>173</v>
      </c>
      <c r="FWG16" s="57" t="s">
        <v>173</v>
      </c>
      <c r="FWH16" s="57" t="s">
        <v>173</v>
      </c>
      <c r="FWI16" s="57" t="s">
        <v>173</v>
      </c>
      <c r="FWJ16" s="57" t="s">
        <v>173</v>
      </c>
      <c r="FWK16" s="57" t="s">
        <v>173</v>
      </c>
      <c r="FWL16" s="57" t="s">
        <v>173</v>
      </c>
      <c r="FWM16" s="57" t="s">
        <v>173</v>
      </c>
      <c r="FWN16" s="57" t="s">
        <v>173</v>
      </c>
      <c r="FWO16" s="57" t="s">
        <v>173</v>
      </c>
      <c r="FWP16" s="57" t="s">
        <v>173</v>
      </c>
      <c r="FWQ16" s="57" t="s">
        <v>173</v>
      </c>
      <c r="FWR16" s="57" t="s">
        <v>173</v>
      </c>
      <c r="FWS16" s="57" t="s">
        <v>173</v>
      </c>
      <c r="FWT16" s="57" t="s">
        <v>173</v>
      </c>
      <c r="FWU16" s="57" t="s">
        <v>173</v>
      </c>
      <c r="FWV16" s="57" t="s">
        <v>173</v>
      </c>
      <c r="FWW16" s="57" t="s">
        <v>173</v>
      </c>
      <c r="FWX16" s="57" t="s">
        <v>173</v>
      </c>
      <c r="FWY16" s="57" t="s">
        <v>173</v>
      </c>
      <c r="FWZ16" s="57" t="s">
        <v>173</v>
      </c>
      <c r="FXA16" s="57" t="s">
        <v>173</v>
      </c>
      <c r="FXB16" s="57" t="s">
        <v>173</v>
      </c>
      <c r="FXC16" s="57" t="s">
        <v>173</v>
      </c>
      <c r="FXD16" s="57" t="s">
        <v>173</v>
      </c>
      <c r="FXE16" s="57" t="s">
        <v>173</v>
      </c>
      <c r="FXF16" s="57" t="s">
        <v>173</v>
      </c>
      <c r="FXG16" s="57" t="s">
        <v>173</v>
      </c>
      <c r="FXH16" s="57" t="s">
        <v>173</v>
      </c>
      <c r="FXI16" s="57" t="s">
        <v>173</v>
      </c>
      <c r="FXJ16" s="57" t="s">
        <v>173</v>
      </c>
      <c r="FXK16" s="57" t="s">
        <v>173</v>
      </c>
      <c r="FXL16" s="57" t="s">
        <v>173</v>
      </c>
      <c r="FXM16" s="57" t="s">
        <v>173</v>
      </c>
      <c r="FXN16" s="57" t="s">
        <v>173</v>
      </c>
      <c r="FXO16" s="57" t="s">
        <v>173</v>
      </c>
      <c r="FXP16" s="57" t="s">
        <v>173</v>
      </c>
      <c r="FXQ16" s="57" t="s">
        <v>173</v>
      </c>
      <c r="FXR16" s="57" t="s">
        <v>173</v>
      </c>
      <c r="FXS16" s="57" t="s">
        <v>173</v>
      </c>
      <c r="FXT16" s="57" t="s">
        <v>173</v>
      </c>
      <c r="FXU16" s="57" t="s">
        <v>173</v>
      </c>
      <c r="FXV16" s="57" t="s">
        <v>173</v>
      </c>
      <c r="FXW16" s="57" t="s">
        <v>173</v>
      </c>
      <c r="FXX16" s="57" t="s">
        <v>173</v>
      </c>
      <c r="FXY16" s="57" t="s">
        <v>173</v>
      </c>
      <c r="FXZ16" s="57" t="s">
        <v>173</v>
      </c>
      <c r="FYA16" s="57" t="s">
        <v>173</v>
      </c>
      <c r="FYB16" s="57" t="s">
        <v>173</v>
      </c>
      <c r="FYC16" s="57" t="s">
        <v>173</v>
      </c>
      <c r="FYD16" s="57" t="s">
        <v>173</v>
      </c>
      <c r="FYE16" s="57" t="s">
        <v>173</v>
      </c>
      <c r="FYF16" s="57" t="s">
        <v>173</v>
      </c>
      <c r="FYG16" s="57" t="s">
        <v>173</v>
      </c>
      <c r="FYH16" s="57" t="s">
        <v>173</v>
      </c>
      <c r="FYI16" s="57" t="s">
        <v>173</v>
      </c>
      <c r="FYJ16" s="57" t="s">
        <v>173</v>
      </c>
      <c r="FYK16" s="57" t="s">
        <v>173</v>
      </c>
      <c r="FYL16" s="57" t="s">
        <v>173</v>
      </c>
      <c r="FYM16" s="57" t="s">
        <v>173</v>
      </c>
      <c r="FYN16" s="57" t="s">
        <v>173</v>
      </c>
      <c r="FYO16" s="57" t="s">
        <v>173</v>
      </c>
      <c r="FYP16" s="57" t="s">
        <v>173</v>
      </c>
      <c r="FYQ16" s="57" t="s">
        <v>173</v>
      </c>
      <c r="FYR16" s="57" t="s">
        <v>173</v>
      </c>
      <c r="FYS16" s="57" t="s">
        <v>173</v>
      </c>
      <c r="FYT16" s="57" t="s">
        <v>173</v>
      </c>
      <c r="FYU16" s="57" t="s">
        <v>173</v>
      </c>
      <c r="FYV16" s="57" t="s">
        <v>173</v>
      </c>
      <c r="FYW16" s="57" t="s">
        <v>173</v>
      </c>
      <c r="FYX16" s="57" t="s">
        <v>173</v>
      </c>
      <c r="FYY16" s="57" t="s">
        <v>173</v>
      </c>
      <c r="FYZ16" s="57" t="s">
        <v>173</v>
      </c>
      <c r="FZA16" s="57" t="s">
        <v>173</v>
      </c>
      <c r="FZB16" s="57" t="s">
        <v>173</v>
      </c>
      <c r="FZC16" s="57" t="s">
        <v>173</v>
      </c>
      <c r="FZD16" s="57" t="s">
        <v>173</v>
      </c>
      <c r="FZE16" s="57" t="s">
        <v>173</v>
      </c>
      <c r="FZF16" s="57" t="s">
        <v>173</v>
      </c>
      <c r="FZG16" s="57" t="s">
        <v>173</v>
      </c>
      <c r="FZH16" s="57" t="s">
        <v>173</v>
      </c>
      <c r="FZI16" s="57" t="s">
        <v>173</v>
      </c>
      <c r="FZJ16" s="57" t="s">
        <v>173</v>
      </c>
      <c r="FZK16" s="57" t="s">
        <v>173</v>
      </c>
      <c r="FZL16" s="57" t="s">
        <v>173</v>
      </c>
      <c r="FZM16" s="57" t="s">
        <v>173</v>
      </c>
      <c r="FZN16" s="57" t="s">
        <v>173</v>
      </c>
      <c r="FZO16" s="57" t="s">
        <v>173</v>
      </c>
      <c r="FZP16" s="57" t="s">
        <v>173</v>
      </c>
      <c r="FZQ16" s="57" t="s">
        <v>173</v>
      </c>
      <c r="FZR16" s="57" t="s">
        <v>173</v>
      </c>
      <c r="FZS16" s="57" t="s">
        <v>173</v>
      </c>
      <c r="FZT16" s="57" t="s">
        <v>173</v>
      </c>
      <c r="FZU16" s="57" t="s">
        <v>173</v>
      </c>
      <c r="FZV16" s="57" t="s">
        <v>173</v>
      </c>
      <c r="FZW16" s="57" t="s">
        <v>173</v>
      </c>
      <c r="FZX16" s="57" t="s">
        <v>173</v>
      </c>
      <c r="FZY16" s="57" t="s">
        <v>173</v>
      </c>
      <c r="FZZ16" s="57" t="s">
        <v>173</v>
      </c>
      <c r="GAA16" s="57" t="s">
        <v>173</v>
      </c>
      <c r="GAB16" s="57" t="s">
        <v>173</v>
      </c>
      <c r="GAC16" s="57" t="s">
        <v>173</v>
      </c>
      <c r="GAD16" s="57" t="s">
        <v>173</v>
      </c>
      <c r="GAE16" s="57" t="s">
        <v>173</v>
      </c>
      <c r="GAF16" s="57" t="s">
        <v>173</v>
      </c>
      <c r="GAG16" s="57" t="s">
        <v>173</v>
      </c>
      <c r="GAH16" s="57" t="s">
        <v>173</v>
      </c>
      <c r="GAI16" s="57" t="s">
        <v>173</v>
      </c>
      <c r="GAJ16" s="57" t="s">
        <v>173</v>
      </c>
      <c r="GAK16" s="57" t="s">
        <v>173</v>
      </c>
      <c r="GAL16" s="57" t="s">
        <v>173</v>
      </c>
      <c r="GAM16" s="57" t="s">
        <v>173</v>
      </c>
      <c r="GAN16" s="57" t="s">
        <v>173</v>
      </c>
      <c r="GAO16" s="57" t="s">
        <v>173</v>
      </c>
      <c r="GAP16" s="57" t="s">
        <v>173</v>
      </c>
      <c r="GAQ16" s="57" t="s">
        <v>173</v>
      </c>
      <c r="GAR16" s="57" t="s">
        <v>173</v>
      </c>
      <c r="GAS16" s="57" t="s">
        <v>173</v>
      </c>
      <c r="GAT16" s="57" t="s">
        <v>173</v>
      </c>
      <c r="GAU16" s="57" t="s">
        <v>173</v>
      </c>
      <c r="GAV16" s="57" t="s">
        <v>173</v>
      </c>
      <c r="GAW16" s="57" t="s">
        <v>173</v>
      </c>
      <c r="GAX16" s="57" t="s">
        <v>173</v>
      </c>
      <c r="GAY16" s="57" t="s">
        <v>173</v>
      </c>
      <c r="GAZ16" s="57" t="s">
        <v>173</v>
      </c>
      <c r="GBA16" s="57" t="s">
        <v>173</v>
      </c>
      <c r="GBB16" s="57" t="s">
        <v>173</v>
      </c>
      <c r="GBC16" s="57" t="s">
        <v>173</v>
      </c>
      <c r="GBD16" s="57" t="s">
        <v>173</v>
      </c>
      <c r="GBE16" s="57" t="s">
        <v>173</v>
      </c>
      <c r="GBF16" s="57" t="s">
        <v>173</v>
      </c>
      <c r="GBG16" s="57" t="s">
        <v>173</v>
      </c>
      <c r="GBH16" s="57" t="s">
        <v>173</v>
      </c>
      <c r="GBI16" s="57" t="s">
        <v>173</v>
      </c>
      <c r="GBJ16" s="57" t="s">
        <v>173</v>
      </c>
      <c r="GBK16" s="57" t="s">
        <v>173</v>
      </c>
      <c r="GBL16" s="57" t="s">
        <v>173</v>
      </c>
      <c r="GBM16" s="57" t="s">
        <v>173</v>
      </c>
      <c r="GBN16" s="57" t="s">
        <v>173</v>
      </c>
      <c r="GBO16" s="57" t="s">
        <v>173</v>
      </c>
      <c r="GBP16" s="57" t="s">
        <v>173</v>
      </c>
      <c r="GBQ16" s="57" t="s">
        <v>173</v>
      </c>
      <c r="GBR16" s="57" t="s">
        <v>173</v>
      </c>
      <c r="GBS16" s="57" t="s">
        <v>173</v>
      </c>
      <c r="GBT16" s="57" t="s">
        <v>173</v>
      </c>
      <c r="GBU16" s="57" t="s">
        <v>173</v>
      </c>
      <c r="GBV16" s="57" t="s">
        <v>173</v>
      </c>
      <c r="GBW16" s="57" t="s">
        <v>173</v>
      </c>
      <c r="GBX16" s="57" t="s">
        <v>173</v>
      </c>
      <c r="GBY16" s="57" t="s">
        <v>173</v>
      </c>
      <c r="GBZ16" s="57" t="s">
        <v>173</v>
      </c>
      <c r="GCA16" s="57" t="s">
        <v>173</v>
      </c>
      <c r="GCB16" s="57" t="s">
        <v>173</v>
      </c>
      <c r="GCC16" s="57" t="s">
        <v>173</v>
      </c>
      <c r="GCD16" s="57" t="s">
        <v>173</v>
      </c>
      <c r="GCE16" s="57" t="s">
        <v>173</v>
      </c>
      <c r="GCF16" s="57" t="s">
        <v>173</v>
      </c>
      <c r="GCG16" s="57" t="s">
        <v>173</v>
      </c>
      <c r="GCH16" s="57" t="s">
        <v>173</v>
      </c>
      <c r="GCI16" s="57" t="s">
        <v>173</v>
      </c>
      <c r="GCJ16" s="57" t="s">
        <v>173</v>
      </c>
      <c r="GCK16" s="57" t="s">
        <v>173</v>
      </c>
      <c r="GCL16" s="57" t="s">
        <v>173</v>
      </c>
      <c r="GCM16" s="57" t="s">
        <v>173</v>
      </c>
      <c r="GCN16" s="57" t="s">
        <v>173</v>
      </c>
      <c r="GCO16" s="57" t="s">
        <v>173</v>
      </c>
      <c r="GCP16" s="57" t="s">
        <v>173</v>
      </c>
      <c r="GCQ16" s="57" t="s">
        <v>173</v>
      </c>
      <c r="GCR16" s="57" t="s">
        <v>173</v>
      </c>
      <c r="GCS16" s="57" t="s">
        <v>173</v>
      </c>
      <c r="GCT16" s="57" t="s">
        <v>173</v>
      </c>
      <c r="GCU16" s="57" t="s">
        <v>173</v>
      </c>
      <c r="GCV16" s="57" t="s">
        <v>173</v>
      </c>
      <c r="GCW16" s="57" t="s">
        <v>173</v>
      </c>
      <c r="GCX16" s="57" t="s">
        <v>173</v>
      </c>
      <c r="GCY16" s="57" t="s">
        <v>173</v>
      </c>
      <c r="GCZ16" s="57" t="s">
        <v>173</v>
      </c>
      <c r="GDA16" s="57" t="s">
        <v>173</v>
      </c>
      <c r="GDB16" s="57" t="s">
        <v>173</v>
      </c>
      <c r="GDC16" s="57" t="s">
        <v>173</v>
      </c>
      <c r="GDD16" s="57" t="s">
        <v>173</v>
      </c>
      <c r="GDE16" s="57" t="s">
        <v>173</v>
      </c>
      <c r="GDF16" s="57" t="s">
        <v>173</v>
      </c>
      <c r="GDG16" s="57" t="s">
        <v>173</v>
      </c>
      <c r="GDH16" s="57" t="s">
        <v>173</v>
      </c>
      <c r="GDI16" s="57" t="s">
        <v>173</v>
      </c>
      <c r="GDJ16" s="57" t="s">
        <v>173</v>
      </c>
      <c r="GDK16" s="57" t="s">
        <v>173</v>
      </c>
      <c r="GDL16" s="57" t="s">
        <v>173</v>
      </c>
      <c r="GDM16" s="57" t="s">
        <v>173</v>
      </c>
      <c r="GDN16" s="57" t="s">
        <v>173</v>
      </c>
      <c r="GDO16" s="57" t="s">
        <v>173</v>
      </c>
      <c r="GDP16" s="57" t="s">
        <v>173</v>
      </c>
      <c r="GDQ16" s="57" t="s">
        <v>173</v>
      </c>
      <c r="GDR16" s="57" t="s">
        <v>173</v>
      </c>
      <c r="GDS16" s="57" t="s">
        <v>173</v>
      </c>
      <c r="GDT16" s="57" t="s">
        <v>173</v>
      </c>
      <c r="GDU16" s="57" t="s">
        <v>173</v>
      </c>
      <c r="GDV16" s="57" t="s">
        <v>173</v>
      </c>
      <c r="GDW16" s="57" t="s">
        <v>173</v>
      </c>
      <c r="GDX16" s="57" t="s">
        <v>173</v>
      </c>
      <c r="GDY16" s="57" t="s">
        <v>173</v>
      </c>
      <c r="GDZ16" s="57" t="s">
        <v>173</v>
      </c>
      <c r="GEA16" s="57" t="s">
        <v>173</v>
      </c>
      <c r="GEB16" s="57" t="s">
        <v>173</v>
      </c>
      <c r="GEC16" s="57" t="s">
        <v>173</v>
      </c>
      <c r="GED16" s="57" t="s">
        <v>173</v>
      </c>
      <c r="GEE16" s="57" t="s">
        <v>173</v>
      </c>
      <c r="GEF16" s="57" t="s">
        <v>173</v>
      </c>
      <c r="GEG16" s="57" t="s">
        <v>173</v>
      </c>
      <c r="GEH16" s="57" t="s">
        <v>173</v>
      </c>
      <c r="GEI16" s="57" t="s">
        <v>173</v>
      </c>
      <c r="GEJ16" s="57" t="s">
        <v>173</v>
      </c>
      <c r="GEK16" s="57" t="s">
        <v>173</v>
      </c>
      <c r="GEL16" s="57" t="s">
        <v>173</v>
      </c>
      <c r="GEM16" s="57" t="s">
        <v>173</v>
      </c>
      <c r="GEN16" s="57" t="s">
        <v>173</v>
      </c>
      <c r="GEO16" s="57" t="s">
        <v>173</v>
      </c>
      <c r="GEP16" s="57" t="s">
        <v>173</v>
      </c>
      <c r="GEQ16" s="57" t="s">
        <v>173</v>
      </c>
      <c r="GER16" s="57" t="s">
        <v>173</v>
      </c>
      <c r="GES16" s="57" t="s">
        <v>173</v>
      </c>
      <c r="GET16" s="57" t="s">
        <v>173</v>
      </c>
      <c r="GEU16" s="57" t="s">
        <v>173</v>
      </c>
      <c r="GEV16" s="57" t="s">
        <v>173</v>
      </c>
      <c r="GEW16" s="57" t="s">
        <v>173</v>
      </c>
      <c r="GEX16" s="57" t="s">
        <v>173</v>
      </c>
      <c r="GEY16" s="57" t="s">
        <v>173</v>
      </c>
      <c r="GEZ16" s="57" t="s">
        <v>173</v>
      </c>
      <c r="GFA16" s="57" t="s">
        <v>173</v>
      </c>
      <c r="GFB16" s="57" t="s">
        <v>173</v>
      </c>
      <c r="GFC16" s="57" t="s">
        <v>173</v>
      </c>
      <c r="GFD16" s="57" t="s">
        <v>173</v>
      </c>
      <c r="GFE16" s="57" t="s">
        <v>173</v>
      </c>
      <c r="GFF16" s="57" t="s">
        <v>173</v>
      </c>
      <c r="GFG16" s="57" t="s">
        <v>173</v>
      </c>
      <c r="GFH16" s="57" t="s">
        <v>173</v>
      </c>
      <c r="GFI16" s="57" t="s">
        <v>173</v>
      </c>
      <c r="GFJ16" s="57" t="s">
        <v>173</v>
      </c>
      <c r="GFK16" s="57" t="s">
        <v>173</v>
      </c>
      <c r="GFL16" s="57" t="s">
        <v>173</v>
      </c>
      <c r="GFM16" s="57" t="s">
        <v>173</v>
      </c>
      <c r="GFN16" s="57" t="s">
        <v>173</v>
      </c>
      <c r="GFO16" s="57" t="s">
        <v>173</v>
      </c>
      <c r="GFP16" s="57" t="s">
        <v>173</v>
      </c>
      <c r="GFQ16" s="57" t="s">
        <v>173</v>
      </c>
      <c r="GFR16" s="57" t="s">
        <v>173</v>
      </c>
      <c r="GFS16" s="57" t="s">
        <v>173</v>
      </c>
      <c r="GFT16" s="57" t="s">
        <v>173</v>
      </c>
      <c r="GFU16" s="57" t="s">
        <v>173</v>
      </c>
      <c r="GFV16" s="57" t="s">
        <v>173</v>
      </c>
      <c r="GFW16" s="57" t="s">
        <v>173</v>
      </c>
      <c r="GFX16" s="57" t="s">
        <v>173</v>
      </c>
      <c r="GFY16" s="57" t="s">
        <v>173</v>
      </c>
      <c r="GFZ16" s="57" t="s">
        <v>173</v>
      </c>
      <c r="GGA16" s="57" t="s">
        <v>173</v>
      </c>
      <c r="GGB16" s="57" t="s">
        <v>173</v>
      </c>
      <c r="GGC16" s="57" t="s">
        <v>173</v>
      </c>
      <c r="GGD16" s="57" t="s">
        <v>173</v>
      </c>
      <c r="GGE16" s="57" t="s">
        <v>173</v>
      </c>
      <c r="GGF16" s="57" t="s">
        <v>173</v>
      </c>
      <c r="GGG16" s="57" t="s">
        <v>173</v>
      </c>
      <c r="GGH16" s="57" t="s">
        <v>173</v>
      </c>
      <c r="GGI16" s="57" t="s">
        <v>173</v>
      </c>
      <c r="GGJ16" s="57" t="s">
        <v>173</v>
      </c>
      <c r="GGK16" s="57" t="s">
        <v>173</v>
      </c>
      <c r="GGL16" s="57" t="s">
        <v>173</v>
      </c>
      <c r="GGM16" s="57" t="s">
        <v>173</v>
      </c>
      <c r="GGN16" s="57" t="s">
        <v>173</v>
      </c>
      <c r="GGO16" s="57" t="s">
        <v>173</v>
      </c>
      <c r="GGP16" s="57" t="s">
        <v>173</v>
      </c>
      <c r="GGQ16" s="57" t="s">
        <v>173</v>
      </c>
      <c r="GGR16" s="57" t="s">
        <v>173</v>
      </c>
      <c r="GGS16" s="57" t="s">
        <v>173</v>
      </c>
      <c r="GGT16" s="57" t="s">
        <v>173</v>
      </c>
      <c r="GGU16" s="57" t="s">
        <v>173</v>
      </c>
      <c r="GGV16" s="57" t="s">
        <v>173</v>
      </c>
      <c r="GGW16" s="57" t="s">
        <v>173</v>
      </c>
      <c r="GGX16" s="57" t="s">
        <v>173</v>
      </c>
      <c r="GGY16" s="57" t="s">
        <v>173</v>
      </c>
      <c r="GGZ16" s="57" t="s">
        <v>173</v>
      </c>
      <c r="GHA16" s="57" t="s">
        <v>173</v>
      </c>
      <c r="GHB16" s="57" t="s">
        <v>173</v>
      </c>
      <c r="GHC16" s="57" t="s">
        <v>173</v>
      </c>
      <c r="GHD16" s="57" t="s">
        <v>173</v>
      </c>
      <c r="GHE16" s="57" t="s">
        <v>173</v>
      </c>
      <c r="GHF16" s="57" t="s">
        <v>173</v>
      </c>
      <c r="GHG16" s="57" t="s">
        <v>173</v>
      </c>
      <c r="GHH16" s="57" t="s">
        <v>173</v>
      </c>
      <c r="GHI16" s="57" t="s">
        <v>173</v>
      </c>
      <c r="GHJ16" s="57" t="s">
        <v>173</v>
      </c>
      <c r="GHK16" s="57" t="s">
        <v>173</v>
      </c>
      <c r="GHL16" s="57" t="s">
        <v>173</v>
      </c>
      <c r="GHM16" s="57" t="s">
        <v>173</v>
      </c>
      <c r="GHN16" s="57" t="s">
        <v>173</v>
      </c>
      <c r="GHO16" s="57" t="s">
        <v>173</v>
      </c>
      <c r="GHP16" s="57" t="s">
        <v>173</v>
      </c>
      <c r="GHQ16" s="57" t="s">
        <v>173</v>
      </c>
      <c r="GHR16" s="57" t="s">
        <v>173</v>
      </c>
      <c r="GHS16" s="57" t="s">
        <v>173</v>
      </c>
      <c r="GHT16" s="57" t="s">
        <v>173</v>
      </c>
      <c r="GHU16" s="57" t="s">
        <v>173</v>
      </c>
      <c r="GHV16" s="57" t="s">
        <v>173</v>
      </c>
      <c r="GHW16" s="57" t="s">
        <v>173</v>
      </c>
      <c r="GHX16" s="57" t="s">
        <v>173</v>
      </c>
      <c r="GHY16" s="57" t="s">
        <v>173</v>
      </c>
      <c r="GHZ16" s="57" t="s">
        <v>173</v>
      </c>
      <c r="GIA16" s="57" t="s">
        <v>173</v>
      </c>
      <c r="GIB16" s="57" t="s">
        <v>173</v>
      </c>
      <c r="GIC16" s="57" t="s">
        <v>173</v>
      </c>
      <c r="GID16" s="57" t="s">
        <v>173</v>
      </c>
      <c r="GIE16" s="57" t="s">
        <v>173</v>
      </c>
      <c r="GIF16" s="57" t="s">
        <v>173</v>
      </c>
      <c r="GIG16" s="57" t="s">
        <v>173</v>
      </c>
      <c r="GIH16" s="57" t="s">
        <v>173</v>
      </c>
      <c r="GII16" s="57" t="s">
        <v>173</v>
      </c>
      <c r="GIJ16" s="57" t="s">
        <v>173</v>
      </c>
      <c r="GIK16" s="57" t="s">
        <v>173</v>
      </c>
      <c r="GIL16" s="57" t="s">
        <v>173</v>
      </c>
      <c r="GIM16" s="57" t="s">
        <v>173</v>
      </c>
      <c r="GIN16" s="57" t="s">
        <v>173</v>
      </c>
      <c r="GIO16" s="57" t="s">
        <v>173</v>
      </c>
      <c r="GIP16" s="57" t="s">
        <v>173</v>
      </c>
      <c r="GIQ16" s="57" t="s">
        <v>173</v>
      </c>
      <c r="GIR16" s="57" t="s">
        <v>173</v>
      </c>
      <c r="GIS16" s="57" t="s">
        <v>173</v>
      </c>
      <c r="GIT16" s="57" t="s">
        <v>173</v>
      </c>
      <c r="GIU16" s="57" t="s">
        <v>173</v>
      </c>
      <c r="GIV16" s="57" t="s">
        <v>173</v>
      </c>
      <c r="GIW16" s="57" t="s">
        <v>173</v>
      </c>
      <c r="GIX16" s="57" t="s">
        <v>173</v>
      </c>
      <c r="GIY16" s="57" t="s">
        <v>173</v>
      </c>
      <c r="GIZ16" s="57" t="s">
        <v>173</v>
      </c>
      <c r="GJA16" s="57" t="s">
        <v>173</v>
      </c>
      <c r="GJB16" s="57" t="s">
        <v>173</v>
      </c>
      <c r="GJC16" s="57" t="s">
        <v>173</v>
      </c>
      <c r="GJD16" s="57" t="s">
        <v>173</v>
      </c>
      <c r="GJE16" s="57" t="s">
        <v>173</v>
      </c>
      <c r="GJF16" s="57" t="s">
        <v>173</v>
      </c>
      <c r="GJG16" s="57" t="s">
        <v>173</v>
      </c>
      <c r="GJH16" s="57" t="s">
        <v>173</v>
      </c>
      <c r="GJI16" s="57" t="s">
        <v>173</v>
      </c>
      <c r="GJJ16" s="57" t="s">
        <v>173</v>
      </c>
      <c r="GJK16" s="57" t="s">
        <v>173</v>
      </c>
      <c r="GJL16" s="57" t="s">
        <v>173</v>
      </c>
      <c r="GJM16" s="57" t="s">
        <v>173</v>
      </c>
      <c r="GJN16" s="57" t="s">
        <v>173</v>
      </c>
      <c r="GJO16" s="57" t="s">
        <v>173</v>
      </c>
      <c r="GJP16" s="57" t="s">
        <v>173</v>
      </c>
      <c r="GJQ16" s="57" t="s">
        <v>173</v>
      </c>
      <c r="GJR16" s="57" t="s">
        <v>173</v>
      </c>
      <c r="GJS16" s="57" t="s">
        <v>173</v>
      </c>
      <c r="GJT16" s="57" t="s">
        <v>173</v>
      </c>
      <c r="GJU16" s="57" t="s">
        <v>173</v>
      </c>
      <c r="GJV16" s="57" t="s">
        <v>173</v>
      </c>
      <c r="GJW16" s="57" t="s">
        <v>173</v>
      </c>
      <c r="GJX16" s="57" t="s">
        <v>173</v>
      </c>
      <c r="GJY16" s="57" t="s">
        <v>173</v>
      </c>
      <c r="GJZ16" s="57" t="s">
        <v>173</v>
      </c>
      <c r="GKA16" s="57" t="s">
        <v>173</v>
      </c>
      <c r="GKB16" s="57" t="s">
        <v>173</v>
      </c>
      <c r="GKC16" s="57" t="s">
        <v>173</v>
      </c>
      <c r="GKD16" s="57" t="s">
        <v>173</v>
      </c>
      <c r="GKE16" s="57" t="s">
        <v>173</v>
      </c>
      <c r="GKF16" s="57" t="s">
        <v>173</v>
      </c>
      <c r="GKG16" s="57" t="s">
        <v>173</v>
      </c>
      <c r="GKH16" s="57" t="s">
        <v>173</v>
      </c>
      <c r="GKI16" s="57" t="s">
        <v>173</v>
      </c>
      <c r="GKJ16" s="57" t="s">
        <v>173</v>
      </c>
      <c r="GKK16" s="57" t="s">
        <v>173</v>
      </c>
      <c r="GKL16" s="57" t="s">
        <v>173</v>
      </c>
      <c r="GKM16" s="57" t="s">
        <v>173</v>
      </c>
      <c r="GKN16" s="57" t="s">
        <v>173</v>
      </c>
      <c r="GKO16" s="57" t="s">
        <v>173</v>
      </c>
      <c r="GKP16" s="57" t="s">
        <v>173</v>
      </c>
      <c r="GKQ16" s="57" t="s">
        <v>173</v>
      </c>
      <c r="GKR16" s="57" t="s">
        <v>173</v>
      </c>
      <c r="GKS16" s="57" t="s">
        <v>173</v>
      </c>
      <c r="GKT16" s="57" t="s">
        <v>173</v>
      </c>
      <c r="GKU16" s="57" t="s">
        <v>173</v>
      </c>
      <c r="GKV16" s="57" t="s">
        <v>173</v>
      </c>
      <c r="GKW16" s="57" t="s">
        <v>173</v>
      </c>
      <c r="GKX16" s="57" t="s">
        <v>173</v>
      </c>
      <c r="GKY16" s="57" t="s">
        <v>173</v>
      </c>
      <c r="GKZ16" s="57" t="s">
        <v>173</v>
      </c>
      <c r="GLA16" s="57" t="s">
        <v>173</v>
      </c>
      <c r="GLB16" s="57" t="s">
        <v>173</v>
      </c>
      <c r="GLC16" s="57" t="s">
        <v>173</v>
      </c>
      <c r="GLD16" s="57" t="s">
        <v>173</v>
      </c>
      <c r="GLE16" s="57" t="s">
        <v>173</v>
      </c>
      <c r="GLF16" s="57" t="s">
        <v>173</v>
      </c>
      <c r="GLG16" s="57" t="s">
        <v>173</v>
      </c>
      <c r="GLH16" s="57" t="s">
        <v>173</v>
      </c>
      <c r="GLI16" s="57" t="s">
        <v>173</v>
      </c>
      <c r="GLJ16" s="57" t="s">
        <v>173</v>
      </c>
      <c r="GLK16" s="57" t="s">
        <v>173</v>
      </c>
      <c r="GLL16" s="57" t="s">
        <v>173</v>
      </c>
      <c r="GLM16" s="57" t="s">
        <v>173</v>
      </c>
      <c r="GLN16" s="57" t="s">
        <v>173</v>
      </c>
      <c r="GLO16" s="57" t="s">
        <v>173</v>
      </c>
      <c r="GLP16" s="57" t="s">
        <v>173</v>
      </c>
      <c r="GLQ16" s="57" t="s">
        <v>173</v>
      </c>
      <c r="GLR16" s="57" t="s">
        <v>173</v>
      </c>
      <c r="GLS16" s="57" t="s">
        <v>173</v>
      </c>
      <c r="GLT16" s="57" t="s">
        <v>173</v>
      </c>
      <c r="GLU16" s="57" t="s">
        <v>173</v>
      </c>
      <c r="GLV16" s="57" t="s">
        <v>173</v>
      </c>
      <c r="GLW16" s="57" t="s">
        <v>173</v>
      </c>
      <c r="GLX16" s="57" t="s">
        <v>173</v>
      </c>
      <c r="GLY16" s="57" t="s">
        <v>173</v>
      </c>
      <c r="GLZ16" s="57" t="s">
        <v>173</v>
      </c>
      <c r="GMA16" s="57" t="s">
        <v>173</v>
      </c>
      <c r="GMB16" s="57" t="s">
        <v>173</v>
      </c>
      <c r="GMC16" s="57" t="s">
        <v>173</v>
      </c>
      <c r="GMD16" s="57" t="s">
        <v>173</v>
      </c>
      <c r="GME16" s="57" t="s">
        <v>173</v>
      </c>
      <c r="GMF16" s="57" t="s">
        <v>173</v>
      </c>
      <c r="GMG16" s="57" t="s">
        <v>173</v>
      </c>
      <c r="GMH16" s="57" t="s">
        <v>173</v>
      </c>
      <c r="GMI16" s="57" t="s">
        <v>173</v>
      </c>
      <c r="GMJ16" s="57" t="s">
        <v>173</v>
      </c>
      <c r="GMK16" s="57" t="s">
        <v>173</v>
      </c>
      <c r="GML16" s="57" t="s">
        <v>173</v>
      </c>
      <c r="GMM16" s="57" t="s">
        <v>173</v>
      </c>
      <c r="GMN16" s="57" t="s">
        <v>173</v>
      </c>
      <c r="GMO16" s="57" t="s">
        <v>173</v>
      </c>
      <c r="GMP16" s="57" t="s">
        <v>173</v>
      </c>
      <c r="GMQ16" s="57" t="s">
        <v>173</v>
      </c>
      <c r="GMR16" s="57" t="s">
        <v>173</v>
      </c>
      <c r="GMS16" s="57" t="s">
        <v>173</v>
      </c>
      <c r="GMT16" s="57" t="s">
        <v>173</v>
      </c>
      <c r="GMU16" s="57" t="s">
        <v>173</v>
      </c>
      <c r="GMV16" s="57" t="s">
        <v>173</v>
      </c>
      <c r="GMW16" s="57" t="s">
        <v>173</v>
      </c>
      <c r="GMX16" s="57" t="s">
        <v>173</v>
      </c>
      <c r="GMY16" s="57" t="s">
        <v>173</v>
      </c>
      <c r="GMZ16" s="57" t="s">
        <v>173</v>
      </c>
      <c r="GNA16" s="57" t="s">
        <v>173</v>
      </c>
      <c r="GNB16" s="57" t="s">
        <v>173</v>
      </c>
      <c r="GNC16" s="57" t="s">
        <v>173</v>
      </c>
      <c r="GND16" s="57" t="s">
        <v>173</v>
      </c>
      <c r="GNE16" s="57" t="s">
        <v>173</v>
      </c>
      <c r="GNF16" s="57" t="s">
        <v>173</v>
      </c>
      <c r="GNG16" s="57" t="s">
        <v>173</v>
      </c>
      <c r="GNH16" s="57" t="s">
        <v>173</v>
      </c>
      <c r="GNI16" s="57" t="s">
        <v>173</v>
      </c>
      <c r="GNJ16" s="57" t="s">
        <v>173</v>
      </c>
      <c r="GNK16" s="57" t="s">
        <v>173</v>
      </c>
      <c r="GNL16" s="57" t="s">
        <v>173</v>
      </c>
      <c r="GNM16" s="57" t="s">
        <v>173</v>
      </c>
      <c r="GNN16" s="57" t="s">
        <v>173</v>
      </c>
      <c r="GNO16" s="57" t="s">
        <v>173</v>
      </c>
      <c r="GNP16" s="57" t="s">
        <v>173</v>
      </c>
      <c r="GNQ16" s="57" t="s">
        <v>173</v>
      </c>
      <c r="GNR16" s="57" t="s">
        <v>173</v>
      </c>
      <c r="GNS16" s="57" t="s">
        <v>173</v>
      </c>
      <c r="GNT16" s="57" t="s">
        <v>173</v>
      </c>
      <c r="GNU16" s="57" t="s">
        <v>173</v>
      </c>
      <c r="GNV16" s="57" t="s">
        <v>173</v>
      </c>
      <c r="GNW16" s="57" t="s">
        <v>173</v>
      </c>
      <c r="GNX16" s="57" t="s">
        <v>173</v>
      </c>
      <c r="GNY16" s="57" t="s">
        <v>173</v>
      </c>
      <c r="GNZ16" s="57" t="s">
        <v>173</v>
      </c>
      <c r="GOA16" s="57" t="s">
        <v>173</v>
      </c>
      <c r="GOB16" s="57" t="s">
        <v>173</v>
      </c>
      <c r="GOC16" s="57" t="s">
        <v>173</v>
      </c>
      <c r="GOD16" s="57" t="s">
        <v>173</v>
      </c>
      <c r="GOE16" s="57" t="s">
        <v>173</v>
      </c>
      <c r="GOF16" s="57" t="s">
        <v>173</v>
      </c>
      <c r="GOG16" s="57" t="s">
        <v>173</v>
      </c>
      <c r="GOH16" s="57" t="s">
        <v>173</v>
      </c>
      <c r="GOI16" s="57" t="s">
        <v>173</v>
      </c>
      <c r="GOJ16" s="57" t="s">
        <v>173</v>
      </c>
      <c r="GOK16" s="57" t="s">
        <v>173</v>
      </c>
      <c r="GOL16" s="57" t="s">
        <v>173</v>
      </c>
      <c r="GOM16" s="57" t="s">
        <v>173</v>
      </c>
      <c r="GON16" s="57" t="s">
        <v>173</v>
      </c>
      <c r="GOO16" s="57" t="s">
        <v>173</v>
      </c>
      <c r="GOP16" s="57" t="s">
        <v>173</v>
      </c>
      <c r="GOQ16" s="57" t="s">
        <v>173</v>
      </c>
      <c r="GOR16" s="57" t="s">
        <v>173</v>
      </c>
      <c r="GOS16" s="57" t="s">
        <v>173</v>
      </c>
      <c r="GOT16" s="57" t="s">
        <v>173</v>
      </c>
      <c r="GOU16" s="57" t="s">
        <v>173</v>
      </c>
      <c r="GOV16" s="57" t="s">
        <v>173</v>
      </c>
      <c r="GOW16" s="57" t="s">
        <v>173</v>
      </c>
      <c r="GOX16" s="57" t="s">
        <v>173</v>
      </c>
      <c r="GOY16" s="57" t="s">
        <v>173</v>
      </c>
      <c r="GOZ16" s="57" t="s">
        <v>173</v>
      </c>
      <c r="GPA16" s="57" t="s">
        <v>173</v>
      </c>
      <c r="GPB16" s="57" t="s">
        <v>173</v>
      </c>
      <c r="GPC16" s="57" t="s">
        <v>173</v>
      </c>
      <c r="GPD16" s="57" t="s">
        <v>173</v>
      </c>
      <c r="GPE16" s="57" t="s">
        <v>173</v>
      </c>
      <c r="GPF16" s="57" t="s">
        <v>173</v>
      </c>
      <c r="GPG16" s="57" t="s">
        <v>173</v>
      </c>
      <c r="GPH16" s="57" t="s">
        <v>173</v>
      </c>
      <c r="GPI16" s="57" t="s">
        <v>173</v>
      </c>
      <c r="GPJ16" s="57" t="s">
        <v>173</v>
      </c>
      <c r="GPK16" s="57" t="s">
        <v>173</v>
      </c>
      <c r="GPL16" s="57" t="s">
        <v>173</v>
      </c>
      <c r="GPM16" s="57" t="s">
        <v>173</v>
      </c>
      <c r="GPN16" s="57" t="s">
        <v>173</v>
      </c>
      <c r="GPO16" s="57" t="s">
        <v>173</v>
      </c>
      <c r="GPP16" s="57" t="s">
        <v>173</v>
      </c>
      <c r="GPQ16" s="57" t="s">
        <v>173</v>
      </c>
      <c r="GPR16" s="57" t="s">
        <v>173</v>
      </c>
      <c r="GPS16" s="57" t="s">
        <v>173</v>
      </c>
      <c r="GPT16" s="57" t="s">
        <v>173</v>
      </c>
      <c r="GPU16" s="57" t="s">
        <v>173</v>
      </c>
      <c r="GPV16" s="57" t="s">
        <v>173</v>
      </c>
      <c r="GPW16" s="57" t="s">
        <v>173</v>
      </c>
      <c r="GPX16" s="57" t="s">
        <v>173</v>
      </c>
      <c r="GPY16" s="57" t="s">
        <v>173</v>
      </c>
      <c r="GPZ16" s="57" t="s">
        <v>173</v>
      </c>
      <c r="GQA16" s="57" t="s">
        <v>173</v>
      </c>
      <c r="GQB16" s="57" t="s">
        <v>173</v>
      </c>
      <c r="GQC16" s="57" t="s">
        <v>173</v>
      </c>
      <c r="GQD16" s="57" t="s">
        <v>173</v>
      </c>
      <c r="GQE16" s="57" t="s">
        <v>173</v>
      </c>
      <c r="GQF16" s="57" t="s">
        <v>173</v>
      </c>
      <c r="GQG16" s="57" t="s">
        <v>173</v>
      </c>
      <c r="GQH16" s="57" t="s">
        <v>173</v>
      </c>
      <c r="GQI16" s="57" t="s">
        <v>173</v>
      </c>
      <c r="GQJ16" s="57" t="s">
        <v>173</v>
      </c>
      <c r="GQK16" s="57" t="s">
        <v>173</v>
      </c>
      <c r="GQL16" s="57" t="s">
        <v>173</v>
      </c>
      <c r="GQM16" s="57" t="s">
        <v>173</v>
      </c>
      <c r="GQN16" s="57" t="s">
        <v>173</v>
      </c>
      <c r="GQO16" s="57" t="s">
        <v>173</v>
      </c>
      <c r="GQP16" s="57" t="s">
        <v>173</v>
      </c>
      <c r="GQQ16" s="57" t="s">
        <v>173</v>
      </c>
      <c r="GQR16" s="57" t="s">
        <v>173</v>
      </c>
      <c r="GQS16" s="57" t="s">
        <v>173</v>
      </c>
      <c r="GQT16" s="57" t="s">
        <v>173</v>
      </c>
      <c r="GQU16" s="57" t="s">
        <v>173</v>
      </c>
      <c r="GQV16" s="57" t="s">
        <v>173</v>
      </c>
      <c r="GQW16" s="57" t="s">
        <v>173</v>
      </c>
      <c r="GQX16" s="57" t="s">
        <v>173</v>
      </c>
      <c r="GQY16" s="57" t="s">
        <v>173</v>
      </c>
      <c r="GQZ16" s="57" t="s">
        <v>173</v>
      </c>
      <c r="GRA16" s="57" t="s">
        <v>173</v>
      </c>
      <c r="GRB16" s="57" t="s">
        <v>173</v>
      </c>
      <c r="GRC16" s="57" t="s">
        <v>173</v>
      </c>
      <c r="GRD16" s="57" t="s">
        <v>173</v>
      </c>
      <c r="GRE16" s="57" t="s">
        <v>173</v>
      </c>
      <c r="GRF16" s="57" t="s">
        <v>173</v>
      </c>
      <c r="GRG16" s="57" t="s">
        <v>173</v>
      </c>
      <c r="GRH16" s="57" t="s">
        <v>173</v>
      </c>
      <c r="GRI16" s="57" t="s">
        <v>173</v>
      </c>
      <c r="GRJ16" s="57" t="s">
        <v>173</v>
      </c>
      <c r="GRK16" s="57" t="s">
        <v>173</v>
      </c>
      <c r="GRL16" s="57" t="s">
        <v>173</v>
      </c>
      <c r="GRM16" s="57" t="s">
        <v>173</v>
      </c>
      <c r="GRN16" s="57" t="s">
        <v>173</v>
      </c>
      <c r="GRO16" s="57" t="s">
        <v>173</v>
      </c>
      <c r="GRP16" s="57" t="s">
        <v>173</v>
      </c>
      <c r="GRQ16" s="57" t="s">
        <v>173</v>
      </c>
      <c r="GRR16" s="57" t="s">
        <v>173</v>
      </c>
      <c r="GRS16" s="57" t="s">
        <v>173</v>
      </c>
      <c r="GRT16" s="57" t="s">
        <v>173</v>
      </c>
      <c r="GRU16" s="57" t="s">
        <v>173</v>
      </c>
      <c r="GRV16" s="57" t="s">
        <v>173</v>
      </c>
      <c r="GRW16" s="57" t="s">
        <v>173</v>
      </c>
      <c r="GRX16" s="57" t="s">
        <v>173</v>
      </c>
      <c r="GRY16" s="57" t="s">
        <v>173</v>
      </c>
      <c r="GRZ16" s="57" t="s">
        <v>173</v>
      </c>
      <c r="GSA16" s="57" t="s">
        <v>173</v>
      </c>
      <c r="GSB16" s="57" t="s">
        <v>173</v>
      </c>
      <c r="GSC16" s="57" t="s">
        <v>173</v>
      </c>
      <c r="GSD16" s="57" t="s">
        <v>173</v>
      </c>
      <c r="GSE16" s="57" t="s">
        <v>173</v>
      </c>
      <c r="GSF16" s="57" t="s">
        <v>173</v>
      </c>
      <c r="GSG16" s="57" t="s">
        <v>173</v>
      </c>
      <c r="GSH16" s="57" t="s">
        <v>173</v>
      </c>
      <c r="GSI16" s="57" t="s">
        <v>173</v>
      </c>
      <c r="GSJ16" s="57" t="s">
        <v>173</v>
      </c>
      <c r="GSK16" s="57" t="s">
        <v>173</v>
      </c>
      <c r="GSL16" s="57" t="s">
        <v>173</v>
      </c>
      <c r="GSM16" s="57" t="s">
        <v>173</v>
      </c>
      <c r="GSN16" s="57" t="s">
        <v>173</v>
      </c>
      <c r="GSO16" s="57" t="s">
        <v>173</v>
      </c>
      <c r="GSP16" s="57" t="s">
        <v>173</v>
      </c>
      <c r="GSQ16" s="57" t="s">
        <v>173</v>
      </c>
      <c r="GSR16" s="57" t="s">
        <v>173</v>
      </c>
      <c r="GSS16" s="57" t="s">
        <v>173</v>
      </c>
      <c r="GST16" s="57" t="s">
        <v>173</v>
      </c>
      <c r="GSU16" s="57" t="s">
        <v>173</v>
      </c>
      <c r="GSV16" s="57" t="s">
        <v>173</v>
      </c>
      <c r="GSW16" s="57" t="s">
        <v>173</v>
      </c>
      <c r="GSX16" s="57" t="s">
        <v>173</v>
      </c>
      <c r="GSY16" s="57" t="s">
        <v>173</v>
      </c>
      <c r="GSZ16" s="57" t="s">
        <v>173</v>
      </c>
      <c r="GTA16" s="57" t="s">
        <v>173</v>
      </c>
      <c r="GTB16" s="57" t="s">
        <v>173</v>
      </c>
      <c r="GTC16" s="57" t="s">
        <v>173</v>
      </c>
      <c r="GTD16" s="57" t="s">
        <v>173</v>
      </c>
      <c r="GTE16" s="57" t="s">
        <v>173</v>
      </c>
      <c r="GTF16" s="57" t="s">
        <v>173</v>
      </c>
      <c r="GTG16" s="57" t="s">
        <v>173</v>
      </c>
      <c r="GTH16" s="57" t="s">
        <v>173</v>
      </c>
      <c r="GTI16" s="57" t="s">
        <v>173</v>
      </c>
      <c r="GTJ16" s="57" t="s">
        <v>173</v>
      </c>
      <c r="GTK16" s="57" t="s">
        <v>173</v>
      </c>
      <c r="GTL16" s="57" t="s">
        <v>173</v>
      </c>
      <c r="GTM16" s="57" t="s">
        <v>173</v>
      </c>
      <c r="GTN16" s="57" t="s">
        <v>173</v>
      </c>
      <c r="GTO16" s="57" t="s">
        <v>173</v>
      </c>
      <c r="GTP16" s="57" t="s">
        <v>173</v>
      </c>
      <c r="GTQ16" s="57" t="s">
        <v>173</v>
      </c>
      <c r="GTR16" s="57" t="s">
        <v>173</v>
      </c>
      <c r="GTS16" s="57" t="s">
        <v>173</v>
      </c>
      <c r="GTT16" s="57" t="s">
        <v>173</v>
      </c>
      <c r="GTU16" s="57" t="s">
        <v>173</v>
      </c>
      <c r="GTV16" s="57" t="s">
        <v>173</v>
      </c>
      <c r="GTW16" s="57" t="s">
        <v>173</v>
      </c>
      <c r="GTX16" s="57" t="s">
        <v>173</v>
      </c>
      <c r="GTY16" s="57" t="s">
        <v>173</v>
      </c>
      <c r="GTZ16" s="57" t="s">
        <v>173</v>
      </c>
      <c r="GUA16" s="57" t="s">
        <v>173</v>
      </c>
      <c r="GUB16" s="57" t="s">
        <v>173</v>
      </c>
      <c r="GUC16" s="57" t="s">
        <v>173</v>
      </c>
      <c r="GUD16" s="57" t="s">
        <v>173</v>
      </c>
      <c r="GUE16" s="57" t="s">
        <v>173</v>
      </c>
      <c r="GUF16" s="57" t="s">
        <v>173</v>
      </c>
      <c r="GUG16" s="57" t="s">
        <v>173</v>
      </c>
      <c r="GUH16" s="57" t="s">
        <v>173</v>
      </c>
      <c r="GUI16" s="57" t="s">
        <v>173</v>
      </c>
      <c r="GUJ16" s="57" t="s">
        <v>173</v>
      </c>
      <c r="GUK16" s="57" t="s">
        <v>173</v>
      </c>
      <c r="GUL16" s="57" t="s">
        <v>173</v>
      </c>
      <c r="GUM16" s="57" t="s">
        <v>173</v>
      </c>
      <c r="GUN16" s="57" t="s">
        <v>173</v>
      </c>
      <c r="GUO16" s="57" t="s">
        <v>173</v>
      </c>
      <c r="GUP16" s="57" t="s">
        <v>173</v>
      </c>
      <c r="GUQ16" s="57" t="s">
        <v>173</v>
      </c>
      <c r="GUR16" s="57" t="s">
        <v>173</v>
      </c>
      <c r="GUS16" s="57" t="s">
        <v>173</v>
      </c>
      <c r="GUT16" s="57" t="s">
        <v>173</v>
      </c>
      <c r="GUU16" s="57" t="s">
        <v>173</v>
      </c>
      <c r="GUV16" s="57" t="s">
        <v>173</v>
      </c>
      <c r="GUW16" s="57" t="s">
        <v>173</v>
      </c>
      <c r="GUX16" s="57" t="s">
        <v>173</v>
      </c>
      <c r="GUY16" s="57" t="s">
        <v>173</v>
      </c>
      <c r="GUZ16" s="57" t="s">
        <v>173</v>
      </c>
      <c r="GVA16" s="57" t="s">
        <v>173</v>
      </c>
      <c r="GVB16" s="57" t="s">
        <v>173</v>
      </c>
      <c r="GVC16" s="57" t="s">
        <v>173</v>
      </c>
      <c r="GVD16" s="57" t="s">
        <v>173</v>
      </c>
      <c r="GVE16" s="57" t="s">
        <v>173</v>
      </c>
      <c r="GVF16" s="57" t="s">
        <v>173</v>
      </c>
      <c r="GVG16" s="57" t="s">
        <v>173</v>
      </c>
      <c r="GVH16" s="57" t="s">
        <v>173</v>
      </c>
      <c r="GVI16" s="57" t="s">
        <v>173</v>
      </c>
      <c r="GVJ16" s="57" t="s">
        <v>173</v>
      </c>
      <c r="GVK16" s="57" t="s">
        <v>173</v>
      </c>
      <c r="GVL16" s="57" t="s">
        <v>173</v>
      </c>
      <c r="GVM16" s="57" t="s">
        <v>173</v>
      </c>
      <c r="GVN16" s="57" t="s">
        <v>173</v>
      </c>
      <c r="GVO16" s="57" t="s">
        <v>173</v>
      </c>
      <c r="GVP16" s="57" t="s">
        <v>173</v>
      </c>
      <c r="GVQ16" s="57" t="s">
        <v>173</v>
      </c>
      <c r="GVR16" s="57" t="s">
        <v>173</v>
      </c>
      <c r="GVS16" s="57" t="s">
        <v>173</v>
      </c>
      <c r="GVT16" s="57" t="s">
        <v>173</v>
      </c>
      <c r="GVU16" s="57" t="s">
        <v>173</v>
      </c>
      <c r="GVV16" s="57" t="s">
        <v>173</v>
      </c>
      <c r="GVW16" s="57" t="s">
        <v>173</v>
      </c>
      <c r="GVX16" s="57" t="s">
        <v>173</v>
      </c>
      <c r="GVY16" s="57" t="s">
        <v>173</v>
      </c>
      <c r="GVZ16" s="57" t="s">
        <v>173</v>
      </c>
      <c r="GWA16" s="57" t="s">
        <v>173</v>
      </c>
      <c r="GWB16" s="57" t="s">
        <v>173</v>
      </c>
      <c r="GWC16" s="57" t="s">
        <v>173</v>
      </c>
      <c r="GWD16" s="57" t="s">
        <v>173</v>
      </c>
      <c r="GWE16" s="57" t="s">
        <v>173</v>
      </c>
      <c r="GWF16" s="57" t="s">
        <v>173</v>
      </c>
      <c r="GWG16" s="57" t="s">
        <v>173</v>
      </c>
      <c r="GWH16" s="57" t="s">
        <v>173</v>
      </c>
      <c r="GWI16" s="57" t="s">
        <v>173</v>
      </c>
      <c r="GWJ16" s="57" t="s">
        <v>173</v>
      </c>
      <c r="GWK16" s="57" t="s">
        <v>173</v>
      </c>
      <c r="GWL16" s="57" t="s">
        <v>173</v>
      </c>
      <c r="GWM16" s="57" t="s">
        <v>173</v>
      </c>
      <c r="GWN16" s="57" t="s">
        <v>173</v>
      </c>
      <c r="GWO16" s="57" t="s">
        <v>173</v>
      </c>
      <c r="GWP16" s="57" t="s">
        <v>173</v>
      </c>
      <c r="GWQ16" s="57" t="s">
        <v>173</v>
      </c>
      <c r="GWR16" s="57" t="s">
        <v>173</v>
      </c>
      <c r="GWS16" s="57" t="s">
        <v>173</v>
      </c>
      <c r="GWT16" s="57" t="s">
        <v>173</v>
      </c>
      <c r="GWU16" s="57" t="s">
        <v>173</v>
      </c>
      <c r="GWV16" s="57" t="s">
        <v>173</v>
      </c>
      <c r="GWW16" s="57" t="s">
        <v>173</v>
      </c>
      <c r="GWX16" s="57" t="s">
        <v>173</v>
      </c>
      <c r="GWY16" s="57" t="s">
        <v>173</v>
      </c>
      <c r="GWZ16" s="57" t="s">
        <v>173</v>
      </c>
      <c r="GXA16" s="57" t="s">
        <v>173</v>
      </c>
      <c r="GXB16" s="57" t="s">
        <v>173</v>
      </c>
      <c r="GXC16" s="57" t="s">
        <v>173</v>
      </c>
      <c r="GXD16" s="57" t="s">
        <v>173</v>
      </c>
      <c r="GXE16" s="57" t="s">
        <v>173</v>
      </c>
      <c r="GXF16" s="57" t="s">
        <v>173</v>
      </c>
      <c r="GXG16" s="57" t="s">
        <v>173</v>
      </c>
      <c r="GXH16" s="57" t="s">
        <v>173</v>
      </c>
      <c r="GXI16" s="57" t="s">
        <v>173</v>
      </c>
      <c r="GXJ16" s="57" t="s">
        <v>173</v>
      </c>
      <c r="GXK16" s="57" t="s">
        <v>173</v>
      </c>
      <c r="GXL16" s="57" t="s">
        <v>173</v>
      </c>
      <c r="GXM16" s="57" t="s">
        <v>173</v>
      </c>
      <c r="GXN16" s="57" t="s">
        <v>173</v>
      </c>
      <c r="GXO16" s="57" t="s">
        <v>173</v>
      </c>
      <c r="GXP16" s="57" t="s">
        <v>173</v>
      </c>
      <c r="GXQ16" s="57" t="s">
        <v>173</v>
      </c>
      <c r="GXR16" s="57" t="s">
        <v>173</v>
      </c>
      <c r="GXS16" s="57" t="s">
        <v>173</v>
      </c>
      <c r="GXT16" s="57" t="s">
        <v>173</v>
      </c>
      <c r="GXU16" s="57" t="s">
        <v>173</v>
      </c>
      <c r="GXV16" s="57" t="s">
        <v>173</v>
      </c>
      <c r="GXW16" s="57" t="s">
        <v>173</v>
      </c>
      <c r="GXX16" s="57" t="s">
        <v>173</v>
      </c>
      <c r="GXY16" s="57" t="s">
        <v>173</v>
      </c>
      <c r="GXZ16" s="57" t="s">
        <v>173</v>
      </c>
      <c r="GYA16" s="57" t="s">
        <v>173</v>
      </c>
      <c r="GYB16" s="57" t="s">
        <v>173</v>
      </c>
      <c r="GYC16" s="57" t="s">
        <v>173</v>
      </c>
      <c r="GYD16" s="57" t="s">
        <v>173</v>
      </c>
      <c r="GYE16" s="57" t="s">
        <v>173</v>
      </c>
      <c r="GYF16" s="57" t="s">
        <v>173</v>
      </c>
      <c r="GYG16" s="57" t="s">
        <v>173</v>
      </c>
      <c r="GYH16" s="57" t="s">
        <v>173</v>
      </c>
      <c r="GYI16" s="57" t="s">
        <v>173</v>
      </c>
      <c r="GYJ16" s="57" t="s">
        <v>173</v>
      </c>
      <c r="GYK16" s="57" t="s">
        <v>173</v>
      </c>
      <c r="GYL16" s="57" t="s">
        <v>173</v>
      </c>
      <c r="GYM16" s="57" t="s">
        <v>173</v>
      </c>
      <c r="GYN16" s="57" t="s">
        <v>173</v>
      </c>
      <c r="GYO16" s="57" t="s">
        <v>173</v>
      </c>
      <c r="GYP16" s="57" t="s">
        <v>173</v>
      </c>
      <c r="GYQ16" s="57" t="s">
        <v>173</v>
      </c>
      <c r="GYR16" s="57" t="s">
        <v>173</v>
      </c>
      <c r="GYS16" s="57" t="s">
        <v>173</v>
      </c>
      <c r="GYT16" s="57" t="s">
        <v>173</v>
      </c>
      <c r="GYU16" s="57" t="s">
        <v>173</v>
      </c>
      <c r="GYV16" s="57" t="s">
        <v>173</v>
      </c>
      <c r="GYW16" s="57" t="s">
        <v>173</v>
      </c>
      <c r="GYX16" s="57" t="s">
        <v>173</v>
      </c>
      <c r="GYY16" s="57" t="s">
        <v>173</v>
      </c>
      <c r="GYZ16" s="57" t="s">
        <v>173</v>
      </c>
      <c r="GZA16" s="57" t="s">
        <v>173</v>
      </c>
      <c r="GZB16" s="57" t="s">
        <v>173</v>
      </c>
      <c r="GZC16" s="57" t="s">
        <v>173</v>
      </c>
      <c r="GZD16" s="57" t="s">
        <v>173</v>
      </c>
      <c r="GZE16" s="57" t="s">
        <v>173</v>
      </c>
      <c r="GZF16" s="57" t="s">
        <v>173</v>
      </c>
      <c r="GZG16" s="57" t="s">
        <v>173</v>
      </c>
      <c r="GZH16" s="57" t="s">
        <v>173</v>
      </c>
      <c r="GZI16" s="57" t="s">
        <v>173</v>
      </c>
      <c r="GZJ16" s="57" t="s">
        <v>173</v>
      </c>
      <c r="GZK16" s="57" t="s">
        <v>173</v>
      </c>
      <c r="GZL16" s="57" t="s">
        <v>173</v>
      </c>
      <c r="GZM16" s="57" t="s">
        <v>173</v>
      </c>
      <c r="GZN16" s="57" t="s">
        <v>173</v>
      </c>
      <c r="GZO16" s="57" t="s">
        <v>173</v>
      </c>
      <c r="GZP16" s="57" t="s">
        <v>173</v>
      </c>
      <c r="GZQ16" s="57" t="s">
        <v>173</v>
      </c>
      <c r="GZR16" s="57" t="s">
        <v>173</v>
      </c>
      <c r="GZS16" s="57" t="s">
        <v>173</v>
      </c>
      <c r="GZT16" s="57" t="s">
        <v>173</v>
      </c>
      <c r="GZU16" s="57" t="s">
        <v>173</v>
      </c>
      <c r="GZV16" s="57" t="s">
        <v>173</v>
      </c>
      <c r="GZW16" s="57" t="s">
        <v>173</v>
      </c>
      <c r="GZX16" s="57" t="s">
        <v>173</v>
      </c>
      <c r="GZY16" s="57" t="s">
        <v>173</v>
      </c>
      <c r="GZZ16" s="57" t="s">
        <v>173</v>
      </c>
      <c r="HAA16" s="57" t="s">
        <v>173</v>
      </c>
      <c r="HAB16" s="57" t="s">
        <v>173</v>
      </c>
      <c r="HAC16" s="57" t="s">
        <v>173</v>
      </c>
      <c r="HAD16" s="57" t="s">
        <v>173</v>
      </c>
      <c r="HAE16" s="57" t="s">
        <v>173</v>
      </c>
      <c r="HAF16" s="57" t="s">
        <v>173</v>
      </c>
      <c r="HAG16" s="57" t="s">
        <v>173</v>
      </c>
      <c r="HAH16" s="57" t="s">
        <v>173</v>
      </c>
      <c r="HAI16" s="57" t="s">
        <v>173</v>
      </c>
      <c r="HAJ16" s="57" t="s">
        <v>173</v>
      </c>
      <c r="HAK16" s="57" t="s">
        <v>173</v>
      </c>
      <c r="HAL16" s="57" t="s">
        <v>173</v>
      </c>
      <c r="HAM16" s="57" t="s">
        <v>173</v>
      </c>
      <c r="HAN16" s="57" t="s">
        <v>173</v>
      </c>
      <c r="HAO16" s="57" t="s">
        <v>173</v>
      </c>
      <c r="HAP16" s="57" t="s">
        <v>173</v>
      </c>
      <c r="HAQ16" s="57" t="s">
        <v>173</v>
      </c>
      <c r="HAR16" s="57" t="s">
        <v>173</v>
      </c>
      <c r="HAS16" s="57" t="s">
        <v>173</v>
      </c>
      <c r="HAT16" s="57" t="s">
        <v>173</v>
      </c>
      <c r="HAU16" s="57" t="s">
        <v>173</v>
      </c>
      <c r="HAV16" s="57" t="s">
        <v>173</v>
      </c>
      <c r="HAW16" s="57" t="s">
        <v>173</v>
      </c>
      <c r="HAX16" s="57" t="s">
        <v>173</v>
      </c>
      <c r="HAY16" s="57" t="s">
        <v>173</v>
      </c>
      <c r="HAZ16" s="57" t="s">
        <v>173</v>
      </c>
      <c r="HBA16" s="57" t="s">
        <v>173</v>
      </c>
      <c r="HBB16" s="57" t="s">
        <v>173</v>
      </c>
      <c r="HBC16" s="57" t="s">
        <v>173</v>
      </c>
      <c r="HBD16" s="57" t="s">
        <v>173</v>
      </c>
      <c r="HBE16" s="57" t="s">
        <v>173</v>
      </c>
      <c r="HBF16" s="57" t="s">
        <v>173</v>
      </c>
      <c r="HBG16" s="57" t="s">
        <v>173</v>
      </c>
      <c r="HBH16" s="57" t="s">
        <v>173</v>
      </c>
      <c r="HBI16" s="57" t="s">
        <v>173</v>
      </c>
      <c r="HBJ16" s="57" t="s">
        <v>173</v>
      </c>
      <c r="HBK16" s="57" t="s">
        <v>173</v>
      </c>
      <c r="HBL16" s="57" t="s">
        <v>173</v>
      </c>
      <c r="HBM16" s="57" t="s">
        <v>173</v>
      </c>
      <c r="HBN16" s="57" t="s">
        <v>173</v>
      </c>
      <c r="HBO16" s="57" t="s">
        <v>173</v>
      </c>
      <c r="HBP16" s="57" t="s">
        <v>173</v>
      </c>
      <c r="HBQ16" s="57" t="s">
        <v>173</v>
      </c>
      <c r="HBR16" s="57" t="s">
        <v>173</v>
      </c>
      <c r="HBS16" s="57" t="s">
        <v>173</v>
      </c>
      <c r="HBT16" s="57" t="s">
        <v>173</v>
      </c>
      <c r="HBU16" s="57" t="s">
        <v>173</v>
      </c>
      <c r="HBV16" s="57" t="s">
        <v>173</v>
      </c>
      <c r="HBW16" s="57" t="s">
        <v>173</v>
      </c>
      <c r="HBX16" s="57" t="s">
        <v>173</v>
      </c>
      <c r="HBY16" s="57" t="s">
        <v>173</v>
      </c>
      <c r="HBZ16" s="57" t="s">
        <v>173</v>
      </c>
      <c r="HCA16" s="57" t="s">
        <v>173</v>
      </c>
      <c r="HCB16" s="57" t="s">
        <v>173</v>
      </c>
      <c r="HCC16" s="57" t="s">
        <v>173</v>
      </c>
      <c r="HCD16" s="57" t="s">
        <v>173</v>
      </c>
      <c r="HCE16" s="57" t="s">
        <v>173</v>
      </c>
      <c r="HCF16" s="57" t="s">
        <v>173</v>
      </c>
      <c r="HCG16" s="57" t="s">
        <v>173</v>
      </c>
      <c r="HCH16" s="57" t="s">
        <v>173</v>
      </c>
      <c r="HCI16" s="57" t="s">
        <v>173</v>
      </c>
      <c r="HCJ16" s="57" t="s">
        <v>173</v>
      </c>
      <c r="HCK16" s="57" t="s">
        <v>173</v>
      </c>
      <c r="HCL16" s="57" t="s">
        <v>173</v>
      </c>
      <c r="HCM16" s="57" t="s">
        <v>173</v>
      </c>
      <c r="HCN16" s="57" t="s">
        <v>173</v>
      </c>
      <c r="HCO16" s="57" t="s">
        <v>173</v>
      </c>
      <c r="HCP16" s="57" t="s">
        <v>173</v>
      </c>
      <c r="HCQ16" s="57" t="s">
        <v>173</v>
      </c>
      <c r="HCR16" s="57" t="s">
        <v>173</v>
      </c>
      <c r="HCS16" s="57" t="s">
        <v>173</v>
      </c>
      <c r="HCT16" s="57" t="s">
        <v>173</v>
      </c>
      <c r="HCU16" s="57" t="s">
        <v>173</v>
      </c>
      <c r="HCV16" s="57" t="s">
        <v>173</v>
      </c>
      <c r="HCW16" s="57" t="s">
        <v>173</v>
      </c>
      <c r="HCX16" s="57" t="s">
        <v>173</v>
      </c>
      <c r="HCY16" s="57" t="s">
        <v>173</v>
      </c>
      <c r="HCZ16" s="57" t="s">
        <v>173</v>
      </c>
      <c r="HDA16" s="57" t="s">
        <v>173</v>
      </c>
      <c r="HDB16" s="57" t="s">
        <v>173</v>
      </c>
      <c r="HDC16" s="57" t="s">
        <v>173</v>
      </c>
      <c r="HDD16" s="57" t="s">
        <v>173</v>
      </c>
      <c r="HDE16" s="57" t="s">
        <v>173</v>
      </c>
      <c r="HDF16" s="57" t="s">
        <v>173</v>
      </c>
      <c r="HDG16" s="57" t="s">
        <v>173</v>
      </c>
      <c r="HDH16" s="57" t="s">
        <v>173</v>
      </c>
      <c r="HDI16" s="57" t="s">
        <v>173</v>
      </c>
      <c r="HDJ16" s="57" t="s">
        <v>173</v>
      </c>
      <c r="HDK16" s="57" t="s">
        <v>173</v>
      </c>
      <c r="HDL16" s="57" t="s">
        <v>173</v>
      </c>
      <c r="HDM16" s="57" t="s">
        <v>173</v>
      </c>
      <c r="HDN16" s="57" t="s">
        <v>173</v>
      </c>
      <c r="HDO16" s="57" t="s">
        <v>173</v>
      </c>
      <c r="HDP16" s="57" t="s">
        <v>173</v>
      </c>
      <c r="HDQ16" s="57" t="s">
        <v>173</v>
      </c>
      <c r="HDR16" s="57" t="s">
        <v>173</v>
      </c>
      <c r="HDS16" s="57" t="s">
        <v>173</v>
      </c>
      <c r="HDT16" s="57" t="s">
        <v>173</v>
      </c>
      <c r="HDU16" s="57" t="s">
        <v>173</v>
      </c>
      <c r="HDV16" s="57" t="s">
        <v>173</v>
      </c>
      <c r="HDW16" s="57" t="s">
        <v>173</v>
      </c>
      <c r="HDX16" s="57" t="s">
        <v>173</v>
      </c>
      <c r="HDY16" s="57" t="s">
        <v>173</v>
      </c>
      <c r="HDZ16" s="57" t="s">
        <v>173</v>
      </c>
      <c r="HEA16" s="57" t="s">
        <v>173</v>
      </c>
      <c r="HEB16" s="57" t="s">
        <v>173</v>
      </c>
      <c r="HEC16" s="57" t="s">
        <v>173</v>
      </c>
      <c r="HED16" s="57" t="s">
        <v>173</v>
      </c>
      <c r="HEE16" s="57" t="s">
        <v>173</v>
      </c>
      <c r="HEF16" s="57" t="s">
        <v>173</v>
      </c>
      <c r="HEG16" s="57" t="s">
        <v>173</v>
      </c>
      <c r="HEH16" s="57" t="s">
        <v>173</v>
      </c>
      <c r="HEI16" s="57" t="s">
        <v>173</v>
      </c>
      <c r="HEJ16" s="57" t="s">
        <v>173</v>
      </c>
      <c r="HEK16" s="57" t="s">
        <v>173</v>
      </c>
      <c r="HEL16" s="57" t="s">
        <v>173</v>
      </c>
      <c r="HEM16" s="57" t="s">
        <v>173</v>
      </c>
      <c r="HEN16" s="57" t="s">
        <v>173</v>
      </c>
      <c r="HEO16" s="57" t="s">
        <v>173</v>
      </c>
      <c r="HEP16" s="57" t="s">
        <v>173</v>
      </c>
      <c r="HEQ16" s="57" t="s">
        <v>173</v>
      </c>
      <c r="HER16" s="57" t="s">
        <v>173</v>
      </c>
      <c r="HES16" s="57" t="s">
        <v>173</v>
      </c>
      <c r="HET16" s="57" t="s">
        <v>173</v>
      </c>
      <c r="HEU16" s="57" t="s">
        <v>173</v>
      </c>
      <c r="HEV16" s="57" t="s">
        <v>173</v>
      </c>
      <c r="HEW16" s="57" t="s">
        <v>173</v>
      </c>
      <c r="HEX16" s="57" t="s">
        <v>173</v>
      </c>
      <c r="HEY16" s="57" t="s">
        <v>173</v>
      </c>
      <c r="HEZ16" s="57" t="s">
        <v>173</v>
      </c>
      <c r="HFA16" s="57" t="s">
        <v>173</v>
      </c>
      <c r="HFB16" s="57" t="s">
        <v>173</v>
      </c>
      <c r="HFC16" s="57" t="s">
        <v>173</v>
      </c>
      <c r="HFD16" s="57" t="s">
        <v>173</v>
      </c>
      <c r="HFE16" s="57" t="s">
        <v>173</v>
      </c>
      <c r="HFF16" s="57" t="s">
        <v>173</v>
      </c>
      <c r="HFG16" s="57" t="s">
        <v>173</v>
      </c>
      <c r="HFH16" s="57" t="s">
        <v>173</v>
      </c>
      <c r="HFI16" s="57" t="s">
        <v>173</v>
      </c>
      <c r="HFJ16" s="57" t="s">
        <v>173</v>
      </c>
      <c r="HFK16" s="57" t="s">
        <v>173</v>
      </c>
      <c r="HFL16" s="57" t="s">
        <v>173</v>
      </c>
      <c r="HFM16" s="57" t="s">
        <v>173</v>
      </c>
      <c r="HFN16" s="57" t="s">
        <v>173</v>
      </c>
      <c r="HFO16" s="57" t="s">
        <v>173</v>
      </c>
      <c r="HFP16" s="57" t="s">
        <v>173</v>
      </c>
      <c r="HFQ16" s="57" t="s">
        <v>173</v>
      </c>
      <c r="HFR16" s="57" t="s">
        <v>173</v>
      </c>
      <c r="HFS16" s="57" t="s">
        <v>173</v>
      </c>
      <c r="HFT16" s="57" t="s">
        <v>173</v>
      </c>
      <c r="HFU16" s="57" t="s">
        <v>173</v>
      </c>
      <c r="HFV16" s="57" t="s">
        <v>173</v>
      </c>
      <c r="HFW16" s="57" t="s">
        <v>173</v>
      </c>
      <c r="HFX16" s="57" t="s">
        <v>173</v>
      </c>
      <c r="HFY16" s="57" t="s">
        <v>173</v>
      </c>
      <c r="HFZ16" s="57" t="s">
        <v>173</v>
      </c>
      <c r="HGA16" s="57" t="s">
        <v>173</v>
      </c>
      <c r="HGB16" s="57" t="s">
        <v>173</v>
      </c>
      <c r="HGC16" s="57" t="s">
        <v>173</v>
      </c>
      <c r="HGD16" s="57" t="s">
        <v>173</v>
      </c>
      <c r="HGE16" s="57" t="s">
        <v>173</v>
      </c>
      <c r="HGF16" s="57" t="s">
        <v>173</v>
      </c>
      <c r="HGG16" s="57" t="s">
        <v>173</v>
      </c>
      <c r="HGH16" s="57" t="s">
        <v>173</v>
      </c>
      <c r="HGI16" s="57" t="s">
        <v>173</v>
      </c>
      <c r="HGJ16" s="57" t="s">
        <v>173</v>
      </c>
      <c r="HGK16" s="57" t="s">
        <v>173</v>
      </c>
      <c r="HGL16" s="57" t="s">
        <v>173</v>
      </c>
      <c r="HGM16" s="57" t="s">
        <v>173</v>
      </c>
      <c r="HGN16" s="57" t="s">
        <v>173</v>
      </c>
      <c r="HGO16" s="57" t="s">
        <v>173</v>
      </c>
      <c r="HGP16" s="57" t="s">
        <v>173</v>
      </c>
      <c r="HGQ16" s="57" t="s">
        <v>173</v>
      </c>
      <c r="HGR16" s="57" t="s">
        <v>173</v>
      </c>
      <c r="HGS16" s="57" t="s">
        <v>173</v>
      </c>
      <c r="HGT16" s="57" t="s">
        <v>173</v>
      </c>
      <c r="HGU16" s="57" t="s">
        <v>173</v>
      </c>
      <c r="HGV16" s="57" t="s">
        <v>173</v>
      </c>
      <c r="HGW16" s="57" t="s">
        <v>173</v>
      </c>
      <c r="HGX16" s="57" t="s">
        <v>173</v>
      </c>
      <c r="HGY16" s="57" t="s">
        <v>173</v>
      </c>
      <c r="HGZ16" s="57" t="s">
        <v>173</v>
      </c>
      <c r="HHA16" s="57" t="s">
        <v>173</v>
      </c>
      <c r="HHB16" s="57" t="s">
        <v>173</v>
      </c>
      <c r="HHC16" s="57" t="s">
        <v>173</v>
      </c>
      <c r="HHD16" s="57" t="s">
        <v>173</v>
      </c>
      <c r="HHE16" s="57" t="s">
        <v>173</v>
      </c>
      <c r="HHF16" s="57" t="s">
        <v>173</v>
      </c>
      <c r="HHG16" s="57" t="s">
        <v>173</v>
      </c>
      <c r="HHH16" s="57" t="s">
        <v>173</v>
      </c>
      <c r="HHI16" s="57" t="s">
        <v>173</v>
      </c>
      <c r="HHJ16" s="57" t="s">
        <v>173</v>
      </c>
      <c r="HHK16" s="57" t="s">
        <v>173</v>
      </c>
      <c r="HHL16" s="57" t="s">
        <v>173</v>
      </c>
      <c r="HHM16" s="57" t="s">
        <v>173</v>
      </c>
      <c r="HHN16" s="57" t="s">
        <v>173</v>
      </c>
      <c r="HHO16" s="57" t="s">
        <v>173</v>
      </c>
      <c r="HHP16" s="57" t="s">
        <v>173</v>
      </c>
      <c r="HHQ16" s="57" t="s">
        <v>173</v>
      </c>
      <c r="HHR16" s="57" t="s">
        <v>173</v>
      </c>
      <c r="HHS16" s="57" t="s">
        <v>173</v>
      </c>
      <c r="HHT16" s="57" t="s">
        <v>173</v>
      </c>
      <c r="HHU16" s="57" t="s">
        <v>173</v>
      </c>
      <c r="HHV16" s="57" t="s">
        <v>173</v>
      </c>
      <c r="HHW16" s="57" t="s">
        <v>173</v>
      </c>
      <c r="HHX16" s="57" t="s">
        <v>173</v>
      </c>
      <c r="HHY16" s="57" t="s">
        <v>173</v>
      </c>
      <c r="HHZ16" s="57" t="s">
        <v>173</v>
      </c>
      <c r="HIA16" s="57" t="s">
        <v>173</v>
      </c>
      <c r="HIB16" s="57" t="s">
        <v>173</v>
      </c>
      <c r="HIC16" s="57" t="s">
        <v>173</v>
      </c>
      <c r="HID16" s="57" t="s">
        <v>173</v>
      </c>
      <c r="HIE16" s="57" t="s">
        <v>173</v>
      </c>
      <c r="HIF16" s="57" t="s">
        <v>173</v>
      </c>
      <c r="HIG16" s="57" t="s">
        <v>173</v>
      </c>
      <c r="HIH16" s="57" t="s">
        <v>173</v>
      </c>
      <c r="HII16" s="57" t="s">
        <v>173</v>
      </c>
      <c r="HIJ16" s="57" t="s">
        <v>173</v>
      </c>
      <c r="HIK16" s="57" t="s">
        <v>173</v>
      </c>
      <c r="HIL16" s="57" t="s">
        <v>173</v>
      </c>
      <c r="HIM16" s="57" t="s">
        <v>173</v>
      </c>
      <c r="HIN16" s="57" t="s">
        <v>173</v>
      </c>
      <c r="HIO16" s="57" t="s">
        <v>173</v>
      </c>
      <c r="HIP16" s="57" t="s">
        <v>173</v>
      </c>
      <c r="HIQ16" s="57" t="s">
        <v>173</v>
      </c>
      <c r="HIR16" s="57" t="s">
        <v>173</v>
      </c>
      <c r="HIS16" s="57" t="s">
        <v>173</v>
      </c>
      <c r="HIT16" s="57" t="s">
        <v>173</v>
      </c>
      <c r="HIU16" s="57" t="s">
        <v>173</v>
      </c>
      <c r="HIV16" s="57" t="s">
        <v>173</v>
      </c>
      <c r="HIW16" s="57" t="s">
        <v>173</v>
      </c>
      <c r="HIX16" s="57" t="s">
        <v>173</v>
      </c>
      <c r="HIY16" s="57" t="s">
        <v>173</v>
      </c>
      <c r="HIZ16" s="57" t="s">
        <v>173</v>
      </c>
      <c r="HJA16" s="57" t="s">
        <v>173</v>
      </c>
      <c r="HJB16" s="57" t="s">
        <v>173</v>
      </c>
      <c r="HJC16" s="57" t="s">
        <v>173</v>
      </c>
      <c r="HJD16" s="57" t="s">
        <v>173</v>
      </c>
      <c r="HJE16" s="57" t="s">
        <v>173</v>
      </c>
      <c r="HJF16" s="57" t="s">
        <v>173</v>
      </c>
      <c r="HJG16" s="57" t="s">
        <v>173</v>
      </c>
      <c r="HJH16" s="57" t="s">
        <v>173</v>
      </c>
      <c r="HJI16" s="57" t="s">
        <v>173</v>
      </c>
      <c r="HJJ16" s="57" t="s">
        <v>173</v>
      </c>
      <c r="HJK16" s="57" t="s">
        <v>173</v>
      </c>
      <c r="HJL16" s="57" t="s">
        <v>173</v>
      </c>
      <c r="HJM16" s="57" t="s">
        <v>173</v>
      </c>
      <c r="HJN16" s="57" t="s">
        <v>173</v>
      </c>
      <c r="HJO16" s="57" t="s">
        <v>173</v>
      </c>
      <c r="HJP16" s="57" t="s">
        <v>173</v>
      </c>
      <c r="HJQ16" s="57" t="s">
        <v>173</v>
      </c>
      <c r="HJR16" s="57" t="s">
        <v>173</v>
      </c>
      <c r="HJS16" s="57" t="s">
        <v>173</v>
      </c>
      <c r="HJT16" s="57" t="s">
        <v>173</v>
      </c>
      <c r="HJU16" s="57" t="s">
        <v>173</v>
      </c>
      <c r="HJV16" s="57" t="s">
        <v>173</v>
      </c>
      <c r="HJW16" s="57" t="s">
        <v>173</v>
      </c>
      <c r="HJX16" s="57" t="s">
        <v>173</v>
      </c>
      <c r="HJY16" s="57" t="s">
        <v>173</v>
      </c>
      <c r="HJZ16" s="57" t="s">
        <v>173</v>
      </c>
      <c r="HKA16" s="57" t="s">
        <v>173</v>
      </c>
      <c r="HKB16" s="57" t="s">
        <v>173</v>
      </c>
      <c r="HKC16" s="57" t="s">
        <v>173</v>
      </c>
      <c r="HKD16" s="57" t="s">
        <v>173</v>
      </c>
      <c r="HKE16" s="57" t="s">
        <v>173</v>
      </c>
      <c r="HKF16" s="57" t="s">
        <v>173</v>
      </c>
      <c r="HKG16" s="57" t="s">
        <v>173</v>
      </c>
      <c r="HKH16" s="57" t="s">
        <v>173</v>
      </c>
      <c r="HKI16" s="57" t="s">
        <v>173</v>
      </c>
      <c r="HKJ16" s="57" t="s">
        <v>173</v>
      </c>
      <c r="HKK16" s="57" t="s">
        <v>173</v>
      </c>
      <c r="HKL16" s="57" t="s">
        <v>173</v>
      </c>
      <c r="HKM16" s="57" t="s">
        <v>173</v>
      </c>
      <c r="HKN16" s="57" t="s">
        <v>173</v>
      </c>
      <c r="HKO16" s="57" t="s">
        <v>173</v>
      </c>
      <c r="HKP16" s="57" t="s">
        <v>173</v>
      </c>
      <c r="HKQ16" s="57" t="s">
        <v>173</v>
      </c>
      <c r="HKR16" s="57" t="s">
        <v>173</v>
      </c>
      <c r="HKS16" s="57" t="s">
        <v>173</v>
      </c>
      <c r="HKT16" s="57" t="s">
        <v>173</v>
      </c>
      <c r="HKU16" s="57" t="s">
        <v>173</v>
      </c>
      <c r="HKV16" s="57" t="s">
        <v>173</v>
      </c>
      <c r="HKW16" s="57" t="s">
        <v>173</v>
      </c>
      <c r="HKX16" s="57" t="s">
        <v>173</v>
      </c>
      <c r="HKY16" s="57" t="s">
        <v>173</v>
      </c>
      <c r="HKZ16" s="57" t="s">
        <v>173</v>
      </c>
      <c r="HLA16" s="57" t="s">
        <v>173</v>
      </c>
      <c r="HLB16" s="57" t="s">
        <v>173</v>
      </c>
      <c r="HLC16" s="57" t="s">
        <v>173</v>
      </c>
      <c r="HLD16" s="57" t="s">
        <v>173</v>
      </c>
      <c r="HLE16" s="57" t="s">
        <v>173</v>
      </c>
      <c r="HLF16" s="57" t="s">
        <v>173</v>
      </c>
      <c r="HLG16" s="57" t="s">
        <v>173</v>
      </c>
      <c r="HLH16" s="57" t="s">
        <v>173</v>
      </c>
      <c r="HLI16" s="57" t="s">
        <v>173</v>
      </c>
      <c r="HLJ16" s="57" t="s">
        <v>173</v>
      </c>
      <c r="HLK16" s="57" t="s">
        <v>173</v>
      </c>
      <c r="HLL16" s="57" t="s">
        <v>173</v>
      </c>
      <c r="HLM16" s="57" t="s">
        <v>173</v>
      </c>
      <c r="HLN16" s="57" t="s">
        <v>173</v>
      </c>
      <c r="HLO16" s="57" t="s">
        <v>173</v>
      </c>
      <c r="HLP16" s="57" t="s">
        <v>173</v>
      </c>
      <c r="HLQ16" s="57" t="s">
        <v>173</v>
      </c>
      <c r="HLR16" s="57" t="s">
        <v>173</v>
      </c>
      <c r="HLS16" s="57" t="s">
        <v>173</v>
      </c>
      <c r="HLT16" s="57" t="s">
        <v>173</v>
      </c>
      <c r="HLU16" s="57" t="s">
        <v>173</v>
      </c>
      <c r="HLV16" s="57" t="s">
        <v>173</v>
      </c>
      <c r="HLW16" s="57" t="s">
        <v>173</v>
      </c>
      <c r="HLX16" s="57" t="s">
        <v>173</v>
      </c>
      <c r="HLY16" s="57" t="s">
        <v>173</v>
      </c>
      <c r="HLZ16" s="57" t="s">
        <v>173</v>
      </c>
      <c r="HMA16" s="57" t="s">
        <v>173</v>
      </c>
      <c r="HMB16" s="57" t="s">
        <v>173</v>
      </c>
      <c r="HMC16" s="57" t="s">
        <v>173</v>
      </c>
      <c r="HMD16" s="57" t="s">
        <v>173</v>
      </c>
      <c r="HME16" s="57" t="s">
        <v>173</v>
      </c>
      <c r="HMF16" s="57" t="s">
        <v>173</v>
      </c>
      <c r="HMG16" s="57" t="s">
        <v>173</v>
      </c>
      <c r="HMH16" s="57" t="s">
        <v>173</v>
      </c>
      <c r="HMI16" s="57" t="s">
        <v>173</v>
      </c>
      <c r="HMJ16" s="57" t="s">
        <v>173</v>
      </c>
      <c r="HMK16" s="57" t="s">
        <v>173</v>
      </c>
      <c r="HML16" s="57" t="s">
        <v>173</v>
      </c>
      <c r="HMM16" s="57" t="s">
        <v>173</v>
      </c>
      <c r="HMN16" s="57" t="s">
        <v>173</v>
      </c>
      <c r="HMO16" s="57" t="s">
        <v>173</v>
      </c>
      <c r="HMP16" s="57" t="s">
        <v>173</v>
      </c>
      <c r="HMQ16" s="57" t="s">
        <v>173</v>
      </c>
      <c r="HMR16" s="57" t="s">
        <v>173</v>
      </c>
      <c r="HMS16" s="57" t="s">
        <v>173</v>
      </c>
      <c r="HMT16" s="57" t="s">
        <v>173</v>
      </c>
      <c r="HMU16" s="57" t="s">
        <v>173</v>
      </c>
      <c r="HMV16" s="57" t="s">
        <v>173</v>
      </c>
      <c r="HMW16" s="57" t="s">
        <v>173</v>
      </c>
      <c r="HMX16" s="57" t="s">
        <v>173</v>
      </c>
      <c r="HMY16" s="57" t="s">
        <v>173</v>
      </c>
      <c r="HMZ16" s="57" t="s">
        <v>173</v>
      </c>
      <c r="HNA16" s="57" t="s">
        <v>173</v>
      </c>
      <c r="HNB16" s="57" t="s">
        <v>173</v>
      </c>
      <c r="HNC16" s="57" t="s">
        <v>173</v>
      </c>
      <c r="HND16" s="57" t="s">
        <v>173</v>
      </c>
      <c r="HNE16" s="57" t="s">
        <v>173</v>
      </c>
      <c r="HNF16" s="57" t="s">
        <v>173</v>
      </c>
      <c r="HNG16" s="57" t="s">
        <v>173</v>
      </c>
      <c r="HNH16" s="57" t="s">
        <v>173</v>
      </c>
      <c r="HNI16" s="57" t="s">
        <v>173</v>
      </c>
      <c r="HNJ16" s="57" t="s">
        <v>173</v>
      </c>
      <c r="HNK16" s="57" t="s">
        <v>173</v>
      </c>
      <c r="HNL16" s="57" t="s">
        <v>173</v>
      </c>
      <c r="HNM16" s="57" t="s">
        <v>173</v>
      </c>
      <c r="HNN16" s="57" t="s">
        <v>173</v>
      </c>
      <c r="HNO16" s="57" t="s">
        <v>173</v>
      </c>
      <c r="HNP16" s="57" t="s">
        <v>173</v>
      </c>
      <c r="HNQ16" s="57" t="s">
        <v>173</v>
      </c>
      <c r="HNR16" s="57" t="s">
        <v>173</v>
      </c>
      <c r="HNS16" s="57" t="s">
        <v>173</v>
      </c>
      <c r="HNT16" s="57" t="s">
        <v>173</v>
      </c>
      <c r="HNU16" s="57" t="s">
        <v>173</v>
      </c>
      <c r="HNV16" s="57" t="s">
        <v>173</v>
      </c>
      <c r="HNW16" s="57" t="s">
        <v>173</v>
      </c>
      <c r="HNX16" s="57" t="s">
        <v>173</v>
      </c>
      <c r="HNY16" s="57" t="s">
        <v>173</v>
      </c>
      <c r="HNZ16" s="57" t="s">
        <v>173</v>
      </c>
      <c r="HOA16" s="57" t="s">
        <v>173</v>
      </c>
      <c r="HOB16" s="57" t="s">
        <v>173</v>
      </c>
      <c r="HOC16" s="57" t="s">
        <v>173</v>
      </c>
      <c r="HOD16" s="57" t="s">
        <v>173</v>
      </c>
      <c r="HOE16" s="57" t="s">
        <v>173</v>
      </c>
      <c r="HOF16" s="57" t="s">
        <v>173</v>
      </c>
      <c r="HOG16" s="57" t="s">
        <v>173</v>
      </c>
      <c r="HOH16" s="57" t="s">
        <v>173</v>
      </c>
      <c r="HOI16" s="57" t="s">
        <v>173</v>
      </c>
      <c r="HOJ16" s="57" t="s">
        <v>173</v>
      </c>
      <c r="HOK16" s="57" t="s">
        <v>173</v>
      </c>
      <c r="HOL16" s="57" t="s">
        <v>173</v>
      </c>
      <c r="HOM16" s="57" t="s">
        <v>173</v>
      </c>
      <c r="HON16" s="57" t="s">
        <v>173</v>
      </c>
      <c r="HOO16" s="57" t="s">
        <v>173</v>
      </c>
      <c r="HOP16" s="57" t="s">
        <v>173</v>
      </c>
      <c r="HOQ16" s="57" t="s">
        <v>173</v>
      </c>
      <c r="HOR16" s="57" t="s">
        <v>173</v>
      </c>
      <c r="HOS16" s="57" t="s">
        <v>173</v>
      </c>
      <c r="HOT16" s="57" t="s">
        <v>173</v>
      </c>
      <c r="HOU16" s="57" t="s">
        <v>173</v>
      </c>
      <c r="HOV16" s="57" t="s">
        <v>173</v>
      </c>
      <c r="HOW16" s="57" t="s">
        <v>173</v>
      </c>
      <c r="HOX16" s="57" t="s">
        <v>173</v>
      </c>
      <c r="HOY16" s="57" t="s">
        <v>173</v>
      </c>
      <c r="HOZ16" s="57" t="s">
        <v>173</v>
      </c>
      <c r="HPA16" s="57" t="s">
        <v>173</v>
      </c>
      <c r="HPB16" s="57" t="s">
        <v>173</v>
      </c>
      <c r="HPC16" s="57" t="s">
        <v>173</v>
      </c>
      <c r="HPD16" s="57" t="s">
        <v>173</v>
      </c>
      <c r="HPE16" s="57" t="s">
        <v>173</v>
      </c>
      <c r="HPF16" s="57" t="s">
        <v>173</v>
      </c>
      <c r="HPG16" s="57" t="s">
        <v>173</v>
      </c>
      <c r="HPH16" s="57" t="s">
        <v>173</v>
      </c>
      <c r="HPI16" s="57" t="s">
        <v>173</v>
      </c>
      <c r="HPJ16" s="57" t="s">
        <v>173</v>
      </c>
      <c r="HPK16" s="57" t="s">
        <v>173</v>
      </c>
      <c r="HPL16" s="57" t="s">
        <v>173</v>
      </c>
      <c r="HPM16" s="57" t="s">
        <v>173</v>
      </c>
      <c r="HPN16" s="57" t="s">
        <v>173</v>
      </c>
      <c r="HPO16" s="57" t="s">
        <v>173</v>
      </c>
      <c r="HPP16" s="57" t="s">
        <v>173</v>
      </c>
      <c r="HPQ16" s="57" t="s">
        <v>173</v>
      </c>
      <c r="HPR16" s="57" t="s">
        <v>173</v>
      </c>
      <c r="HPS16" s="57" t="s">
        <v>173</v>
      </c>
      <c r="HPT16" s="57" t="s">
        <v>173</v>
      </c>
      <c r="HPU16" s="57" t="s">
        <v>173</v>
      </c>
      <c r="HPV16" s="57" t="s">
        <v>173</v>
      </c>
      <c r="HPW16" s="57" t="s">
        <v>173</v>
      </c>
      <c r="HPX16" s="57" t="s">
        <v>173</v>
      </c>
      <c r="HPY16" s="57" t="s">
        <v>173</v>
      </c>
      <c r="HPZ16" s="57" t="s">
        <v>173</v>
      </c>
      <c r="HQA16" s="57" t="s">
        <v>173</v>
      </c>
      <c r="HQB16" s="57" t="s">
        <v>173</v>
      </c>
      <c r="HQC16" s="57" t="s">
        <v>173</v>
      </c>
      <c r="HQD16" s="57" t="s">
        <v>173</v>
      </c>
      <c r="HQE16" s="57" t="s">
        <v>173</v>
      </c>
      <c r="HQF16" s="57" t="s">
        <v>173</v>
      </c>
      <c r="HQG16" s="57" t="s">
        <v>173</v>
      </c>
      <c r="HQH16" s="57" t="s">
        <v>173</v>
      </c>
      <c r="HQI16" s="57" t="s">
        <v>173</v>
      </c>
      <c r="HQJ16" s="57" t="s">
        <v>173</v>
      </c>
      <c r="HQK16" s="57" t="s">
        <v>173</v>
      </c>
      <c r="HQL16" s="57" t="s">
        <v>173</v>
      </c>
      <c r="HQM16" s="57" t="s">
        <v>173</v>
      </c>
      <c r="HQN16" s="57" t="s">
        <v>173</v>
      </c>
      <c r="HQO16" s="57" t="s">
        <v>173</v>
      </c>
      <c r="HQP16" s="57" t="s">
        <v>173</v>
      </c>
      <c r="HQQ16" s="57" t="s">
        <v>173</v>
      </c>
      <c r="HQR16" s="57" t="s">
        <v>173</v>
      </c>
      <c r="HQS16" s="57" t="s">
        <v>173</v>
      </c>
      <c r="HQT16" s="57" t="s">
        <v>173</v>
      </c>
      <c r="HQU16" s="57" t="s">
        <v>173</v>
      </c>
      <c r="HQV16" s="57" t="s">
        <v>173</v>
      </c>
      <c r="HQW16" s="57" t="s">
        <v>173</v>
      </c>
      <c r="HQX16" s="57" t="s">
        <v>173</v>
      </c>
      <c r="HQY16" s="57" t="s">
        <v>173</v>
      </c>
      <c r="HQZ16" s="57" t="s">
        <v>173</v>
      </c>
      <c r="HRA16" s="57" t="s">
        <v>173</v>
      </c>
      <c r="HRB16" s="57" t="s">
        <v>173</v>
      </c>
      <c r="HRC16" s="57" t="s">
        <v>173</v>
      </c>
      <c r="HRD16" s="57" t="s">
        <v>173</v>
      </c>
      <c r="HRE16" s="57" t="s">
        <v>173</v>
      </c>
      <c r="HRF16" s="57" t="s">
        <v>173</v>
      </c>
      <c r="HRG16" s="57" t="s">
        <v>173</v>
      </c>
      <c r="HRH16" s="57" t="s">
        <v>173</v>
      </c>
      <c r="HRI16" s="57" t="s">
        <v>173</v>
      </c>
      <c r="HRJ16" s="57" t="s">
        <v>173</v>
      </c>
      <c r="HRK16" s="57" t="s">
        <v>173</v>
      </c>
      <c r="HRL16" s="57" t="s">
        <v>173</v>
      </c>
      <c r="HRM16" s="57" t="s">
        <v>173</v>
      </c>
      <c r="HRN16" s="57" t="s">
        <v>173</v>
      </c>
      <c r="HRO16" s="57" t="s">
        <v>173</v>
      </c>
      <c r="HRP16" s="57" t="s">
        <v>173</v>
      </c>
      <c r="HRQ16" s="57" t="s">
        <v>173</v>
      </c>
      <c r="HRR16" s="57" t="s">
        <v>173</v>
      </c>
      <c r="HRS16" s="57" t="s">
        <v>173</v>
      </c>
      <c r="HRT16" s="57" t="s">
        <v>173</v>
      </c>
      <c r="HRU16" s="57" t="s">
        <v>173</v>
      </c>
      <c r="HRV16" s="57" t="s">
        <v>173</v>
      </c>
      <c r="HRW16" s="57" t="s">
        <v>173</v>
      </c>
      <c r="HRX16" s="57" t="s">
        <v>173</v>
      </c>
      <c r="HRY16" s="57" t="s">
        <v>173</v>
      </c>
      <c r="HRZ16" s="57" t="s">
        <v>173</v>
      </c>
      <c r="HSA16" s="57" t="s">
        <v>173</v>
      </c>
      <c r="HSB16" s="57" t="s">
        <v>173</v>
      </c>
      <c r="HSC16" s="57" t="s">
        <v>173</v>
      </c>
      <c r="HSD16" s="57" t="s">
        <v>173</v>
      </c>
      <c r="HSE16" s="57" t="s">
        <v>173</v>
      </c>
      <c r="HSF16" s="57" t="s">
        <v>173</v>
      </c>
      <c r="HSG16" s="57" t="s">
        <v>173</v>
      </c>
      <c r="HSH16" s="57" t="s">
        <v>173</v>
      </c>
      <c r="HSI16" s="57" t="s">
        <v>173</v>
      </c>
      <c r="HSJ16" s="57" t="s">
        <v>173</v>
      </c>
      <c r="HSK16" s="57" t="s">
        <v>173</v>
      </c>
      <c r="HSL16" s="57" t="s">
        <v>173</v>
      </c>
      <c r="HSM16" s="57" t="s">
        <v>173</v>
      </c>
      <c r="HSN16" s="57" t="s">
        <v>173</v>
      </c>
      <c r="HSO16" s="57" t="s">
        <v>173</v>
      </c>
      <c r="HSP16" s="57" t="s">
        <v>173</v>
      </c>
      <c r="HSQ16" s="57" t="s">
        <v>173</v>
      </c>
      <c r="HSR16" s="57" t="s">
        <v>173</v>
      </c>
      <c r="HSS16" s="57" t="s">
        <v>173</v>
      </c>
      <c r="HST16" s="57" t="s">
        <v>173</v>
      </c>
      <c r="HSU16" s="57" t="s">
        <v>173</v>
      </c>
      <c r="HSV16" s="57" t="s">
        <v>173</v>
      </c>
      <c r="HSW16" s="57" t="s">
        <v>173</v>
      </c>
      <c r="HSX16" s="57" t="s">
        <v>173</v>
      </c>
      <c r="HSY16" s="57" t="s">
        <v>173</v>
      </c>
      <c r="HSZ16" s="57" t="s">
        <v>173</v>
      </c>
      <c r="HTA16" s="57" t="s">
        <v>173</v>
      </c>
      <c r="HTB16" s="57" t="s">
        <v>173</v>
      </c>
      <c r="HTC16" s="57" t="s">
        <v>173</v>
      </c>
      <c r="HTD16" s="57" t="s">
        <v>173</v>
      </c>
      <c r="HTE16" s="57" t="s">
        <v>173</v>
      </c>
      <c r="HTF16" s="57" t="s">
        <v>173</v>
      </c>
      <c r="HTG16" s="57" t="s">
        <v>173</v>
      </c>
      <c r="HTH16" s="57" t="s">
        <v>173</v>
      </c>
      <c r="HTI16" s="57" t="s">
        <v>173</v>
      </c>
      <c r="HTJ16" s="57" t="s">
        <v>173</v>
      </c>
      <c r="HTK16" s="57" t="s">
        <v>173</v>
      </c>
      <c r="HTL16" s="57" t="s">
        <v>173</v>
      </c>
      <c r="HTM16" s="57" t="s">
        <v>173</v>
      </c>
      <c r="HTN16" s="57" t="s">
        <v>173</v>
      </c>
      <c r="HTO16" s="57" t="s">
        <v>173</v>
      </c>
      <c r="HTP16" s="57" t="s">
        <v>173</v>
      </c>
      <c r="HTQ16" s="57" t="s">
        <v>173</v>
      </c>
      <c r="HTR16" s="57" t="s">
        <v>173</v>
      </c>
      <c r="HTS16" s="57" t="s">
        <v>173</v>
      </c>
      <c r="HTT16" s="57" t="s">
        <v>173</v>
      </c>
      <c r="HTU16" s="57" t="s">
        <v>173</v>
      </c>
      <c r="HTV16" s="57" t="s">
        <v>173</v>
      </c>
      <c r="HTW16" s="57" t="s">
        <v>173</v>
      </c>
      <c r="HTX16" s="57" t="s">
        <v>173</v>
      </c>
      <c r="HTY16" s="57" t="s">
        <v>173</v>
      </c>
      <c r="HTZ16" s="57" t="s">
        <v>173</v>
      </c>
      <c r="HUA16" s="57" t="s">
        <v>173</v>
      </c>
      <c r="HUB16" s="57" t="s">
        <v>173</v>
      </c>
      <c r="HUC16" s="57" t="s">
        <v>173</v>
      </c>
      <c r="HUD16" s="57" t="s">
        <v>173</v>
      </c>
      <c r="HUE16" s="57" t="s">
        <v>173</v>
      </c>
      <c r="HUF16" s="57" t="s">
        <v>173</v>
      </c>
      <c r="HUG16" s="57" t="s">
        <v>173</v>
      </c>
      <c r="HUH16" s="57" t="s">
        <v>173</v>
      </c>
      <c r="HUI16" s="57" t="s">
        <v>173</v>
      </c>
      <c r="HUJ16" s="57" t="s">
        <v>173</v>
      </c>
      <c r="HUK16" s="57" t="s">
        <v>173</v>
      </c>
      <c r="HUL16" s="57" t="s">
        <v>173</v>
      </c>
      <c r="HUM16" s="57" t="s">
        <v>173</v>
      </c>
      <c r="HUN16" s="57" t="s">
        <v>173</v>
      </c>
      <c r="HUO16" s="57" t="s">
        <v>173</v>
      </c>
      <c r="HUP16" s="57" t="s">
        <v>173</v>
      </c>
      <c r="HUQ16" s="57" t="s">
        <v>173</v>
      </c>
      <c r="HUR16" s="57" t="s">
        <v>173</v>
      </c>
      <c r="HUS16" s="57" t="s">
        <v>173</v>
      </c>
      <c r="HUT16" s="57" t="s">
        <v>173</v>
      </c>
      <c r="HUU16" s="57" t="s">
        <v>173</v>
      </c>
      <c r="HUV16" s="57" t="s">
        <v>173</v>
      </c>
      <c r="HUW16" s="57" t="s">
        <v>173</v>
      </c>
      <c r="HUX16" s="57" t="s">
        <v>173</v>
      </c>
      <c r="HUY16" s="57" t="s">
        <v>173</v>
      </c>
      <c r="HUZ16" s="57" t="s">
        <v>173</v>
      </c>
      <c r="HVA16" s="57" t="s">
        <v>173</v>
      </c>
      <c r="HVB16" s="57" t="s">
        <v>173</v>
      </c>
      <c r="HVC16" s="57" t="s">
        <v>173</v>
      </c>
      <c r="HVD16" s="57" t="s">
        <v>173</v>
      </c>
      <c r="HVE16" s="57" t="s">
        <v>173</v>
      </c>
      <c r="HVF16" s="57" t="s">
        <v>173</v>
      </c>
      <c r="HVG16" s="57" t="s">
        <v>173</v>
      </c>
      <c r="HVH16" s="57" t="s">
        <v>173</v>
      </c>
      <c r="HVI16" s="57" t="s">
        <v>173</v>
      </c>
      <c r="HVJ16" s="57" t="s">
        <v>173</v>
      </c>
      <c r="HVK16" s="57" t="s">
        <v>173</v>
      </c>
      <c r="HVL16" s="57" t="s">
        <v>173</v>
      </c>
      <c r="HVM16" s="57" t="s">
        <v>173</v>
      </c>
      <c r="HVN16" s="57" t="s">
        <v>173</v>
      </c>
      <c r="HVO16" s="57" t="s">
        <v>173</v>
      </c>
      <c r="HVP16" s="57" t="s">
        <v>173</v>
      </c>
      <c r="HVQ16" s="57" t="s">
        <v>173</v>
      </c>
      <c r="HVR16" s="57" t="s">
        <v>173</v>
      </c>
      <c r="HVS16" s="57" t="s">
        <v>173</v>
      </c>
      <c r="HVT16" s="57" t="s">
        <v>173</v>
      </c>
      <c r="HVU16" s="57" t="s">
        <v>173</v>
      </c>
      <c r="HVV16" s="57" t="s">
        <v>173</v>
      </c>
      <c r="HVW16" s="57" t="s">
        <v>173</v>
      </c>
      <c r="HVX16" s="57" t="s">
        <v>173</v>
      </c>
      <c r="HVY16" s="57" t="s">
        <v>173</v>
      </c>
      <c r="HVZ16" s="57" t="s">
        <v>173</v>
      </c>
      <c r="HWA16" s="57" t="s">
        <v>173</v>
      </c>
      <c r="HWB16" s="57" t="s">
        <v>173</v>
      </c>
      <c r="HWC16" s="57" t="s">
        <v>173</v>
      </c>
      <c r="HWD16" s="57" t="s">
        <v>173</v>
      </c>
      <c r="HWE16" s="57" t="s">
        <v>173</v>
      </c>
      <c r="HWF16" s="57" t="s">
        <v>173</v>
      </c>
      <c r="HWG16" s="57" t="s">
        <v>173</v>
      </c>
      <c r="HWH16" s="57" t="s">
        <v>173</v>
      </c>
      <c r="HWI16" s="57" t="s">
        <v>173</v>
      </c>
      <c r="HWJ16" s="57" t="s">
        <v>173</v>
      </c>
      <c r="HWK16" s="57" t="s">
        <v>173</v>
      </c>
      <c r="HWL16" s="57" t="s">
        <v>173</v>
      </c>
      <c r="HWM16" s="57" t="s">
        <v>173</v>
      </c>
      <c r="HWN16" s="57" t="s">
        <v>173</v>
      </c>
      <c r="HWO16" s="57" t="s">
        <v>173</v>
      </c>
      <c r="HWP16" s="57" t="s">
        <v>173</v>
      </c>
      <c r="HWQ16" s="57" t="s">
        <v>173</v>
      </c>
      <c r="HWR16" s="57" t="s">
        <v>173</v>
      </c>
      <c r="HWS16" s="57" t="s">
        <v>173</v>
      </c>
      <c r="HWT16" s="57" t="s">
        <v>173</v>
      </c>
      <c r="HWU16" s="57" t="s">
        <v>173</v>
      </c>
      <c r="HWV16" s="57" t="s">
        <v>173</v>
      </c>
      <c r="HWW16" s="57" t="s">
        <v>173</v>
      </c>
      <c r="HWX16" s="57" t="s">
        <v>173</v>
      </c>
      <c r="HWY16" s="57" t="s">
        <v>173</v>
      </c>
      <c r="HWZ16" s="57" t="s">
        <v>173</v>
      </c>
      <c r="HXA16" s="57" t="s">
        <v>173</v>
      </c>
      <c r="HXB16" s="57" t="s">
        <v>173</v>
      </c>
      <c r="HXC16" s="57" t="s">
        <v>173</v>
      </c>
      <c r="HXD16" s="57" t="s">
        <v>173</v>
      </c>
      <c r="HXE16" s="57" t="s">
        <v>173</v>
      </c>
      <c r="HXF16" s="57" t="s">
        <v>173</v>
      </c>
      <c r="HXG16" s="57" t="s">
        <v>173</v>
      </c>
      <c r="HXH16" s="57" t="s">
        <v>173</v>
      </c>
      <c r="HXI16" s="57" t="s">
        <v>173</v>
      </c>
      <c r="HXJ16" s="57" t="s">
        <v>173</v>
      </c>
      <c r="HXK16" s="57" t="s">
        <v>173</v>
      </c>
      <c r="HXL16" s="57" t="s">
        <v>173</v>
      </c>
      <c r="HXM16" s="57" t="s">
        <v>173</v>
      </c>
      <c r="HXN16" s="57" t="s">
        <v>173</v>
      </c>
      <c r="HXO16" s="57" t="s">
        <v>173</v>
      </c>
      <c r="HXP16" s="57" t="s">
        <v>173</v>
      </c>
      <c r="HXQ16" s="57" t="s">
        <v>173</v>
      </c>
      <c r="HXR16" s="57" t="s">
        <v>173</v>
      </c>
      <c r="HXS16" s="57" t="s">
        <v>173</v>
      </c>
      <c r="HXT16" s="57" t="s">
        <v>173</v>
      </c>
      <c r="HXU16" s="57" t="s">
        <v>173</v>
      </c>
      <c r="HXV16" s="57" t="s">
        <v>173</v>
      </c>
      <c r="HXW16" s="57" t="s">
        <v>173</v>
      </c>
      <c r="HXX16" s="57" t="s">
        <v>173</v>
      </c>
      <c r="HXY16" s="57" t="s">
        <v>173</v>
      </c>
      <c r="HXZ16" s="57" t="s">
        <v>173</v>
      </c>
      <c r="HYA16" s="57" t="s">
        <v>173</v>
      </c>
      <c r="HYB16" s="57" t="s">
        <v>173</v>
      </c>
      <c r="HYC16" s="57" t="s">
        <v>173</v>
      </c>
      <c r="HYD16" s="57" t="s">
        <v>173</v>
      </c>
      <c r="HYE16" s="57" t="s">
        <v>173</v>
      </c>
      <c r="HYF16" s="57" t="s">
        <v>173</v>
      </c>
      <c r="HYG16" s="57" t="s">
        <v>173</v>
      </c>
      <c r="HYH16" s="57" t="s">
        <v>173</v>
      </c>
      <c r="HYI16" s="57" t="s">
        <v>173</v>
      </c>
      <c r="HYJ16" s="57" t="s">
        <v>173</v>
      </c>
      <c r="HYK16" s="57" t="s">
        <v>173</v>
      </c>
      <c r="HYL16" s="57" t="s">
        <v>173</v>
      </c>
      <c r="HYM16" s="57" t="s">
        <v>173</v>
      </c>
      <c r="HYN16" s="57" t="s">
        <v>173</v>
      </c>
      <c r="HYO16" s="57" t="s">
        <v>173</v>
      </c>
      <c r="HYP16" s="57" t="s">
        <v>173</v>
      </c>
      <c r="HYQ16" s="57" t="s">
        <v>173</v>
      </c>
      <c r="HYR16" s="57" t="s">
        <v>173</v>
      </c>
      <c r="HYS16" s="57" t="s">
        <v>173</v>
      </c>
      <c r="HYT16" s="57" t="s">
        <v>173</v>
      </c>
      <c r="HYU16" s="57" t="s">
        <v>173</v>
      </c>
      <c r="HYV16" s="57" t="s">
        <v>173</v>
      </c>
      <c r="HYW16" s="57" t="s">
        <v>173</v>
      </c>
      <c r="HYX16" s="57" t="s">
        <v>173</v>
      </c>
      <c r="HYY16" s="57" t="s">
        <v>173</v>
      </c>
      <c r="HYZ16" s="57" t="s">
        <v>173</v>
      </c>
      <c r="HZA16" s="57" t="s">
        <v>173</v>
      </c>
      <c r="HZB16" s="57" t="s">
        <v>173</v>
      </c>
      <c r="HZC16" s="57" t="s">
        <v>173</v>
      </c>
      <c r="HZD16" s="57" t="s">
        <v>173</v>
      </c>
      <c r="HZE16" s="57" t="s">
        <v>173</v>
      </c>
      <c r="HZF16" s="57" t="s">
        <v>173</v>
      </c>
      <c r="HZG16" s="57" t="s">
        <v>173</v>
      </c>
      <c r="HZH16" s="57" t="s">
        <v>173</v>
      </c>
      <c r="HZI16" s="57" t="s">
        <v>173</v>
      </c>
      <c r="HZJ16" s="57" t="s">
        <v>173</v>
      </c>
      <c r="HZK16" s="57" t="s">
        <v>173</v>
      </c>
      <c r="HZL16" s="57" t="s">
        <v>173</v>
      </c>
      <c r="HZM16" s="57" t="s">
        <v>173</v>
      </c>
      <c r="HZN16" s="57" t="s">
        <v>173</v>
      </c>
      <c r="HZO16" s="57" t="s">
        <v>173</v>
      </c>
      <c r="HZP16" s="57" t="s">
        <v>173</v>
      </c>
      <c r="HZQ16" s="57" t="s">
        <v>173</v>
      </c>
      <c r="HZR16" s="57" t="s">
        <v>173</v>
      </c>
      <c r="HZS16" s="57" t="s">
        <v>173</v>
      </c>
      <c r="HZT16" s="57" t="s">
        <v>173</v>
      </c>
      <c r="HZU16" s="57" t="s">
        <v>173</v>
      </c>
      <c r="HZV16" s="57" t="s">
        <v>173</v>
      </c>
      <c r="HZW16" s="57" t="s">
        <v>173</v>
      </c>
      <c r="HZX16" s="57" t="s">
        <v>173</v>
      </c>
      <c r="HZY16" s="57" t="s">
        <v>173</v>
      </c>
      <c r="HZZ16" s="57" t="s">
        <v>173</v>
      </c>
      <c r="IAA16" s="57" t="s">
        <v>173</v>
      </c>
      <c r="IAB16" s="57" t="s">
        <v>173</v>
      </c>
      <c r="IAC16" s="57" t="s">
        <v>173</v>
      </c>
      <c r="IAD16" s="57" t="s">
        <v>173</v>
      </c>
      <c r="IAE16" s="57" t="s">
        <v>173</v>
      </c>
      <c r="IAF16" s="57" t="s">
        <v>173</v>
      </c>
      <c r="IAG16" s="57" t="s">
        <v>173</v>
      </c>
      <c r="IAH16" s="57" t="s">
        <v>173</v>
      </c>
      <c r="IAI16" s="57" t="s">
        <v>173</v>
      </c>
      <c r="IAJ16" s="57" t="s">
        <v>173</v>
      </c>
      <c r="IAK16" s="57" t="s">
        <v>173</v>
      </c>
      <c r="IAL16" s="57" t="s">
        <v>173</v>
      </c>
      <c r="IAM16" s="57" t="s">
        <v>173</v>
      </c>
      <c r="IAN16" s="57" t="s">
        <v>173</v>
      </c>
      <c r="IAO16" s="57" t="s">
        <v>173</v>
      </c>
      <c r="IAP16" s="57" t="s">
        <v>173</v>
      </c>
      <c r="IAQ16" s="57" t="s">
        <v>173</v>
      </c>
      <c r="IAR16" s="57" t="s">
        <v>173</v>
      </c>
      <c r="IAS16" s="57" t="s">
        <v>173</v>
      </c>
      <c r="IAT16" s="57" t="s">
        <v>173</v>
      </c>
      <c r="IAU16" s="57" t="s">
        <v>173</v>
      </c>
      <c r="IAV16" s="57" t="s">
        <v>173</v>
      </c>
      <c r="IAW16" s="57" t="s">
        <v>173</v>
      </c>
      <c r="IAX16" s="57" t="s">
        <v>173</v>
      </c>
      <c r="IAY16" s="57" t="s">
        <v>173</v>
      </c>
      <c r="IAZ16" s="57" t="s">
        <v>173</v>
      </c>
      <c r="IBA16" s="57" t="s">
        <v>173</v>
      </c>
      <c r="IBB16" s="57" t="s">
        <v>173</v>
      </c>
      <c r="IBC16" s="57" t="s">
        <v>173</v>
      </c>
      <c r="IBD16" s="57" t="s">
        <v>173</v>
      </c>
      <c r="IBE16" s="57" t="s">
        <v>173</v>
      </c>
      <c r="IBF16" s="57" t="s">
        <v>173</v>
      </c>
      <c r="IBG16" s="57" t="s">
        <v>173</v>
      </c>
      <c r="IBH16" s="57" t="s">
        <v>173</v>
      </c>
      <c r="IBI16" s="57" t="s">
        <v>173</v>
      </c>
      <c r="IBJ16" s="57" t="s">
        <v>173</v>
      </c>
      <c r="IBK16" s="57" t="s">
        <v>173</v>
      </c>
      <c r="IBL16" s="57" t="s">
        <v>173</v>
      </c>
      <c r="IBM16" s="57" t="s">
        <v>173</v>
      </c>
      <c r="IBN16" s="57" t="s">
        <v>173</v>
      </c>
      <c r="IBO16" s="57" t="s">
        <v>173</v>
      </c>
      <c r="IBP16" s="57" t="s">
        <v>173</v>
      </c>
      <c r="IBQ16" s="57" t="s">
        <v>173</v>
      </c>
      <c r="IBR16" s="57" t="s">
        <v>173</v>
      </c>
      <c r="IBS16" s="57" t="s">
        <v>173</v>
      </c>
      <c r="IBT16" s="57" t="s">
        <v>173</v>
      </c>
      <c r="IBU16" s="57" t="s">
        <v>173</v>
      </c>
      <c r="IBV16" s="57" t="s">
        <v>173</v>
      </c>
      <c r="IBW16" s="57" t="s">
        <v>173</v>
      </c>
      <c r="IBX16" s="57" t="s">
        <v>173</v>
      </c>
      <c r="IBY16" s="57" t="s">
        <v>173</v>
      </c>
      <c r="IBZ16" s="57" t="s">
        <v>173</v>
      </c>
      <c r="ICA16" s="57" t="s">
        <v>173</v>
      </c>
      <c r="ICB16" s="57" t="s">
        <v>173</v>
      </c>
      <c r="ICC16" s="57" t="s">
        <v>173</v>
      </c>
      <c r="ICD16" s="57" t="s">
        <v>173</v>
      </c>
      <c r="ICE16" s="57" t="s">
        <v>173</v>
      </c>
      <c r="ICF16" s="57" t="s">
        <v>173</v>
      </c>
      <c r="ICG16" s="57" t="s">
        <v>173</v>
      </c>
      <c r="ICH16" s="57" t="s">
        <v>173</v>
      </c>
      <c r="ICI16" s="57" t="s">
        <v>173</v>
      </c>
      <c r="ICJ16" s="57" t="s">
        <v>173</v>
      </c>
      <c r="ICK16" s="57" t="s">
        <v>173</v>
      </c>
      <c r="ICL16" s="57" t="s">
        <v>173</v>
      </c>
      <c r="ICM16" s="57" t="s">
        <v>173</v>
      </c>
      <c r="ICN16" s="57" t="s">
        <v>173</v>
      </c>
      <c r="ICO16" s="57" t="s">
        <v>173</v>
      </c>
      <c r="ICP16" s="57" t="s">
        <v>173</v>
      </c>
      <c r="ICQ16" s="57" t="s">
        <v>173</v>
      </c>
      <c r="ICR16" s="57" t="s">
        <v>173</v>
      </c>
      <c r="ICS16" s="57" t="s">
        <v>173</v>
      </c>
      <c r="ICT16" s="57" t="s">
        <v>173</v>
      </c>
      <c r="ICU16" s="57" t="s">
        <v>173</v>
      </c>
      <c r="ICV16" s="57" t="s">
        <v>173</v>
      </c>
      <c r="ICW16" s="57" t="s">
        <v>173</v>
      </c>
      <c r="ICX16" s="57" t="s">
        <v>173</v>
      </c>
      <c r="ICY16" s="57" t="s">
        <v>173</v>
      </c>
      <c r="ICZ16" s="57" t="s">
        <v>173</v>
      </c>
      <c r="IDA16" s="57" t="s">
        <v>173</v>
      </c>
      <c r="IDB16" s="57" t="s">
        <v>173</v>
      </c>
      <c r="IDC16" s="57" t="s">
        <v>173</v>
      </c>
      <c r="IDD16" s="57" t="s">
        <v>173</v>
      </c>
      <c r="IDE16" s="57" t="s">
        <v>173</v>
      </c>
      <c r="IDF16" s="57" t="s">
        <v>173</v>
      </c>
      <c r="IDG16" s="57" t="s">
        <v>173</v>
      </c>
      <c r="IDH16" s="57" t="s">
        <v>173</v>
      </c>
      <c r="IDI16" s="57" t="s">
        <v>173</v>
      </c>
      <c r="IDJ16" s="57" t="s">
        <v>173</v>
      </c>
      <c r="IDK16" s="57" t="s">
        <v>173</v>
      </c>
      <c r="IDL16" s="57" t="s">
        <v>173</v>
      </c>
      <c r="IDM16" s="57" t="s">
        <v>173</v>
      </c>
      <c r="IDN16" s="57" t="s">
        <v>173</v>
      </c>
      <c r="IDO16" s="57" t="s">
        <v>173</v>
      </c>
      <c r="IDP16" s="57" t="s">
        <v>173</v>
      </c>
      <c r="IDQ16" s="57" t="s">
        <v>173</v>
      </c>
      <c r="IDR16" s="57" t="s">
        <v>173</v>
      </c>
      <c r="IDS16" s="57" t="s">
        <v>173</v>
      </c>
      <c r="IDT16" s="57" t="s">
        <v>173</v>
      </c>
      <c r="IDU16" s="57" t="s">
        <v>173</v>
      </c>
      <c r="IDV16" s="57" t="s">
        <v>173</v>
      </c>
      <c r="IDW16" s="57" t="s">
        <v>173</v>
      </c>
      <c r="IDX16" s="57" t="s">
        <v>173</v>
      </c>
      <c r="IDY16" s="57" t="s">
        <v>173</v>
      </c>
      <c r="IDZ16" s="57" t="s">
        <v>173</v>
      </c>
      <c r="IEA16" s="57" t="s">
        <v>173</v>
      </c>
      <c r="IEB16" s="57" t="s">
        <v>173</v>
      </c>
      <c r="IEC16" s="57" t="s">
        <v>173</v>
      </c>
      <c r="IED16" s="57" t="s">
        <v>173</v>
      </c>
      <c r="IEE16" s="57" t="s">
        <v>173</v>
      </c>
      <c r="IEF16" s="57" t="s">
        <v>173</v>
      </c>
      <c r="IEG16" s="57" t="s">
        <v>173</v>
      </c>
      <c r="IEH16" s="57" t="s">
        <v>173</v>
      </c>
      <c r="IEI16" s="57" t="s">
        <v>173</v>
      </c>
      <c r="IEJ16" s="57" t="s">
        <v>173</v>
      </c>
      <c r="IEK16" s="57" t="s">
        <v>173</v>
      </c>
      <c r="IEL16" s="57" t="s">
        <v>173</v>
      </c>
      <c r="IEM16" s="57" t="s">
        <v>173</v>
      </c>
      <c r="IEN16" s="57" t="s">
        <v>173</v>
      </c>
      <c r="IEO16" s="57" t="s">
        <v>173</v>
      </c>
      <c r="IEP16" s="57" t="s">
        <v>173</v>
      </c>
      <c r="IEQ16" s="57" t="s">
        <v>173</v>
      </c>
      <c r="IER16" s="57" t="s">
        <v>173</v>
      </c>
      <c r="IES16" s="57" t="s">
        <v>173</v>
      </c>
      <c r="IET16" s="57" t="s">
        <v>173</v>
      </c>
      <c r="IEU16" s="57" t="s">
        <v>173</v>
      </c>
      <c r="IEV16" s="57" t="s">
        <v>173</v>
      </c>
      <c r="IEW16" s="57" t="s">
        <v>173</v>
      </c>
      <c r="IEX16" s="57" t="s">
        <v>173</v>
      </c>
      <c r="IEY16" s="57" t="s">
        <v>173</v>
      </c>
      <c r="IEZ16" s="57" t="s">
        <v>173</v>
      </c>
      <c r="IFA16" s="57" t="s">
        <v>173</v>
      </c>
      <c r="IFB16" s="57" t="s">
        <v>173</v>
      </c>
      <c r="IFC16" s="57" t="s">
        <v>173</v>
      </c>
      <c r="IFD16" s="57" t="s">
        <v>173</v>
      </c>
      <c r="IFE16" s="57" t="s">
        <v>173</v>
      </c>
      <c r="IFF16" s="57" t="s">
        <v>173</v>
      </c>
      <c r="IFG16" s="57" t="s">
        <v>173</v>
      </c>
      <c r="IFH16" s="57" t="s">
        <v>173</v>
      </c>
      <c r="IFI16" s="57" t="s">
        <v>173</v>
      </c>
      <c r="IFJ16" s="57" t="s">
        <v>173</v>
      </c>
      <c r="IFK16" s="57" t="s">
        <v>173</v>
      </c>
      <c r="IFL16" s="57" t="s">
        <v>173</v>
      </c>
      <c r="IFM16" s="57" t="s">
        <v>173</v>
      </c>
      <c r="IFN16" s="57" t="s">
        <v>173</v>
      </c>
      <c r="IFO16" s="57" t="s">
        <v>173</v>
      </c>
      <c r="IFP16" s="57" t="s">
        <v>173</v>
      </c>
      <c r="IFQ16" s="57" t="s">
        <v>173</v>
      </c>
      <c r="IFR16" s="57" t="s">
        <v>173</v>
      </c>
      <c r="IFS16" s="57" t="s">
        <v>173</v>
      </c>
      <c r="IFT16" s="57" t="s">
        <v>173</v>
      </c>
      <c r="IFU16" s="57" t="s">
        <v>173</v>
      </c>
      <c r="IFV16" s="57" t="s">
        <v>173</v>
      </c>
      <c r="IFW16" s="57" t="s">
        <v>173</v>
      </c>
      <c r="IFX16" s="57" t="s">
        <v>173</v>
      </c>
      <c r="IFY16" s="57" t="s">
        <v>173</v>
      </c>
      <c r="IFZ16" s="57" t="s">
        <v>173</v>
      </c>
      <c r="IGA16" s="57" t="s">
        <v>173</v>
      </c>
      <c r="IGB16" s="57" t="s">
        <v>173</v>
      </c>
      <c r="IGC16" s="57" t="s">
        <v>173</v>
      </c>
      <c r="IGD16" s="57" t="s">
        <v>173</v>
      </c>
      <c r="IGE16" s="57" t="s">
        <v>173</v>
      </c>
      <c r="IGF16" s="57" t="s">
        <v>173</v>
      </c>
      <c r="IGG16" s="57" t="s">
        <v>173</v>
      </c>
      <c r="IGH16" s="57" t="s">
        <v>173</v>
      </c>
      <c r="IGI16" s="57" t="s">
        <v>173</v>
      </c>
      <c r="IGJ16" s="57" t="s">
        <v>173</v>
      </c>
      <c r="IGK16" s="57" t="s">
        <v>173</v>
      </c>
      <c r="IGL16" s="57" t="s">
        <v>173</v>
      </c>
      <c r="IGM16" s="57" t="s">
        <v>173</v>
      </c>
      <c r="IGN16" s="57" t="s">
        <v>173</v>
      </c>
      <c r="IGO16" s="57" t="s">
        <v>173</v>
      </c>
      <c r="IGP16" s="57" t="s">
        <v>173</v>
      </c>
      <c r="IGQ16" s="57" t="s">
        <v>173</v>
      </c>
      <c r="IGR16" s="57" t="s">
        <v>173</v>
      </c>
      <c r="IGS16" s="57" t="s">
        <v>173</v>
      </c>
      <c r="IGT16" s="57" t="s">
        <v>173</v>
      </c>
      <c r="IGU16" s="57" t="s">
        <v>173</v>
      </c>
      <c r="IGV16" s="57" t="s">
        <v>173</v>
      </c>
      <c r="IGW16" s="57" t="s">
        <v>173</v>
      </c>
      <c r="IGX16" s="57" t="s">
        <v>173</v>
      </c>
      <c r="IGY16" s="57" t="s">
        <v>173</v>
      </c>
      <c r="IGZ16" s="57" t="s">
        <v>173</v>
      </c>
      <c r="IHA16" s="57" t="s">
        <v>173</v>
      </c>
      <c r="IHB16" s="57" t="s">
        <v>173</v>
      </c>
      <c r="IHC16" s="57" t="s">
        <v>173</v>
      </c>
      <c r="IHD16" s="57" t="s">
        <v>173</v>
      </c>
      <c r="IHE16" s="57" t="s">
        <v>173</v>
      </c>
      <c r="IHF16" s="57" t="s">
        <v>173</v>
      </c>
      <c r="IHG16" s="57" t="s">
        <v>173</v>
      </c>
      <c r="IHH16" s="57" t="s">
        <v>173</v>
      </c>
      <c r="IHI16" s="57" t="s">
        <v>173</v>
      </c>
      <c r="IHJ16" s="57" t="s">
        <v>173</v>
      </c>
      <c r="IHK16" s="57" t="s">
        <v>173</v>
      </c>
      <c r="IHL16" s="57" t="s">
        <v>173</v>
      </c>
      <c r="IHM16" s="57" t="s">
        <v>173</v>
      </c>
      <c r="IHN16" s="57" t="s">
        <v>173</v>
      </c>
      <c r="IHO16" s="57" t="s">
        <v>173</v>
      </c>
      <c r="IHP16" s="57" t="s">
        <v>173</v>
      </c>
      <c r="IHQ16" s="57" t="s">
        <v>173</v>
      </c>
      <c r="IHR16" s="57" t="s">
        <v>173</v>
      </c>
      <c r="IHS16" s="57" t="s">
        <v>173</v>
      </c>
      <c r="IHT16" s="57" t="s">
        <v>173</v>
      </c>
      <c r="IHU16" s="57" t="s">
        <v>173</v>
      </c>
      <c r="IHV16" s="57" t="s">
        <v>173</v>
      </c>
      <c r="IHW16" s="57" t="s">
        <v>173</v>
      </c>
      <c r="IHX16" s="57" t="s">
        <v>173</v>
      </c>
      <c r="IHY16" s="57" t="s">
        <v>173</v>
      </c>
      <c r="IHZ16" s="57" t="s">
        <v>173</v>
      </c>
      <c r="IIA16" s="57" t="s">
        <v>173</v>
      </c>
      <c r="IIB16" s="57" t="s">
        <v>173</v>
      </c>
      <c r="IIC16" s="57" t="s">
        <v>173</v>
      </c>
      <c r="IID16" s="57" t="s">
        <v>173</v>
      </c>
      <c r="IIE16" s="57" t="s">
        <v>173</v>
      </c>
      <c r="IIF16" s="57" t="s">
        <v>173</v>
      </c>
      <c r="IIG16" s="57" t="s">
        <v>173</v>
      </c>
      <c r="IIH16" s="57" t="s">
        <v>173</v>
      </c>
      <c r="III16" s="57" t="s">
        <v>173</v>
      </c>
      <c r="IIJ16" s="57" t="s">
        <v>173</v>
      </c>
      <c r="IIK16" s="57" t="s">
        <v>173</v>
      </c>
      <c r="IIL16" s="57" t="s">
        <v>173</v>
      </c>
      <c r="IIM16" s="57" t="s">
        <v>173</v>
      </c>
      <c r="IIN16" s="57" t="s">
        <v>173</v>
      </c>
      <c r="IIO16" s="57" t="s">
        <v>173</v>
      </c>
      <c r="IIP16" s="57" t="s">
        <v>173</v>
      </c>
      <c r="IIQ16" s="57" t="s">
        <v>173</v>
      </c>
      <c r="IIR16" s="57" t="s">
        <v>173</v>
      </c>
      <c r="IIS16" s="57" t="s">
        <v>173</v>
      </c>
      <c r="IIT16" s="57" t="s">
        <v>173</v>
      </c>
      <c r="IIU16" s="57" t="s">
        <v>173</v>
      </c>
      <c r="IIV16" s="57" t="s">
        <v>173</v>
      </c>
      <c r="IIW16" s="57" t="s">
        <v>173</v>
      </c>
      <c r="IIX16" s="57" t="s">
        <v>173</v>
      </c>
      <c r="IIY16" s="57" t="s">
        <v>173</v>
      </c>
      <c r="IIZ16" s="57" t="s">
        <v>173</v>
      </c>
      <c r="IJA16" s="57" t="s">
        <v>173</v>
      </c>
      <c r="IJB16" s="57" t="s">
        <v>173</v>
      </c>
      <c r="IJC16" s="57" t="s">
        <v>173</v>
      </c>
      <c r="IJD16" s="57" t="s">
        <v>173</v>
      </c>
      <c r="IJE16" s="57" t="s">
        <v>173</v>
      </c>
      <c r="IJF16" s="57" t="s">
        <v>173</v>
      </c>
      <c r="IJG16" s="57" t="s">
        <v>173</v>
      </c>
      <c r="IJH16" s="57" t="s">
        <v>173</v>
      </c>
      <c r="IJI16" s="57" t="s">
        <v>173</v>
      </c>
      <c r="IJJ16" s="57" t="s">
        <v>173</v>
      </c>
      <c r="IJK16" s="57" t="s">
        <v>173</v>
      </c>
      <c r="IJL16" s="57" t="s">
        <v>173</v>
      </c>
      <c r="IJM16" s="57" t="s">
        <v>173</v>
      </c>
      <c r="IJN16" s="57" t="s">
        <v>173</v>
      </c>
      <c r="IJO16" s="57" t="s">
        <v>173</v>
      </c>
      <c r="IJP16" s="57" t="s">
        <v>173</v>
      </c>
      <c r="IJQ16" s="57" t="s">
        <v>173</v>
      </c>
      <c r="IJR16" s="57" t="s">
        <v>173</v>
      </c>
      <c r="IJS16" s="57" t="s">
        <v>173</v>
      </c>
      <c r="IJT16" s="57" t="s">
        <v>173</v>
      </c>
      <c r="IJU16" s="57" t="s">
        <v>173</v>
      </c>
      <c r="IJV16" s="57" t="s">
        <v>173</v>
      </c>
      <c r="IJW16" s="57" t="s">
        <v>173</v>
      </c>
      <c r="IJX16" s="57" t="s">
        <v>173</v>
      </c>
      <c r="IJY16" s="57" t="s">
        <v>173</v>
      </c>
      <c r="IJZ16" s="57" t="s">
        <v>173</v>
      </c>
      <c r="IKA16" s="57" t="s">
        <v>173</v>
      </c>
      <c r="IKB16" s="57" t="s">
        <v>173</v>
      </c>
      <c r="IKC16" s="57" t="s">
        <v>173</v>
      </c>
      <c r="IKD16" s="57" t="s">
        <v>173</v>
      </c>
      <c r="IKE16" s="57" t="s">
        <v>173</v>
      </c>
      <c r="IKF16" s="57" t="s">
        <v>173</v>
      </c>
      <c r="IKG16" s="57" t="s">
        <v>173</v>
      </c>
      <c r="IKH16" s="57" t="s">
        <v>173</v>
      </c>
      <c r="IKI16" s="57" t="s">
        <v>173</v>
      </c>
      <c r="IKJ16" s="57" t="s">
        <v>173</v>
      </c>
      <c r="IKK16" s="57" t="s">
        <v>173</v>
      </c>
      <c r="IKL16" s="57" t="s">
        <v>173</v>
      </c>
      <c r="IKM16" s="57" t="s">
        <v>173</v>
      </c>
      <c r="IKN16" s="57" t="s">
        <v>173</v>
      </c>
      <c r="IKO16" s="57" t="s">
        <v>173</v>
      </c>
      <c r="IKP16" s="57" t="s">
        <v>173</v>
      </c>
      <c r="IKQ16" s="57" t="s">
        <v>173</v>
      </c>
      <c r="IKR16" s="57" t="s">
        <v>173</v>
      </c>
      <c r="IKS16" s="57" t="s">
        <v>173</v>
      </c>
      <c r="IKT16" s="57" t="s">
        <v>173</v>
      </c>
      <c r="IKU16" s="57" t="s">
        <v>173</v>
      </c>
      <c r="IKV16" s="57" t="s">
        <v>173</v>
      </c>
      <c r="IKW16" s="57" t="s">
        <v>173</v>
      </c>
      <c r="IKX16" s="57" t="s">
        <v>173</v>
      </c>
      <c r="IKY16" s="57" t="s">
        <v>173</v>
      </c>
      <c r="IKZ16" s="57" t="s">
        <v>173</v>
      </c>
      <c r="ILA16" s="57" t="s">
        <v>173</v>
      </c>
      <c r="ILB16" s="57" t="s">
        <v>173</v>
      </c>
      <c r="ILC16" s="57" t="s">
        <v>173</v>
      </c>
      <c r="ILD16" s="57" t="s">
        <v>173</v>
      </c>
      <c r="ILE16" s="57" t="s">
        <v>173</v>
      </c>
      <c r="ILF16" s="57" t="s">
        <v>173</v>
      </c>
      <c r="ILG16" s="57" t="s">
        <v>173</v>
      </c>
      <c r="ILH16" s="57" t="s">
        <v>173</v>
      </c>
      <c r="ILI16" s="57" t="s">
        <v>173</v>
      </c>
      <c r="ILJ16" s="57" t="s">
        <v>173</v>
      </c>
      <c r="ILK16" s="57" t="s">
        <v>173</v>
      </c>
      <c r="ILL16" s="57" t="s">
        <v>173</v>
      </c>
      <c r="ILM16" s="57" t="s">
        <v>173</v>
      </c>
      <c r="ILN16" s="57" t="s">
        <v>173</v>
      </c>
      <c r="ILO16" s="57" t="s">
        <v>173</v>
      </c>
      <c r="ILP16" s="57" t="s">
        <v>173</v>
      </c>
      <c r="ILQ16" s="57" t="s">
        <v>173</v>
      </c>
      <c r="ILR16" s="57" t="s">
        <v>173</v>
      </c>
      <c r="ILS16" s="57" t="s">
        <v>173</v>
      </c>
      <c r="ILT16" s="57" t="s">
        <v>173</v>
      </c>
      <c r="ILU16" s="57" t="s">
        <v>173</v>
      </c>
      <c r="ILV16" s="57" t="s">
        <v>173</v>
      </c>
      <c r="ILW16" s="57" t="s">
        <v>173</v>
      </c>
      <c r="ILX16" s="57" t="s">
        <v>173</v>
      </c>
      <c r="ILY16" s="57" t="s">
        <v>173</v>
      </c>
      <c r="ILZ16" s="57" t="s">
        <v>173</v>
      </c>
      <c r="IMA16" s="57" t="s">
        <v>173</v>
      </c>
      <c r="IMB16" s="57" t="s">
        <v>173</v>
      </c>
      <c r="IMC16" s="57" t="s">
        <v>173</v>
      </c>
      <c r="IMD16" s="57" t="s">
        <v>173</v>
      </c>
      <c r="IME16" s="57" t="s">
        <v>173</v>
      </c>
      <c r="IMF16" s="57" t="s">
        <v>173</v>
      </c>
      <c r="IMG16" s="57" t="s">
        <v>173</v>
      </c>
      <c r="IMH16" s="57" t="s">
        <v>173</v>
      </c>
      <c r="IMI16" s="57" t="s">
        <v>173</v>
      </c>
      <c r="IMJ16" s="57" t="s">
        <v>173</v>
      </c>
      <c r="IMK16" s="57" t="s">
        <v>173</v>
      </c>
      <c r="IML16" s="57" t="s">
        <v>173</v>
      </c>
      <c r="IMM16" s="57" t="s">
        <v>173</v>
      </c>
      <c r="IMN16" s="57" t="s">
        <v>173</v>
      </c>
      <c r="IMO16" s="57" t="s">
        <v>173</v>
      </c>
      <c r="IMP16" s="57" t="s">
        <v>173</v>
      </c>
      <c r="IMQ16" s="57" t="s">
        <v>173</v>
      </c>
      <c r="IMR16" s="57" t="s">
        <v>173</v>
      </c>
      <c r="IMS16" s="57" t="s">
        <v>173</v>
      </c>
      <c r="IMT16" s="57" t="s">
        <v>173</v>
      </c>
      <c r="IMU16" s="57" t="s">
        <v>173</v>
      </c>
      <c r="IMV16" s="57" t="s">
        <v>173</v>
      </c>
      <c r="IMW16" s="57" t="s">
        <v>173</v>
      </c>
      <c r="IMX16" s="57" t="s">
        <v>173</v>
      </c>
      <c r="IMY16" s="57" t="s">
        <v>173</v>
      </c>
      <c r="IMZ16" s="57" t="s">
        <v>173</v>
      </c>
      <c r="INA16" s="57" t="s">
        <v>173</v>
      </c>
      <c r="INB16" s="57" t="s">
        <v>173</v>
      </c>
      <c r="INC16" s="57" t="s">
        <v>173</v>
      </c>
      <c r="IND16" s="57" t="s">
        <v>173</v>
      </c>
      <c r="INE16" s="57" t="s">
        <v>173</v>
      </c>
      <c r="INF16" s="57" t="s">
        <v>173</v>
      </c>
      <c r="ING16" s="57" t="s">
        <v>173</v>
      </c>
      <c r="INH16" s="57" t="s">
        <v>173</v>
      </c>
      <c r="INI16" s="57" t="s">
        <v>173</v>
      </c>
      <c r="INJ16" s="57" t="s">
        <v>173</v>
      </c>
      <c r="INK16" s="57" t="s">
        <v>173</v>
      </c>
      <c r="INL16" s="57" t="s">
        <v>173</v>
      </c>
      <c r="INM16" s="57" t="s">
        <v>173</v>
      </c>
      <c r="INN16" s="57" t="s">
        <v>173</v>
      </c>
      <c r="INO16" s="57" t="s">
        <v>173</v>
      </c>
      <c r="INP16" s="57" t="s">
        <v>173</v>
      </c>
      <c r="INQ16" s="57" t="s">
        <v>173</v>
      </c>
      <c r="INR16" s="57" t="s">
        <v>173</v>
      </c>
      <c r="INS16" s="57" t="s">
        <v>173</v>
      </c>
      <c r="INT16" s="57" t="s">
        <v>173</v>
      </c>
      <c r="INU16" s="57" t="s">
        <v>173</v>
      </c>
      <c r="INV16" s="57" t="s">
        <v>173</v>
      </c>
      <c r="INW16" s="57" t="s">
        <v>173</v>
      </c>
      <c r="INX16" s="57" t="s">
        <v>173</v>
      </c>
      <c r="INY16" s="57" t="s">
        <v>173</v>
      </c>
      <c r="INZ16" s="57" t="s">
        <v>173</v>
      </c>
      <c r="IOA16" s="57" t="s">
        <v>173</v>
      </c>
      <c r="IOB16" s="57" t="s">
        <v>173</v>
      </c>
      <c r="IOC16" s="57" t="s">
        <v>173</v>
      </c>
      <c r="IOD16" s="57" t="s">
        <v>173</v>
      </c>
      <c r="IOE16" s="57" t="s">
        <v>173</v>
      </c>
      <c r="IOF16" s="57" t="s">
        <v>173</v>
      </c>
      <c r="IOG16" s="57" t="s">
        <v>173</v>
      </c>
      <c r="IOH16" s="57" t="s">
        <v>173</v>
      </c>
      <c r="IOI16" s="57" t="s">
        <v>173</v>
      </c>
      <c r="IOJ16" s="57" t="s">
        <v>173</v>
      </c>
      <c r="IOK16" s="57" t="s">
        <v>173</v>
      </c>
      <c r="IOL16" s="57" t="s">
        <v>173</v>
      </c>
      <c r="IOM16" s="57" t="s">
        <v>173</v>
      </c>
      <c r="ION16" s="57" t="s">
        <v>173</v>
      </c>
      <c r="IOO16" s="57" t="s">
        <v>173</v>
      </c>
      <c r="IOP16" s="57" t="s">
        <v>173</v>
      </c>
      <c r="IOQ16" s="57" t="s">
        <v>173</v>
      </c>
      <c r="IOR16" s="57" t="s">
        <v>173</v>
      </c>
      <c r="IOS16" s="57" t="s">
        <v>173</v>
      </c>
      <c r="IOT16" s="57" t="s">
        <v>173</v>
      </c>
      <c r="IOU16" s="57" t="s">
        <v>173</v>
      </c>
      <c r="IOV16" s="57" t="s">
        <v>173</v>
      </c>
      <c r="IOW16" s="57" t="s">
        <v>173</v>
      </c>
      <c r="IOX16" s="57" t="s">
        <v>173</v>
      </c>
      <c r="IOY16" s="57" t="s">
        <v>173</v>
      </c>
      <c r="IOZ16" s="57" t="s">
        <v>173</v>
      </c>
      <c r="IPA16" s="57" t="s">
        <v>173</v>
      </c>
      <c r="IPB16" s="57" t="s">
        <v>173</v>
      </c>
      <c r="IPC16" s="57" t="s">
        <v>173</v>
      </c>
      <c r="IPD16" s="57" t="s">
        <v>173</v>
      </c>
      <c r="IPE16" s="57" t="s">
        <v>173</v>
      </c>
      <c r="IPF16" s="57" t="s">
        <v>173</v>
      </c>
      <c r="IPG16" s="57" t="s">
        <v>173</v>
      </c>
      <c r="IPH16" s="57" t="s">
        <v>173</v>
      </c>
      <c r="IPI16" s="57" t="s">
        <v>173</v>
      </c>
      <c r="IPJ16" s="57" t="s">
        <v>173</v>
      </c>
      <c r="IPK16" s="57" t="s">
        <v>173</v>
      </c>
      <c r="IPL16" s="57" t="s">
        <v>173</v>
      </c>
      <c r="IPM16" s="57" t="s">
        <v>173</v>
      </c>
      <c r="IPN16" s="57" t="s">
        <v>173</v>
      </c>
      <c r="IPO16" s="57" t="s">
        <v>173</v>
      </c>
      <c r="IPP16" s="57" t="s">
        <v>173</v>
      </c>
      <c r="IPQ16" s="57" t="s">
        <v>173</v>
      </c>
      <c r="IPR16" s="57" t="s">
        <v>173</v>
      </c>
      <c r="IPS16" s="57" t="s">
        <v>173</v>
      </c>
      <c r="IPT16" s="57" t="s">
        <v>173</v>
      </c>
      <c r="IPU16" s="57" t="s">
        <v>173</v>
      </c>
      <c r="IPV16" s="57" t="s">
        <v>173</v>
      </c>
      <c r="IPW16" s="57" t="s">
        <v>173</v>
      </c>
      <c r="IPX16" s="57" t="s">
        <v>173</v>
      </c>
      <c r="IPY16" s="57" t="s">
        <v>173</v>
      </c>
      <c r="IPZ16" s="57" t="s">
        <v>173</v>
      </c>
      <c r="IQA16" s="57" t="s">
        <v>173</v>
      </c>
      <c r="IQB16" s="57" t="s">
        <v>173</v>
      </c>
      <c r="IQC16" s="57" t="s">
        <v>173</v>
      </c>
      <c r="IQD16" s="57" t="s">
        <v>173</v>
      </c>
      <c r="IQE16" s="57" t="s">
        <v>173</v>
      </c>
      <c r="IQF16" s="57" t="s">
        <v>173</v>
      </c>
      <c r="IQG16" s="57" t="s">
        <v>173</v>
      </c>
      <c r="IQH16" s="57" t="s">
        <v>173</v>
      </c>
      <c r="IQI16" s="57" t="s">
        <v>173</v>
      </c>
      <c r="IQJ16" s="57" t="s">
        <v>173</v>
      </c>
      <c r="IQK16" s="57" t="s">
        <v>173</v>
      </c>
      <c r="IQL16" s="57" t="s">
        <v>173</v>
      </c>
      <c r="IQM16" s="57" t="s">
        <v>173</v>
      </c>
      <c r="IQN16" s="57" t="s">
        <v>173</v>
      </c>
      <c r="IQO16" s="57" t="s">
        <v>173</v>
      </c>
      <c r="IQP16" s="57" t="s">
        <v>173</v>
      </c>
      <c r="IQQ16" s="57" t="s">
        <v>173</v>
      </c>
      <c r="IQR16" s="57" t="s">
        <v>173</v>
      </c>
      <c r="IQS16" s="57" t="s">
        <v>173</v>
      </c>
      <c r="IQT16" s="57" t="s">
        <v>173</v>
      </c>
      <c r="IQU16" s="57" t="s">
        <v>173</v>
      </c>
      <c r="IQV16" s="57" t="s">
        <v>173</v>
      </c>
      <c r="IQW16" s="57" t="s">
        <v>173</v>
      </c>
      <c r="IQX16" s="57" t="s">
        <v>173</v>
      </c>
      <c r="IQY16" s="57" t="s">
        <v>173</v>
      </c>
      <c r="IQZ16" s="57" t="s">
        <v>173</v>
      </c>
      <c r="IRA16" s="57" t="s">
        <v>173</v>
      </c>
      <c r="IRB16" s="57" t="s">
        <v>173</v>
      </c>
      <c r="IRC16" s="57" t="s">
        <v>173</v>
      </c>
      <c r="IRD16" s="57" t="s">
        <v>173</v>
      </c>
      <c r="IRE16" s="57" t="s">
        <v>173</v>
      </c>
      <c r="IRF16" s="57" t="s">
        <v>173</v>
      </c>
      <c r="IRG16" s="57" t="s">
        <v>173</v>
      </c>
      <c r="IRH16" s="57" t="s">
        <v>173</v>
      </c>
      <c r="IRI16" s="57" t="s">
        <v>173</v>
      </c>
      <c r="IRJ16" s="57" t="s">
        <v>173</v>
      </c>
      <c r="IRK16" s="57" t="s">
        <v>173</v>
      </c>
      <c r="IRL16" s="57" t="s">
        <v>173</v>
      </c>
      <c r="IRM16" s="57" t="s">
        <v>173</v>
      </c>
      <c r="IRN16" s="57" t="s">
        <v>173</v>
      </c>
      <c r="IRO16" s="57" t="s">
        <v>173</v>
      </c>
      <c r="IRP16" s="57" t="s">
        <v>173</v>
      </c>
      <c r="IRQ16" s="57" t="s">
        <v>173</v>
      </c>
      <c r="IRR16" s="57" t="s">
        <v>173</v>
      </c>
      <c r="IRS16" s="57" t="s">
        <v>173</v>
      </c>
      <c r="IRT16" s="57" t="s">
        <v>173</v>
      </c>
      <c r="IRU16" s="57" t="s">
        <v>173</v>
      </c>
      <c r="IRV16" s="57" t="s">
        <v>173</v>
      </c>
      <c r="IRW16" s="57" t="s">
        <v>173</v>
      </c>
      <c r="IRX16" s="57" t="s">
        <v>173</v>
      </c>
      <c r="IRY16" s="57" t="s">
        <v>173</v>
      </c>
      <c r="IRZ16" s="57" t="s">
        <v>173</v>
      </c>
      <c r="ISA16" s="57" t="s">
        <v>173</v>
      </c>
      <c r="ISB16" s="57" t="s">
        <v>173</v>
      </c>
      <c r="ISC16" s="57" t="s">
        <v>173</v>
      </c>
      <c r="ISD16" s="57" t="s">
        <v>173</v>
      </c>
      <c r="ISE16" s="57" t="s">
        <v>173</v>
      </c>
      <c r="ISF16" s="57" t="s">
        <v>173</v>
      </c>
      <c r="ISG16" s="57" t="s">
        <v>173</v>
      </c>
      <c r="ISH16" s="57" t="s">
        <v>173</v>
      </c>
      <c r="ISI16" s="57" t="s">
        <v>173</v>
      </c>
      <c r="ISJ16" s="57" t="s">
        <v>173</v>
      </c>
      <c r="ISK16" s="57" t="s">
        <v>173</v>
      </c>
      <c r="ISL16" s="57" t="s">
        <v>173</v>
      </c>
      <c r="ISM16" s="57" t="s">
        <v>173</v>
      </c>
      <c r="ISN16" s="57" t="s">
        <v>173</v>
      </c>
      <c r="ISO16" s="57" t="s">
        <v>173</v>
      </c>
      <c r="ISP16" s="57" t="s">
        <v>173</v>
      </c>
      <c r="ISQ16" s="57" t="s">
        <v>173</v>
      </c>
      <c r="ISR16" s="57" t="s">
        <v>173</v>
      </c>
      <c r="ISS16" s="57" t="s">
        <v>173</v>
      </c>
      <c r="IST16" s="57" t="s">
        <v>173</v>
      </c>
      <c r="ISU16" s="57" t="s">
        <v>173</v>
      </c>
      <c r="ISV16" s="57" t="s">
        <v>173</v>
      </c>
      <c r="ISW16" s="57" t="s">
        <v>173</v>
      </c>
      <c r="ISX16" s="57" t="s">
        <v>173</v>
      </c>
      <c r="ISY16" s="57" t="s">
        <v>173</v>
      </c>
      <c r="ISZ16" s="57" t="s">
        <v>173</v>
      </c>
      <c r="ITA16" s="57" t="s">
        <v>173</v>
      </c>
      <c r="ITB16" s="57" t="s">
        <v>173</v>
      </c>
      <c r="ITC16" s="57" t="s">
        <v>173</v>
      </c>
      <c r="ITD16" s="57" t="s">
        <v>173</v>
      </c>
      <c r="ITE16" s="57" t="s">
        <v>173</v>
      </c>
      <c r="ITF16" s="57" t="s">
        <v>173</v>
      </c>
      <c r="ITG16" s="57" t="s">
        <v>173</v>
      </c>
      <c r="ITH16" s="57" t="s">
        <v>173</v>
      </c>
      <c r="ITI16" s="57" t="s">
        <v>173</v>
      </c>
      <c r="ITJ16" s="57" t="s">
        <v>173</v>
      </c>
      <c r="ITK16" s="57" t="s">
        <v>173</v>
      </c>
      <c r="ITL16" s="57" t="s">
        <v>173</v>
      </c>
      <c r="ITM16" s="57" t="s">
        <v>173</v>
      </c>
      <c r="ITN16" s="57" t="s">
        <v>173</v>
      </c>
      <c r="ITO16" s="57" t="s">
        <v>173</v>
      </c>
      <c r="ITP16" s="57" t="s">
        <v>173</v>
      </c>
      <c r="ITQ16" s="57" t="s">
        <v>173</v>
      </c>
      <c r="ITR16" s="57" t="s">
        <v>173</v>
      </c>
      <c r="ITS16" s="57" t="s">
        <v>173</v>
      </c>
      <c r="ITT16" s="57" t="s">
        <v>173</v>
      </c>
      <c r="ITU16" s="57" t="s">
        <v>173</v>
      </c>
      <c r="ITV16" s="57" t="s">
        <v>173</v>
      </c>
      <c r="ITW16" s="57" t="s">
        <v>173</v>
      </c>
      <c r="ITX16" s="57" t="s">
        <v>173</v>
      </c>
      <c r="ITY16" s="57" t="s">
        <v>173</v>
      </c>
      <c r="ITZ16" s="57" t="s">
        <v>173</v>
      </c>
      <c r="IUA16" s="57" t="s">
        <v>173</v>
      </c>
      <c r="IUB16" s="57" t="s">
        <v>173</v>
      </c>
      <c r="IUC16" s="57" t="s">
        <v>173</v>
      </c>
      <c r="IUD16" s="57" t="s">
        <v>173</v>
      </c>
      <c r="IUE16" s="57" t="s">
        <v>173</v>
      </c>
      <c r="IUF16" s="57" t="s">
        <v>173</v>
      </c>
      <c r="IUG16" s="57" t="s">
        <v>173</v>
      </c>
      <c r="IUH16" s="57" t="s">
        <v>173</v>
      </c>
      <c r="IUI16" s="57" t="s">
        <v>173</v>
      </c>
      <c r="IUJ16" s="57" t="s">
        <v>173</v>
      </c>
      <c r="IUK16" s="57" t="s">
        <v>173</v>
      </c>
      <c r="IUL16" s="57" t="s">
        <v>173</v>
      </c>
      <c r="IUM16" s="57" t="s">
        <v>173</v>
      </c>
      <c r="IUN16" s="57" t="s">
        <v>173</v>
      </c>
      <c r="IUO16" s="57" t="s">
        <v>173</v>
      </c>
      <c r="IUP16" s="57" t="s">
        <v>173</v>
      </c>
      <c r="IUQ16" s="57" t="s">
        <v>173</v>
      </c>
      <c r="IUR16" s="57" t="s">
        <v>173</v>
      </c>
      <c r="IUS16" s="57" t="s">
        <v>173</v>
      </c>
      <c r="IUT16" s="57" t="s">
        <v>173</v>
      </c>
      <c r="IUU16" s="57" t="s">
        <v>173</v>
      </c>
      <c r="IUV16" s="57" t="s">
        <v>173</v>
      </c>
      <c r="IUW16" s="57" t="s">
        <v>173</v>
      </c>
      <c r="IUX16" s="57" t="s">
        <v>173</v>
      </c>
      <c r="IUY16" s="57" t="s">
        <v>173</v>
      </c>
      <c r="IUZ16" s="57" t="s">
        <v>173</v>
      </c>
      <c r="IVA16" s="57" t="s">
        <v>173</v>
      </c>
      <c r="IVB16" s="57" t="s">
        <v>173</v>
      </c>
      <c r="IVC16" s="57" t="s">
        <v>173</v>
      </c>
      <c r="IVD16" s="57" t="s">
        <v>173</v>
      </c>
      <c r="IVE16" s="57" t="s">
        <v>173</v>
      </c>
      <c r="IVF16" s="57" t="s">
        <v>173</v>
      </c>
      <c r="IVG16" s="57" t="s">
        <v>173</v>
      </c>
      <c r="IVH16" s="57" t="s">
        <v>173</v>
      </c>
      <c r="IVI16" s="57" t="s">
        <v>173</v>
      </c>
      <c r="IVJ16" s="57" t="s">
        <v>173</v>
      </c>
      <c r="IVK16" s="57" t="s">
        <v>173</v>
      </c>
      <c r="IVL16" s="57" t="s">
        <v>173</v>
      </c>
      <c r="IVM16" s="57" t="s">
        <v>173</v>
      </c>
      <c r="IVN16" s="57" t="s">
        <v>173</v>
      </c>
      <c r="IVO16" s="57" t="s">
        <v>173</v>
      </c>
      <c r="IVP16" s="57" t="s">
        <v>173</v>
      </c>
      <c r="IVQ16" s="57" t="s">
        <v>173</v>
      </c>
      <c r="IVR16" s="57" t="s">
        <v>173</v>
      </c>
      <c r="IVS16" s="57" t="s">
        <v>173</v>
      </c>
      <c r="IVT16" s="57" t="s">
        <v>173</v>
      </c>
      <c r="IVU16" s="57" t="s">
        <v>173</v>
      </c>
      <c r="IVV16" s="57" t="s">
        <v>173</v>
      </c>
      <c r="IVW16" s="57" t="s">
        <v>173</v>
      </c>
      <c r="IVX16" s="57" t="s">
        <v>173</v>
      </c>
      <c r="IVY16" s="57" t="s">
        <v>173</v>
      </c>
      <c r="IVZ16" s="57" t="s">
        <v>173</v>
      </c>
      <c r="IWA16" s="57" t="s">
        <v>173</v>
      </c>
      <c r="IWB16" s="57" t="s">
        <v>173</v>
      </c>
      <c r="IWC16" s="57" t="s">
        <v>173</v>
      </c>
      <c r="IWD16" s="57" t="s">
        <v>173</v>
      </c>
      <c r="IWE16" s="57" t="s">
        <v>173</v>
      </c>
      <c r="IWF16" s="57" t="s">
        <v>173</v>
      </c>
      <c r="IWG16" s="57" t="s">
        <v>173</v>
      </c>
      <c r="IWH16" s="57" t="s">
        <v>173</v>
      </c>
      <c r="IWI16" s="57" t="s">
        <v>173</v>
      </c>
      <c r="IWJ16" s="57" t="s">
        <v>173</v>
      </c>
      <c r="IWK16" s="57" t="s">
        <v>173</v>
      </c>
      <c r="IWL16" s="57" t="s">
        <v>173</v>
      </c>
      <c r="IWM16" s="57" t="s">
        <v>173</v>
      </c>
      <c r="IWN16" s="57" t="s">
        <v>173</v>
      </c>
      <c r="IWO16" s="57" t="s">
        <v>173</v>
      </c>
      <c r="IWP16" s="57" t="s">
        <v>173</v>
      </c>
      <c r="IWQ16" s="57" t="s">
        <v>173</v>
      </c>
      <c r="IWR16" s="57" t="s">
        <v>173</v>
      </c>
      <c r="IWS16" s="57" t="s">
        <v>173</v>
      </c>
      <c r="IWT16" s="57" t="s">
        <v>173</v>
      </c>
      <c r="IWU16" s="57" t="s">
        <v>173</v>
      </c>
      <c r="IWV16" s="57" t="s">
        <v>173</v>
      </c>
      <c r="IWW16" s="57" t="s">
        <v>173</v>
      </c>
      <c r="IWX16" s="57" t="s">
        <v>173</v>
      </c>
      <c r="IWY16" s="57" t="s">
        <v>173</v>
      </c>
      <c r="IWZ16" s="57" t="s">
        <v>173</v>
      </c>
      <c r="IXA16" s="57" t="s">
        <v>173</v>
      </c>
      <c r="IXB16" s="57" t="s">
        <v>173</v>
      </c>
      <c r="IXC16" s="57" t="s">
        <v>173</v>
      </c>
      <c r="IXD16" s="57" t="s">
        <v>173</v>
      </c>
      <c r="IXE16" s="57" t="s">
        <v>173</v>
      </c>
      <c r="IXF16" s="57" t="s">
        <v>173</v>
      </c>
      <c r="IXG16" s="57" t="s">
        <v>173</v>
      </c>
      <c r="IXH16" s="57" t="s">
        <v>173</v>
      </c>
      <c r="IXI16" s="57" t="s">
        <v>173</v>
      </c>
      <c r="IXJ16" s="57" t="s">
        <v>173</v>
      </c>
      <c r="IXK16" s="57" t="s">
        <v>173</v>
      </c>
      <c r="IXL16" s="57" t="s">
        <v>173</v>
      </c>
      <c r="IXM16" s="57" t="s">
        <v>173</v>
      </c>
      <c r="IXN16" s="57" t="s">
        <v>173</v>
      </c>
      <c r="IXO16" s="57" t="s">
        <v>173</v>
      </c>
      <c r="IXP16" s="57" t="s">
        <v>173</v>
      </c>
      <c r="IXQ16" s="57" t="s">
        <v>173</v>
      </c>
      <c r="IXR16" s="57" t="s">
        <v>173</v>
      </c>
      <c r="IXS16" s="57" t="s">
        <v>173</v>
      </c>
      <c r="IXT16" s="57" t="s">
        <v>173</v>
      </c>
      <c r="IXU16" s="57" t="s">
        <v>173</v>
      </c>
      <c r="IXV16" s="57" t="s">
        <v>173</v>
      </c>
      <c r="IXW16" s="57" t="s">
        <v>173</v>
      </c>
      <c r="IXX16" s="57" t="s">
        <v>173</v>
      </c>
      <c r="IXY16" s="57" t="s">
        <v>173</v>
      </c>
      <c r="IXZ16" s="57" t="s">
        <v>173</v>
      </c>
      <c r="IYA16" s="57" t="s">
        <v>173</v>
      </c>
      <c r="IYB16" s="57" t="s">
        <v>173</v>
      </c>
      <c r="IYC16" s="57" t="s">
        <v>173</v>
      </c>
      <c r="IYD16" s="57" t="s">
        <v>173</v>
      </c>
      <c r="IYE16" s="57" t="s">
        <v>173</v>
      </c>
      <c r="IYF16" s="57" t="s">
        <v>173</v>
      </c>
      <c r="IYG16" s="57" t="s">
        <v>173</v>
      </c>
      <c r="IYH16" s="57" t="s">
        <v>173</v>
      </c>
      <c r="IYI16" s="57" t="s">
        <v>173</v>
      </c>
      <c r="IYJ16" s="57" t="s">
        <v>173</v>
      </c>
      <c r="IYK16" s="57" t="s">
        <v>173</v>
      </c>
      <c r="IYL16" s="57" t="s">
        <v>173</v>
      </c>
      <c r="IYM16" s="57" t="s">
        <v>173</v>
      </c>
      <c r="IYN16" s="57" t="s">
        <v>173</v>
      </c>
      <c r="IYO16" s="57" t="s">
        <v>173</v>
      </c>
      <c r="IYP16" s="57" t="s">
        <v>173</v>
      </c>
      <c r="IYQ16" s="57" t="s">
        <v>173</v>
      </c>
      <c r="IYR16" s="57" t="s">
        <v>173</v>
      </c>
      <c r="IYS16" s="57" t="s">
        <v>173</v>
      </c>
      <c r="IYT16" s="57" t="s">
        <v>173</v>
      </c>
      <c r="IYU16" s="57" t="s">
        <v>173</v>
      </c>
      <c r="IYV16" s="57" t="s">
        <v>173</v>
      </c>
      <c r="IYW16" s="57" t="s">
        <v>173</v>
      </c>
      <c r="IYX16" s="57" t="s">
        <v>173</v>
      </c>
      <c r="IYY16" s="57" t="s">
        <v>173</v>
      </c>
      <c r="IYZ16" s="57" t="s">
        <v>173</v>
      </c>
      <c r="IZA16" s="57" t="s">
        <v>173</v>
      </c>
      <c r="IZB16" s="57" t="s">
        <v>173</v>
      </c>
      <c r="IZC16" s="57" t="s">
        <v>173</v>
      </c>
      <c r="IZD16" s="57" t="s">
        <v>173</v>
      </c>
      <c r="IZE16" s="57" t="s">
        <v>173</v>
      </c>
      <c r="IZF16" s="57" t="s">
        <v>173</v>
      </c>
      <c r="IZG16" s="57" t="s">
        <v>173</v>
      </c>
      <c r="IZH16" s="57" t="s">
        <v>173</v>
      </c>
      <c r="IZI16" s="57" t="s">
        <v>173</v>
      </c>
      <c r="IZJ16" s="57" t="s">
        <v>173</v>
      </c>
      <c r="IZK16" s="57" t="s">
        <v>173</v>
      </c>
      <c r="IZL16" s="57" t="s">
        <v>173</v>
      </c>
      <c r="IZM16" s="57" t="s">
        <v>173</v>
      </c>
      <c r="IZN16" s="57" t="s">
        <v>173</v>
      </c>
      <c r="IZO16" s="57" t="s">
        <v>173</v>
      </c>
      <c r="IZP16" s="57" t="s">
        <v>173</v>
      </c>
      <c r="IZQ16" s="57" t="s">
        <v>173</v>
      </c>
      <c r="IZR16" s="57" t="s">
        <v>173</v>
      </c>
      <c r="IZS16" s="57" t="s">
        <v>173</v>
      </c>
      <c r="IZT16" s="57" t="s">
        <v>173</v>
      </c>
      <c r="IZU16" s="57" t="s">
        <v>173</v>
      </c>
      <c r="IZV16" s="57" t="s">
        <v>173</v>
      </c>
      <c r="IZW16" s="57" t="s">
        <v>173</v>
      </c>
      <c r="IZX16" s="57" t="s">
        <v>173</v>
      </c>
      <c r="IZY16" s="57" t="s">
        <v>173</v>
      </c>
      <c r="IZZ16" s="57" t="s">
        <v>173</v>
      </c>
      <c r="JAA16" s="57" t="s">
        <v>173</v>
      </c>
      <c r="JAB16" s="57" t="s">
        <v>173</v>
      </c>
      <c r="JAC16" s="57" t="s">
        <v>173</v>
      </c>
      <c r="JAD16" s="57" t="s">
        <v>173</v>
      </c>
      <c r="JAE16" s="57" t="s">
        <v>173</v>
      </c>
      <c r="JAF16" s="57" t="s">
        <v>173</v>
      </c>
      <c r="JAG16" s="57" t="s">
        <v>173</v>
      </c>
      <c r="JAH16" s="57" t="s">
        <v>173</v>
      </c>
      <c r="JAI16" s="57" t="s">
        <v>173</v>
      </c>
      <c r="JAJ16" s="57" t="s">
        <v>173</v>
      </c>
      <c r="JAK16" s="57" t="s">
        <v>173</v>
      </c>
      <c r="JAL16" s="57" t="s">
        <v>173</v>
      </c>
      <c r="JAM16" s="57" t="s">
        <v>173</v>
      </c>
      <c r="JAN16" s="57" t="s">
        <v>173</v>
      </c>
      <c r="JAO16" s="57" t="s">
        <v>173</v>
      </c>
      <c r="JAP16" s="57" t="s">
        <v>173</v>
      </c>
      <c r="JAQ16" s="57" t="s">
        <v>173</v>
      </c>
      <c r="JAR16" s="57" t="s">
        <v>173</v>
      </c>
      <c r="JAS16" s="57" t="s">
        <v>173</v>
      </c>
      <c r="JAT16" s="57" t="s">
        <v>173</v>
      </c>
      <c r="JAU16" s="57" t="s">
        <v>173</v>
      </c>
      <c r="JAV16" s="57" t="s">
        <v>173</v>
      </c>
      <c r="JAW16" s="57" t="s">
        <v>173</v>
      </c>
      <c r="JAX16" s="57" t="s">
        <v>173</v>
      </c>
      <c r="JAY16" s="57" t="s">
        <v>173</v>
      </c>
      <c r="JAZ16" s="57" t="s">
        <v>173</v>
      </c>
      <c r="JBA16" s="57" t="s">
        <v>173</v>
      </c>
      <c r="JBB16" s="57" t="s">
        <v>173</v>
      </c>
      <c r="JBC16" s="57" t="s">
        <v>173</v>
      </c>
      <c r="JBD16" s="57" t="s">
        <v>173</v>
      </c>
      <c r="JBE16" s="57" t="s">
        <v>173</v>
      </c>
      <c r="JBF16" s="57" t="s">
        <v>173</v>
      </c>
      <c r="JBG16" s="57" t="s">
        <v>173</v>
      </c>
      <c r="JBH16" s="57" t="s">
        <v>173</v>
      </c>
      <c r="JBI16" s="57" t="s">
        <v>173</v>
      </c>
      <c r="JBJ16" s="57" t="s">
        <v>173</v>
      </c>
      <c r="JBK16" s="57" t="s">
        <v>173</v>
      </c>
      <c r="JBL16" s="57" t="s">
        <v>173</v>
      </c>
      <c r="JBM16" s="57" t="s">
        <v>173</v>
      </c>
      <c r="JBN16" s="57" t="s">
        <v>173</v>
      </c>
      <c r="JBO16" s="57" t="s">
        <v>173</v>
      </c>
      <c r="JBP16" s="57" t="s">
        <v>173</v>
      </c>
      <c r="JBQ16" s="57" t="s">
        <v>173</v>
      </c>
      <c r="JBR16" s="57" t="s">
        <v>173</v>
      </c>
      <c r="JBS16" s="57" t="s">
        <v>173</v>
      </c>
      <c r="JBT16" s="57" t="s">
        <v>173</v>
      </c>
      <c r="JBU16" s="57" t="s">
        <v>173</v>
      </c>
      <c r="JBV16" s="57" t="s">
        <v>173</v>
      </c>
      <c r="JBW16" s="57" t="s">
        <v>173</v>
      </c>
      <c r="JBX16" s="57" t="s">
        <v>173</v>
      </c>
      <c r="JBY16" s="57" t="s">
        <v>173</v>
      </c>
      <c r="JBZ16" s="57" t="s">
        <v>173</v>
      </c>
      <c r="JCA16" s="57" t="s">
        <v>173</v>
      </c>
      <c r="JCB16" s="57" t="s">
        <v>173</v>
      </c>
      <c r="JCC16" s="57" t="s">
        <v>173</v>
      </c>
      <c r="JCD16" s="57" t="s">
        <v>173</v>
      </c>
      <c r="JCE16" s="57" t="s">
        <v>173</v>
      </c>
      <c r="JCF16" s="57" t="s">
        <v>173</v>
      </c>
      <c r="JCG16" s="57" t="s">
        <v>173</v>
      </c>
      <c r="JCH16" s="57" t="s">
        <v>173</v>
      </c>
      <c r="JCI16" s="57" t="s">
        <v>173</v>
      </c>
      <c r="JCJ16" s="57" t="s">
        <v>173</v>
      </c>
      <c r="JCK16" s="57" t="s">
        <v>173</v>
      </c>
      <c r="JCL16" s="57" t="s">
        <v>173</v>
      </c>
      <c r="JCM16" s="57" t="s">
        <v>173</v>
      </c>
      <c r="JCN16" s="57" t="s">
        <v>173</v>
      </c>
      <c r="JCO16" s="57" t="s">
        <v>173</v>
      </c>
      <c r="JCP16" s="57" t="s">
        <v>173</v>
      </c>
      <c r="JCQ16" s="57" t="s">
        <v>173</v>
      </c>
      <c r="JCR16" s="57" t="s">
        <v>173</v>
      </c>
      <c r="JCS16" s="57" t="s">
        <v>173</v>
      </c>
      <c r="JCT16" s="57" t="s">
        <v>173</v>
      </c>
      <c r="JCU16" s="57" t="s">
        <v>173</v>
      </c>
      <c r="JCV16" s="57" t="s">
        <v>173</v>
      </c>
      <c r="JCW16" s="57" t="s">
        <v>173</v>
      </c>
      <c r="JCX16" s="57" t="s">
        <v>173</v>
      </c>
      <c r="JCY16" s="57" t="s">
        <v>173</v>
      </c>
      <c r="JCZ16" s="57" t="s">
        <v>173</v>
      </c>
      <c r="JDA16" s="57" t="s">
        <v>173</v>
      </c>
      <c r="JDB16" s="57" t="s">
        <v>173</v>
      </c>
      <c r="JDC16" s="57" t="s">
        <v>173</v>
      </c>
      <c r="JDD16" s="57" t="s">
        <v>173</v>
      </c>
      <c r="JDE16" s="57" t="s">
        <v>173</v>
      </c>
      <c r="JDF16" s="57" t="s">
        <v>173</v>
      </c>
      <c r="JDG16" s="57" t="s">
        <v>173</v>
      </c>
      <c r="JDH16" s="57" t="s">
        <v>173</v>
      </c>
      <c r="JDI16" s="57" t="s">
        <v>173</v>
      </c>
      <c r="JDJ16" s="57" t="s">
        <v>173</v>
      </c>
      <c r="JDK16" s="57" t="s">
        <v>173</v>
      </c>
      <c r="JDL16" s="57" t="s">
        <v>173</v>
      </c>
      <c r="JDM16" s="57" t="s">
        <v>173</v>
      </c>
      <c r="JDN16" s="57" t="s">
        <v>173</v>
      </c>
      <c r="JDO16" s="57" t="s">
        <v>173</v>
      </c>
      <c r="JDP16" s="57" t="s">
        <v>173</v>
      </c>
      <c r="JDQ16" s="57" t="s">
        <v>173</v>
      </c>
      <c r="JDR16" s="57" t="s">
        <v>173</v>
      </c>
      <c r="JDS16" s="57" t="s">
        <v>173</v>
      </c>
      <c r="JDT16" s="57" t="s">
        <v>173</v>
      </c>
      <c r="JDU16" s="57" t="s">
        <v>173</v>
      </c>
      <c r="JDV16" s="57" t="s">
        <v>173</v>
      </c>
      <c r="JDW16" s="57" t="s">
        <v>173</v>
      </c>
      <c r="JDX16" s="57" t="s">
        <v>173</v>
      </c>
      <c r="JDY16" s="57" t="s">
        <v>173</v>
      </c>
      <c r="JDZ16" s="57" t="s">
        <v>173</v>
      </c>
      <c r="JEA16" s="57" t="s">
        <v>173</v>
      </c>
      <c r="JEB16" s="57" t="s">
        <v>173</v>
      </c>
      <c r="JEC16" s="57" t="s">
        <v>173</v>
      </c>
      <c r="JED16" s="57" t="s">
        <v>173</v>
      </c>
      <c r="JEE16" s="57" t="s">
        <v>173</v>
      </c>
      <c r="JEF16" s="57" t="s">
        <v>173</v>
      </c>
      <c r="JEG16" s="57" t="s">
        <v>173</v>
      </c>
      <c r="JEH16" s="57" t="s">
        <v>173</v>
      </c>
      <c r="JEI16" s="57" t="s">
        <v>173</v>
      </c>
      <c r="JEJ16" s="57" t="s">
        <v>173</v>
      </c>
      <c r="JEK16" s="57" t="s">
        <v>173</v>
      </c>
      <c r="JEL16" s="57" t="s">
        <v>173</v>
      </c>
      <c r="JEM16" s="57" t="s">
        <v>173</v>
      </c>
      <c r="JEN16" s="57" t="s">
        <v>173</v>
      </c>
      <c r="JEO16" s="57" t="s">
        <v>173</v>
      </c>
      <c r="JEP16" s="57" t="s">
        <v>173</v>
      </c>
      <c r="JEQ16" s="57" t="s">
        <v>173</v>
      </c>
      <c r="JER16" s="57" t="s">
        <v>173</v>
      </c>
      <c r="JES16" s="57" t="s">
        <v>173</v>
      </c>
      <c r="JET16" s="57" t="s">
        <v>173</v>
      </c>
      <c r="JEU16" s="57" t="s">
        <v>173</v>
      </c>
      <c r="JEV16" s="57" t="s">
        <v>173</v>
      </c>
      <c r="JEW16" s="57" t="s">
        <v>173</v>
      </c>
      <c r="JEX16" s="57" t="s">
        <v>173</v>
      </c>
      <c r="JEY16" s="57" t="s">
        <v>173</v>
      </c>
      <c r="JEZ16" s="57" t="s">
        <v>173</v>
      </c>
      <c r="JFA16" s="57" t="s">
        <v>173</v>
      </c>
      <c r="JFB16" s="57" t="s">
        <v>173</v>
      </c>
      <c r="JFC16" s="57" t="s">
        <v>173</v>
      </c>
      <c r="JFD16" s="57" t="s">
        <v>173</v>
      </c>
      <c r="JFE16" s="57" t="s">
        <v>173</v>
      </c>
      <c r="JFF16" s="57" t="s">
        <v>173</v>
      </c>
      <c r="JFG16" s="57" t="s">
        <v>173</v>
      </c>
      <c r="JFH16" s="57" t="s">
        <v>173</v>
      </c>
      <c r="JFI16" s="57" t="s">
        <v>173</v>
      </c>
      <c r="JFJ16" s="57" t="s">
        <v>173</v>
      </c>
      <c r="JFK16" s="57" t="s">
        <v>173</v>
      </c>
      <c r="JFL16" s="57" t="s">
        <v>173</v>
      </c>
      <c r="JFM16" s="57" t="s">
        <v>173</v>
      </c>
      <c r="JFN16" s="57" t="s">
        <v>173</v>
      </c>
      <c r="JFO16" s="57" t="s">
        <v>173</v>
      </c>
      <c r="JFP16" s="57" t="s">
        <v>173</v>
      </c>
      <c r="JFQ16" s="57" t="s">
        <v>173</v>
      </c>
      <c r="JFR16" s="57" t="s">
        <v>173</v>
      </c>
      <c r="JFS16" s="57" t="s">
        <v>173</v>
      </c>
      <c r="JFT16" s="57" t="s">
        <v>173</v>
      </c>
      <c r="JFU16" s="57" t="s">
        <v>173</v>
      </c>
      <c r="JFV16" s="57" t="s">
        <v>173</v>
      </c>
      <c r="JFW16" s="57" t="s">
        <v>173</v>
      </c>
      <c r="JFX16" s="57" t="s">
        <v>173</v>
      </c>
      <c r="JFY16" s="57" t="s">
        <v>173</v>
      </c>
      <c r="JFZ16" s="57" t="s">
        <v>173</v>
      </c>
      <c r="JGA16" s="57" t="s">
        <v>173</v>
      </c>
      <c r="JGB16" s="57" t="s">
        <v>173</v>
      </c>
      <c r="JGC16" s="57" t="s">
        <v>173</v>
      </c>
      <c r="JGD16" s="57" t="s">
        <v>173</v>
      </c>
      <c r="JGE16" s="57" t="s">
        <v>173</v>
      </c>
      <c r="JGF16" s="57" t="s">
        <v>173</v>
      </c>
      <c r="JGG16" s="57" t="s">
        <v>173</v>
      </c>
      <c r="JGH16" s="57" t="s">
        <v>173</v>
      </c>
      <c r="JGI16" s="57" t="s">
        <v>173</v>
      </c>
      <c r="JGJ16" s="57" t="s">
        <v>173</v>
      </c>
      <c r="JGK16" s="57" t="s">
        <v>173</v>
      </c>
      <c r="JGL16" s="57" t="s">
        <v>173</v>
      </c>
      <c r="JGM16" s="57" t="s">
        <v>173</v>
      </c>
      <c r="JGN16" s="57" t="s">
        <v>173</v>
      </c>
      <c r="JGO16" s="57" t="s">
        <v>173</v>
      </c>
      <c r="JGP16" s="57" t="s">
        <v>173</v>
      </c>
      <c r="JGQ16" s="57" t="s">
        <v>173</v>
      </c>
      <c r="JGR16" s="57" t="s">
        <v>173</v>
      </c>
      <c r="JGS16" s="57" t="s">
        <v>173</v>
      </c>
      <c r="JGT16" s="57" t="s">
        <v>173</v>
      </c>
      <c r="JGU16" s="57" t="s">
        <v>173</v>
      </c>
      <c r="JGV16" s="57" t="s">
        <v>173</v>
      </c>
      <c r="JGW16" s="57" t="s">
        <v>173</v>
      </c>
      <c r="JGX16" s="57" t="s">
        <v>173</v>
      </c>
      <c r="JGY16" s="57" t="s">
        <v>173</v>
      </c>
      <c r="JGZ16" s="57" t="s">
        <v>173</v>
      </c>
      <c r="JHA16" s="57" t="s">
        <v>173</v>
      </c>
      <c r="JHB16" s="57" t="s">
        <v>173</v>
      </c>
      <c r="JHC16" s="57" t="s">
        <v>173</v>
      </c>
      <c r="JHD16" s="57" t="s">
        <v>173</v>
      </c>
      <c r="JHE16" s="57" t="s">
        <v>173</v>
      </c>
      <c r="JHF16" s="57" t="s">
        <v>173</v>
      </c>
      <c r="JHG16" s="57" t="s">
        <v>173</v>
      </c>
      <c r="JHH16" s="57" t="s">
        <v>173</v>
      </c>
      <c r="JHI16" s="57" t="s">
        <v>173</v>
      </c>
      <c r="JHJ16" s="57" t="s">
        <v>173</v>
      </c>
      <c r="JHK16" s="57" t="s">
        <v>173</v>
      </c>
      <c r="JHL16" s="57" t="s">
        <v>173</v>
      </c>
      <c r="JHM16" s="57" t="s">
        <v>173</v>
      </c>
      <c r="JHN16" s="57" t="s">
        <v>173</v>
      </c>
      <c r="JHO16" s="57" t="s">
        <v>173</v>
      </c>
      <c r="JHP16" s="57" t="s">
        <v>173</v>
      </c>
      <c r="JHQ16" s="57" t="s">
        <v>173</v>
      </c>
      <c r="JHR16" s="57" t="s">
        <v>173</v>
      </c>
      <c r="JHS16" s="57" t="s">
        <v>173</v>
      </c>
      <c r="JHT16" s="57" t="s">
        <v>173</v>
      </c>
      <c r="JHU16" s="57" t="s">
        <v>173</v>
      </c>
      <c r="JHV16" s="57" t="s">
        <v>173</v>
      </c>
      <c r="JHW16" s="57" t="s">
        <v>173</v>
      </c>
      <c r="JHX16" s="57" t="s">
        <v>173</v>
      </c>
      <c r="JHY16" s="57" t="s">
        <v>173</v>
      </c>
      <c r="JHZ16" s="57" t="s">
        <v>173</v>
      </c>
      <c r="JIA16" s="57" t="s">
        <v>173</v>
      </c>
      <c r="JIB16" s="57" t="s">
        <v>173</v>
      </c>
      <c r="JIC16" s="57" t="s">
        <v>173</v>
      </c>
      <c r="JID16" s="57" t="s">
        <v>173</v>
      </c>
      <c r="JIE16" s="57" t="s">
        <v>173</v>
      </c>
      <c r="JIF16" s="57" t="s">
        <v>173</v>
      </c>
      <c r="JIG16" s="57" t="s">
        <v>173</v>
      </c>
      <c r="JIH16" s="57" t="s">
        <v>173</v>
      </c>
      <c r="JII16" s="57" t="s">
        <v>173</v>
      </c>
      <c r="JIJ16" s="57" t="s">
        <v>173</v>
      </c>
      <c r="JIK16" s="57" t="s">
        <v>173</v>
      </c>
      <c r="JIL16" s="57" t="s">
        <v>173</v>
      </c>
      <c r="JIM16" s="57" t="s">
        <v>173</v>
      </c>
      <c r="JIN16" s="57" t="s">
        <v>173</v>
      </c>
      <c r="JIO16" s="57" t="s">
        <v>173</v>
      </c>
      <c r="JIP16" s="57" t="s">
        <v>173</v>
      </c>
      <c r="JIQ16" s="57" t="s">
        <v>173</v>
      </c>
      <c r="JIR16" s="57" t="s">
        <v>173</v>
      </c>
      <c r="JIS16" s="57" t="s">
        <v>173</v>
      </c>
      <c r="JIT16" s="57" t="s">
        <v>173</v>
      </c>
      <c r="JIU16" s="57" t="s">
        <v>173</v>
      </c>
      <c r="JIV16" s="57" t="s">
        <v>173</v>
      </c>
      <c r="JIW16" s="57" t="s">
        <v>173</v>
      </c>
      <c r="JIX16" s="57" t="s">
        <v>173</v>
      </c>
      <c r="JIY16" s="57" t="s">
        <v>173</v>
      </c>
      <c r="JIZ16" s="57" t="s">
        <v>173</v>
      </c>
      <c r="JJA16" s="57" t="s">
        <v>173</v>
      </c>
      <c r="JJB16" s="57" t="s">
        <v>173</v>
      </c>
      <c r="JJC16" s="57" t="s">
        <v>173</v>
      </c>
      <c r="JJD16" s="57" t="s">
        <v>173</v>
      </c>
      <c r="JJE16" s="57" t="s">
        <v>173</v>
      </c>
      <c r="JJF16" s="57" t="s">
        <v>173</v>
      </c>
      <c r="JJG16" s="57" t="s">
        <v>173</v>
      </c>
      <c r="JJH16" s="57" t="s">
        <v>173</v>
      </c>
      <c r="JJI16" s="57" t="s">
        <v>173</v>
      </c>
      <c r="JJJ16" s="57" t="s">
        <v>173</v>
      </c>
      <c r="JJK16" s="57" t="s">
        <v>173</v>
      </c>
      <c r="JJL16" s="57" t="s">
        <v>173</v>
      </c>
      <c r="JJM16" s="57" t="s">
        <v>173</v>
      </c>
      <c r="JJN16" s="57" t="s">
        <v>173</v>
      </c>
      <c r="JJO16" s="57" t="s">
        <v>173</v>
      </c>
      <c r="JJP16" s="57" t="s">
        <v>173</v>
      </c>
      <c r="JJQ16" s="57" t="s">
        <v>173</v>
      </c>
      <c r="JJR16" s="57" t="s">
        <v>173</v>
      </c>
      <c r="JJS16" s="57" t="s">
        <v>173</v>
      </c>
      <c r="JJT16" s="57" t="s">
        <v>173</v>
      </c>
      <c r="JJU16" s="57" t="s">
        <v>173</v>
      </c>
      <c r="JJV16" s="57" t="s">
        <v>173</v>
      </c>
      <c r="JJW16" s="57" t="s">
        <v>173</v>
      </c>
      <c r="JJX16" s="57" t="s">
        <v>173</v>
      </c>
      <c r="JJY16" s="57" t="s">
        <v>173</v>
      </c>
      <c r="JJZ16" s="57" t="s">
        <v>173</v>
      </c>
      <c r="JKA16" s="57" t="s">
        <v>173</v>
      </c>
      <c r="JKB16" s="57" t="s">
        <v>173</v>
      </c>
      <c r="JKC16" s="57" t="s">
        <v>173</v>
      </c>
      <c r="JKD16" s="57" t="s">
        <v>173</v>
      </c>
      <c r="JKE16" s="57" t="s">
        <v>173</v>
      </c>
      <c r="JKF16" s="57" t="s">
        <v>173</v>
      </c>
      <c r="JKG16" s="57" t="s">
        <v>173</v>
      </c>
      <c r="JKH16" s="57" t="s">
        <v>173</v>
      </c>
      <c r="JKI16" s="57" t="s">
        <v>173</v>
      </c>
      <c r="JKJ16" s="57" t="s">
        <v>173</v>
      </c>
      <c r="JKK16" s="57" t="s">
        <v>173</v>
      </c>
      <c r="JKL16" s="57" t="s">
        <v>173</v>
      </c>
      <c r="JKM16" s="57" t="s">
        <v>173</v>
      </c>
      <c r="JKN16" s="57" t="s">
        <v>173</v>
      </c>
      <c r="JKO16" s="57" t="s">
        <v>173</v>
      </c>
      <c r="JKP16" s="57" t="s">
        <v>173</v>
      </c>
      <c r="JKQ16" s="57" t="s">
        <v>173</v>
      </c>
      <c r="JKR16" s="57" t="s">
        <v>173</v>
      </c>
      <c r="JKS16" s="57" t="s">
        <v>173</v>
      </c>
      <c r="JKT16" s="57" t="s">
        <v>173</v>
      </c>
      <c r="JKU16" s="57" t="s">
        <v>173</v>
      </c>
      <c r="JKV16" s="57" t="s">
        <v>173</v>
      </c>
      <c r="JKW16" s="57" t="s">
        <v>173</v>
      </c>
      <c r="JKX16" s="57" t="s">
        <v>173</v>
      </c>
      <c r="JKY16" s="57" t="s">
        <v>173</v>
      </c>
      <c r="JKZ16" s="57" t="s">
        <v>173</v>
      </c>
      <c r="JLA16" s="57" t="s">
        <v>173</v>
      </c>
      <c r="JLB16" s="57" t="s">
        <v>173</v>
      </c>
      <c r="JLC16" s="57" t="s">
        <v>173</v>
      </c>
      <c r="JLD16" s="57" t="s">
        <v>173</v>
      </c>
      <c r="JLE16" s="57" t="s">
        <v>173</v>
      </c>
      <c r="JLF16" s="57" t="s">
        <v>173</v>
      </c>
      <c r="JLG16" s="57" t="s">
        <v>173</v>
      </c>
      <c r="JLH16" s="57" t="s">
        <v>173</v>
      </c>
      <c r="JLI16" s="57" t="s">
        <v>173</v>
      </c>
      <c r="JLJ16" s="57" t="s">
        <v>173</v>
      </c>
      <c r="JLK16" s="57" t="s">
        <v>173</v>
      </c>
      <c r="JLL16" s="57" t="s">
        <v>173</v>
      </c>
      <c r="JLM16" s="57" t="s">
        <v>173</v>
      </c>
      <c r="JLN16" s="57" t="s">
        <v>173</v>
      </c>
      <c r="JLO16" s="57" t="s">
        <v>173</v>
      </c>
      <c r="JLP16" s="57" t="s">
        <v>173</v>
      </c>
      <c r="JLQ16" s="57" t="s">
        <v>173</v>
      </c>
      <c r="JLR16" s="57" t="s">
        <v>173</v>
      </c>
      <c r="JLS16" s="57" t="s">
        <v>173</v>
      </c>
      <c r="JLT16" s="57" t="s">
        <v>173</v>
      </c>
      <c r="JLU16" s="57" t="s">
        <v>173</v>
      </c>
      <c r="JLV16" s="57" t="s">
        <v>173</v>
      </c>
      <c r="JLW16" s="57" t="s">
        <v>173</v>
      </c>
      <c r="JLX16" s="57" t="s">
        <v>173</v>
      </c>
      <c r="JLY16" s="57" t="s">
        <v>173</v>
      </c>
      <c r="JLZ16" s="57" t="s">
        <v>173</v>
      </c>
      <c r="JMA16" s="57" t="s">
        <v>173</v>
      </c>
      <c r="JMB16" s="57" t="s">
        <v>173</v>
      </c>
      <c r="JMC16" s="57" t="s">
        <v>173</v>
      </c>
      <c r="JMD16" s="57" t="s">
        <v>173</v>
      </c>
      <c r="JME16" s="57" t="s">
        <v>173</v>
      </c>
      <c r="JMF16" s="57" t="s">
        <v>173</v>
      </c>
      <c r="JMG16" s="57" t="s">
        <v>173</v>
      </c>
      <c r="JMH16" s="57" t="s">
        <v>173</v>
      </c>
      <c r="JMI16" s="57" t="s">
        <v>173</v>
      </c>
      <c r="JMJ16" s="57" t="s">
        <v>173</v>
      </c>
      <c r="JMK16" s="57" t="s">
        <v>173</v>
      </c>
      <c r="JML16" s="57" t="s">
        <v>173</v>
      </c>
      <c r="JMM16" s="57" t="s">
        <v>173</v>
      </c>
      <c r="JMN16" s="57" t="s">
        <v>173</v>
      </c>
      <c r="JMO16" s="57" t="s">
        <v>173</v>
      </c>
      <c r="JMP16" s="57" t="s">
        <v>173</v>
      </c>
      <c r="JMQ16" s="57" t="s">
        <v>173</v>
      </c>
      <c r="JMR16" s="57" t="s">
        <v>173</v>
      </c>
      <c r="JMS16" s="57" t="s">
        <v>173</v>
      </c>
      <c r="JMT16" s="57" t="s">
        <v>173</v>
      </c>
      <c r="JMU16" s="57" t="s">
        <v>173</v>
      </c>
      <c r="JMV16" s="57" t="s">
        <v>173</v>
      </c>
      <c r="JMW16" s="57" t="s">
        <v>173</v>
      </c>
      <c r="JMX16" s="57" t="s">
        <v>173</v>
      </c>
      <c r="JMY16" s="57" t="s">
        <v>173</v>
      </c>
      <c r="JMZ16" s="57" t="s">
        <v>173</v>
      </c>
      <c r="JNA16" s="57" t="s">
        <v>173</v>
      </c>
      <c r="JNB16" s="57" t="s">
        <v>173</v>
      </c>
      <c r="JNC16" s="57" t="s">
        <v>173</v>
      </c>
      <c r="JND16" s="57" t="s">
        <v>173</v>
      </c>
      <c r="JNE16" s="57" t="s">
        <v>173</v>
      </c>
      <c r="JNF16" s="57" t="s">
        <v>173</v>
      </c>
      <c r="JNG16" s="57" t="s">
        <v>173</v>
      </c>
      <c r="JNH16" s="57" t="s">
        <v>173</v>
      </c>
      <c r="JNI16" s="57" t="s">
        <v>173</v>
      </c>
      <c r="JNJ16" s="57" t="s">
        <v>173</v>
      </c>
      <c r="JNK16" s="57" t="s">
        <v>173</v>
      </c>
      <c r="JNL16" s="57" t="s">
        <v>173</v>
      </c>
      <c r="JNM16" s="57" t="s">
        <v>173</v>
      </c>
      <c r="JNN16" s="57" t="s">
        <v>173</v>
      </c>
      <c r="JNO16" s="57" t="s">
        <v>173</v>
      </c>
      <c r="JNP16" s="57" t="s">
        <v>173</v>
      </c>
      <c r="JNQ16" s="57" t="s">
        <v>173</v>
      </c>
      <c r="JNR16" s="57" t="s">
        <v>173</v>
      </c>
      <c r="JNS16" s="57" t="s">
        <v>173</v>
      </c>
      <c r="JNT16" s="57" t="s">
        <v>173</v>
      </c>
      <c r="JNU16" s="57" t="s">
        <v>173</v>
      </c>
      <c r="JNV16" s="57" t="s">
        <v>173</v>
      </c>
      <c r="JNW16" s="57" t="s">
        <v>173</v>
      </c>
      <c r="JNX16" s="57" t="s">
        <v>173</v>
      </c>
      <c r="JNY16" s="57" t="s">
        <v>173</v>
      </c>
      <c r="JNZ16" s="57" t="s">
        <v>173</v>
      </c>
      <c r="JOA16" s="57" t="s">
        <v>173</v>
      </c>
      <c r="JOB16" s="57" t="s">
        <v>173</v>
      </c>
      <c r="JOC16" s="57" t="s">
        <v>173</v>
      </c>
      <c r="JOD16" s="57" t="s">
        <v>173</v>
      </c>
      <c r="JOE16" s="57" t="s">
        <v>173</v>
      </c>
      <c r="JOF16" s="57" t="s">
        <v>173</v>
      </c>
      <c r="JOG16" s="57" t="s">
        <v>173</v>
      </c>
      <c r="JOH16" s="57" t="s">
        <v>173</v>
      </c>
      <c r="JOI16" s="57" t="s">
        <v>173</v>
      </c>
      <c r="JOJ16" s="57" t="s">
        <v>173</v>
      </c>
      <c r="JOK16" s="57" t="s">
        <v>173</v>
      </c>
      <c r="JOL16" s="57" t="s">
        <v>173</v>
      </c>
      <c r="JOM16" s="57" t="s">
        <v>173</v>
      </c>
      <c r="JON16" s="57" t="s">
        <v>173</v>
      </c>
      <c r="JOO16" s="57" t="s">
        <v>173</v>
      </c>
      <c r="JOP16" s="57" t="s">
        <v>173</v>
      </c>
      <c r="JOQ16" s="57" t="s">
        <v>173</v>
      </c>
      <c r="JOR16" s="57" t="s">
        <v>173</v>
      </c>
      <c r="JOS16" s="57" t="s">
        <v>173</v>
      </c>
      <c r="JOT16" s="57" t="s">
        <v>173</v>
      </c>
      <c r="JOU16" s="57" t="s">
        <v>173</v>
      </c>
      <c r="JOV16" s="57" t="s">
        <v>173</v>
      </c>
      <c r="JOW16" s="57" t="s">
        <v>173</v>
      </c>
      <c r="JOX16" s="57" t="s">
        <v>173</v>
      </c>
      <c r="JOY16" s="57" t="s">
        <v>173</v>
      </c>
      <c r="JOZ16" s="57" t="s">
        <v>173</v>
      </c>
      <c r="JPA16" s="57" t="s">
        <v>173</v>
      </c>
      <c r="JPB16" s="57" t="s">
        <v>173</v>
      </c>
      <c r="JPC16" s="57" t="s">
        <v>173</v>
      </c>
      <c r="JPD16" s="57" t="s">
        <v>173</v>
      </c>
      <c r="JPE16" s="57" t="s">
        <v>173</v>
      </c>
      <c r="JPF16" s="57" t="s">
        <v>173</v>
      </c>
      <c r="JPG16" s="57" t="s">
        <v>173</v>
      </c>
      <c r="JPH16" s="57" t="s">
        <v>173</v>
      </c>
      <c r="JPI16" s="57" t="s">
        <v>173</v>
      </c>
      <c r="JPJ16" s="57" t="s">
        <v>173</v>
      </c>
      <c r="JPK16" s="57" t="s">
        <v>173</v>
      </c>
      <c r="JPL16" s="57" t="s">
        <v>173</v>
      </c>
      <c r="JPM16" s="57" t="s">
        <v>173</v>
      </c>
      <c r="JPN16" s="57" t="s">
        <v>173</v>
      </c>
      <c r="JPO16" s="57" t="s">
        <v>173</v>
      </c>
      <c r="JPP16" s="57" t="s">
        <v>173</v>
      </c>
      <c r="JPQ16" s="57" t="s">
        <v>173</v>
      </c>
      <c r="JPR16" s="57" t="s">
        <v>173</v>
      </c>
      <c r="JPS16" s="57" t="s">
        <v>173</v>
      </c>
      <c r="JPT16" s="57" t="s">
        <v>173</v>
      </c>
      <c r="JPU16" s="57" t="s">
        <v>173</v>
      </c>
      <c r="JPV16" s="57" t="s">
        <v>173</v>
      </c>
      <c r="JPW16" s="57" t="s">
        <v>173</v>
      </c>
      <c r="JPX16" s="57" t="s">
        <v>173</v>
      </c>
      <c r="JPY16" s="57" t="s">
        <v>173</v>
      </c>
      <c r="JPZ16" s="57" t="s">
        <v>173</v>
      </c>
      <c r="JQA16" s="57" t="s">
        <v>173</v>
      </c>
      <c r="JQB16" s="57" t="s">
        <v>173</v>
      </c>
      <c r="JQC16" s="57" t="s">
        <v>173</v>
      </c>
      <c r="JQD16" s="57" t="s">
        <v>173</v>
      </c>
      <c r="JQE16" s="57" t="s">
        <v>173</v>
      </c>
      <c r="JQF16" s="57" t="s">
        <v>173</v>
      </c>
      <c r="JQG16" s="57" t="s">
        <v>173</v>
      </c>
      <c r="JQH16" s="57" t="s">
        <v>173</v>
      </c>
      <c r="JQI16" s="57" t="s">
        <v>173</v>
      </c>
      <c r="JQJ16" s="57" t="s">
        <v>173</v>
      </c>
      <c r="JQK16" s="57" t="s">
        <v>173</v>
      </c>
      <c r="JQL16" s="57" t="s">
        <v>173</v>
      </c>
      <c r="JQM16" s="57" t="s">
        <v>173</v>
      </c>
      <c r="JQN16" s="57" t="s">
        <v>173</v>
      </c>
      <c r="JQO16" s="57" t="s">
        <v>173</v>
      </c>
      <c r="JQP16" s="57" t="s">
        <v>173</v>
      </c>
      <c r="JQQ16" s="57" t="s">
        <v>173</v>
      </c>
      <c r="JQR16" s="57" t="s">
        <v>173</v>
      </c>
      <c r="JQS16" s="57" t="s">
        <v>173</v>
      </c>
      <c r="JQT16" s="57" t="s">
        <v>173</v>
      </c>
      <c r="JQU16" s="57" t="s">
        <v>173</v>
      </c>
      <c r="JQV16" s="57" t="s">
        <v>173</v>
      </c>
      <c r="JQW16" s="57" t="s">
        <v>173</v>
      </c>
      <c r="JQX16" s="57" t="s">
        <v>173</v>
      </c>
      <c r="JQY16" s="57" t="s">
        <v>173</v>
      </c>
      <c r="JQZ16" s="57" t="s">
        <v>173</v>
      </c>
      <c r="JRA16" s="57" t="s">
        <v>173</v>
      </c>
      <c r="JRB16" s="57" t="s">
        <v>173</v>
      </c>
      <c r="JRC16" s="57" t="s">
        <v>173</v>
      </c>
      <c r="JRD16" s="57" t="s">
        <v>173</v>
      </c>
      <c r="JRE16" s="57" t="s">
        <v>173</v>
      </c>
      <c r="JRF16" s="57" t="s">
        <v>173</v>
      </c>
      <c r="JRG16" s="57" t="s">
        <v>173</v>
      </c>
      <c r="JRH16" s="57" t="s">
        <v>173</v>
      </c>
      <c r="JRI16" s="57" t="s">
        <v>173</v>
      </c>
      <c r="JRJ16" s="57" t="s">
        <v>173</v>
      </c>
      <c r="JRK16" s="57" t="s">
        <v>173</v>
      </c>
      <c r="JRL16" s="57" t="s">
        <v>173</v>
      </c>
      <c r="JRM16" s="57" t="s">
        <v>173</v>
      </c>
      <c r="JRN16" s="57" t="s">
        <v>173</v>
      </c>
      <c r="JRO16" s="57" t="s">
        <v>173</v>
      </c>
      <c r="JRP16" s="57" t="s">
        <v>173</v>
      </c>
      <c r="JRQ16" s="57" t="s">
        <v>173</v>
      </c>
      <c r="JRR16" s="57" t="s">
        <v>173</v>
      </c>
      <c r="JRS16" s="57" t="s">
        <v>173</v>
      </c>
      <c r="JRT16" s="57" t="s">
        <v>173</v>
      </c>
      <c r="JRU16" s="57" t="s">
        <v>173</v>
      </c>
      <c r="JRV16" s="57" t="s">
        <v>173</v>
      </c>
      <c r="JRW16" s="57" t="s">
        <v>173</v>
      </c>
      <c r="JRX16" s="57" t="s">
        <v>173</v>
      </c>
      <c r="JRY16" s="57" t="s">
        <v>173</v>
      </c>
      <c r="JRZ16" s="57" t="s">
        <v>173</v>
      </c>
      <c r="JSA16" s="57" t="s">
        <v>173</v>
      </c>
      <c r="JSB16" s="57" t="s">
        <v>173</v>
      </c>
      <c r="JSC16" s="57" t="s">
        <v>173</v>
      </c>
      <c r="JSD16" s="57" t="s">
        <v>173</v>
      </c>
      <c r="JSE16" s="57" t="s">
        <v>173</v>
      </c>
      <c r="JSF16" s="57" t="s">
        <v>173</v>
      </c>
      <c r="JSG16" s="57" t="s">
        <v>173</v>
      </c>
      <c r="JSH16" s="57" t="s">
        <v>173</v>
      </c>
      <c r="JSI16" s="57" t="s">
        <v>173</v>
      </c>
      <c r="JSJ16" s="57" t="s">
        <v>173</v>
      </c>
      <c r="JSK16" s="57" t="s">
        <v>173</v>
      </c>
      <c r="JSL16" s="57" t="s">
        <v>173</v>
      </c>
      <c r="JSM16" s="57" t="s">
        <v>173</v>
      </c>
      <c r="JSN16" s="57" t="s">
        <v>173</v>
      </c>
      <c r="JSO16" s="57" t="s">
        <v>173</v>
      </c>
      <c r="JSP16" s="57" t="s">
        <v>173</v>
      </c>
      <c r="JSQ16" s="57" t="s">
        <v>173</v>
      </c>
      <c r="JSR16" s="57" t="s">
        <v>173</v>
      </c>
      <c r="JSS16" s="57" t="s">
        <v>173</v>
      </c>
      <c r="JST16" s="57" t="s">
        <v>173</v>
      </c>
      <c r="JSU16" s="57" t="s">
        <v>173</v>
      </c>
      <c r="JSV16" s="57" t="s">
        <v>173</v>
      </c>
      <c r="JSW16" s="57" t="s">
        <v>173</v>
      </c>
      <c r="JSX16" s="57" t="s">
        <v>173</v>
      </c>
      <c r="JSY16" s="57" t="s">
        <v>173</v>
      </c>
      <c r="JSZ16" s="57" t="s">
        <v>173</v>
      </c>
      <c r="JTA16" s="57" t="s">
        <v>173</v>
      </c>
      <c r="JTB16" s="57" t="s">
        <v>173</v>
      </c>
      <c r="JTC16" s="57" t="s">
        <v>173</v>
      </c>
      <c r="JTD16" s="57" t="s">
        <v>173</v>
      </c>
      <c r="JTE16" s="57" t="s">
        <v>173</v>
      </c>
      <c r="JTF16" s="57" t="s">
        <v>173</v>
      </c>
      <c r="JTG16" s="57" t="s">
        <v>173</v>
      </c>
      <c r="JTH16" s="57" t="s">
        <v>173</v>
      </c>
      <c r="JTI16" s="57" t="s">
        <v>173</v>
      </c>
      <c r="JTJ16" s="57" t="s">
        <v>173</v>
      </c>
      <c r="JTK16" s="57" t="s">
        <v>173</v>
      </c>
      <c r="JTL16" s="57" t="s">
        <v>173</v>
      </c>
      <c r="JTM16" s="57" t="s">
        <v>173</v>
      </c>
      <c r="JTN16" s="57" t="s">
        <v>173</v>
      </c>
      <c r="JTO16" s="57" t="s">
        <v>173</v>
      </c>
      <c r="JTP16" s="57" t="s">
        <v>173</v>
      </c>
      <c r="JTQ16" s="57" t="s">
        <v>173</v>
      </c>
      <c r="JTR16" s="57" t="s">
        <v>173</v>
      </c>
      <c r="JTS16" s="57" t="s">
        <v>173</v>
      </c>
      <c r="JTT16" s="57" t="s">
        <v>173</v>
      </c>
      <c r="JTU16" s="57" t="s">
        <v>173</v>
      </c>
      <c r="JTV16" s="57" t="s">
        <v>173</v>
      </c>
      <c r="JTW16" s="57" t="s">
        <v>173</v>
      </c>
      <c r="JTX16" s="57" t="s">
        <v>173</v>
      </c>
      <c r="JTY16" s="57" t="s">
        <v>173</v>
      </c>
      <c r="JTZ16" s="57" t="s">
        <v>173</v>
      </c>
      <c r="JUA16" s="57" t="s">
        <v>173</v>
      </c>
      <c r="JUB16" s="57" t="s">
        <v>173</v>
      </c>
      <c r="JUC16" s="57" t="s">
        <v>173</v>
      </c>
      <c r="JUD16" s="57" t="s">
        <v>173</v>
      </c>
      <c r="JUE16" s="57" t="s">
        <v>173</v>
      </c>
      <c r="JUF16" s="57" t="s">
        <v>173</v>
      </c>
      <c r="JUG16" s="57" t="s">
        <v>173</v>
      </c>
      <c r="JUH16" s="57" t="s">
        <v>173</v>
      </c>
      <c r="JUI16" s="57" t="s">
        <v>173</v>
      </c>
      <c r="JUJ16" s="57" t="s">
        <v>173</v>
      </c>
      <c r="JUK16" s="57" t="s">
        <v>173</v>
      </c>
      <c r="JUL16" s="57" t="s">
        <v>173</v>
      </c>
      <c r="JUM16" s="57" t="s">
        <v>173</v>
      </c>
      <c r="JUN16" s="57" t="s">
        <v>173</v>
      </c>
      <c r="JUO16" s="57" t="s">
        <v>173</v>
      </c>
      <c r="JUP16" s="57" t="s">
        <v>173</v>
      </c>
      <c r="JUQ16" s="57" t="s">
        <v>173</v>
      </c>
      <c r="JUR16" s="57" t="s">
        <v>173</v>
      </c>
      <c r="JUS16" s="57" t="s">
        <v>173</v>
      </c>
      <c r="JUT16" s="57" t="s">
        <v>173</v>
      </c>
      <c r="JUU16" s="57" t="s">
        <v>173</v>
      </c>
      <c r="JUV16" s="57" t="s">
        <v>173</v>
      </c>
      <c r="JUW16" s="57" t="s">
        <v>173</v>
      </c>
      <c r="JUX16" s="57" t="s">
        <v>173</v>
      </c>
      <c r="JUY16" s="57" t="s">
        <v>173</v>
      </c>
      <c r="JUZ16" s="57" t="s">
        <v>173</v>
      </c>
      <c r="JVA16" s="57" t="s">
        <v>173</v>
      </c>
      <c r="JVB16" s="57" t="s">
        <v>173</v>
      </c>
      <c r="JVC16" s="57" t="s">
        <v>173</v>
      </c>
      <c r="JVD16" s="57" t="s">
        <v>173</v>
      </c>
      <c r="JVE16" s="57" t="s">
        <v>173</v>
      </c>
      <c r="JVF16" s="57" t="s">
        <v>173</v>
      </c>
      <c r="JVG16" s="57" t="s">
        <v>173</v>
      </c>
      <c r="JVH16" s="57" t="s">
        <v>173</v>
      </c>
      <c r="JVI16" s="57" t="s">
        <v>173</v>
      </c>
      <c r="JVJ16" s="57" t="s">
        <v>173</v>
      </c>
      <c r="JVK16" s="57" t="s">
        <v>173</v>
      </c>
      <c r="JVL16" s="57" t="s">
        <v>173</v>
      </c>
      <c r="JVM16" s="57" t="s">
        <v>173</v>
      </c>
      <c r="JVN16" s="57" t="s">
        <v>173</v>
      </c>
      <c r="JVO16" s="57" t="s">
        <v>173</v>
      </c>
      <c r="JVP16" s="57" t="s">
        <v>173</v>
      </c>
      <c r="JVQ16" s="57" t="s">
        <v>173</v>
      </c>
      <c r="JVR16" s="57" t="s">
        <v>173</v>
      </c>
      <c r="JVS16" s="57" t="s">
        <v>173</v>
      </c>
      <c r="JVT16" s="57" t="s">
        <v>173</v>
      </c>
      <c r="JVU16" s="57" t="s">
        <v>173</v>
      </c>
      <c r="JVV16" s="57" t="s">
        <v>173</v>
      </c>
      <c r="JVW16" s="57" t="s">
        <v>173</v>
      </c>
      <c r="JVX16" s="57" t="s">
        <v>173</v>
      </c>
      <c r="JVY16" s="57" t="s">
        <v>173</v>
      </c>
      <c r="JVZ16" s="57" t="s">
        <v>173</v>
      </c>
      <c r="JWA16" s="57" t="s">
        <v>173</v>
      </c>
      <c r="JWB16" s="57" t="s">
        <v>173</v>
      </c>
      <c r="JWC16" s="57" t="s">
        <v>173</v>
      </c>
      <c r="JWD16" s="57" t="s">
        <v>173</v>
      </c>
      <c r="JWE16" s="57" t="s">
        <v>173</v>
      </c>
      <c r="JWF16" s="57" t="s">
        <v>173</v>
      </c>
      <c r="JWG16" s="57" t="s">
        <v>173</v>
      </c>
      <c r="JWH16" s="57" t="s">
        <v>173</v>
      </c>
      <c r="JWI16" s="57" t="s">
        <v>173</v>
      </c>
      <c r="JWJ16" s="57" t="s">
        <v>173</v>
      </c>
      <c r="JWK16" s="57" t="s">
        <v>173</v>
      </c>
      <c r="JWL16" s="57" t="s">
        <v>173</v>
      </c>
      <c r="JWM16" s="57" t="s">
        <v>173</v>
      </c>
      <c r="JWN16" s="57" t="s">
        <v>173</v>
      </c>
      <c r="JWO16" s="57" t="s">
        <v>173</v>
      </c>
      <c r="JWP16" s="57" t="s">
        <v>173</v>
      </c>
      <c r="JWQ16" s="57" t="s">
        <v>173</v>
      </c>
      <c r="JWR16" s="57" t="s">
        <v>173</v>
      </c>
      <c r="JWS16" s="57" t="s">
        <v>173</v>
      </c>
      <c r="JWT16" s="57" t="s">
        <v>173</v>
      </c>
      <c r="JWU16" s="57" t="s">
        <v>173</v>
      </c>
      <c r="JWV16" s="57" t="s">
        <v>173</v>
      </c>
      <c r="JWW16" s="57" t="s">
        <v>173</v>
      </c>
      <c r="JWX16" s="57" t="s">
        <v>173</v>
      </c>
      <c r="JWY16" s="57" t="s">
        <v>173</v>
      </c>
      <c r="JWZ16" s="57" t="s">
        <v>173</v>
      </c>
      <c r="JXA16" s="57" t="s">
        <v>173</v>
      </c>
      <c r="JXB16" s="57" t="s">
        <v>173</v>
      </c>
      <c r="JXC16" s="57" t="s">
        <v>173</v>
      </c>
      <c r="JXD16" s="57" t="s">
        <v>173</v>
      </c>
      <c r="JXE16" s="57" t="s">
        <v>173</v>
      </c>
      <c r="JXF16" s="57" t="s">
        <v>173</v>
      </c>
      <c r="JXG16" s="57" t="s">
        <v>173</v>
      </c>
      <c r="JXH16" s="57" t="s">
        <v>173</v>
      </c>
      <c r="JXI16" s="57" t="s">
        <v>173</v>
      </c>
      <c r="JXJ16" s="57" t="s">
        <v>173</v>
      </c>
      <c r="JXK16" s="57" t="s">
        <v>173</v>
      </c>
      <c r="JXL16" s="57" t="s">
        <v>173</v>
      </c>
      <c r="JXM16" s="57" t="s">
        <v>173</v>
      </c>
      <c r="JXN16" s="57" t="s">
        <v>173</v>
      </c>
      <c r="JXO16" s="57" t="s">
        <v>173</v>
      </c>
      <c r="JXP16" s="57" t="s">
        <v>173</v>
      </c>
      <c r="JXQ16" s="57" t="s">
        <v>173</v>
      </c>
      <c r="JXR16" s="57" t="s">
        <v>173</v>
      </c>
      <c r="JXS16" s="57" t="s">
        <v>173</v>
      </c>
      <c r="JXT16" s="57" t="s">
        <v>173</v>
      </c>
      <c r="JXU16" s="57" t="s">
        <v>173</v>
      </c>
      <c r="JXV16" s="57" t="s">
        <v>173</v>
      </c>
      <c r="JXW16" s="57" t="s">
        <v>173</v>
      </c>
      <c r="JXX16" s="57" t="s">
        <v>173</v>
      </c>
      <c r="JXY16" s="57" t="s">
        <v>173</v>
      </c>
      <c r="JXZ16" s="57" t="s">
        <v>173</v>
      </c>
      <c r="JYA16" s="57" t="s">
        <v>173</v>
      </c>
      <c r="JYB16" s="57" t="s">
        <v>173</v>
      </c>
      <c r="JYC16" s="57" t="s">
        <v>173</v>
      </c>
      <c r="JYD16" s="57" t="s">
        <v>173</v>
      </c>
      <c r="JYE16" s="57" t="s">
        <v>173</v>
      </c>
      <c r="JYF16" s="57" t="s">
        <v>173</v>
      </c>
      <c r="JYG16" s="57" t="s">
        <v>173</v>
      </c>
      <c r="JYH16" s="57" t="s">
        <v>173</v>
      </c>
      <c r="JYI16" s="57" t="s">
        <v>173</v>
      </c>
      <c r="JYJ16" s="57" t="s">
        <v>173</v>
      </c>
      <c r="JYK16" s="57" t="s">
        <v>173</v>
      </c>
      <c r="JYL16" s="57" t="s">
        <v>173</v>
      </c>
      <c r="JYM16" s="57" t="s">
        <v>173</v>
      </c>
      <c r="JYN16" s="57" t="s">
        <v>173</v>
      </c>
      <c r="JYO16" s="57" t="s">
        <v>173</v>
      </c>
      <c r="JYP16" s="57" t="s">
        <v>173</v>
      </c>
      <c r="JYQ16" s="57" t="s">
        <v>173</v>
      </c>
      <c r="JYR16" s="57" t="s">
        <v>173</v>
      </c>
      <c r="JYS16" s="57" t="s">
        <v>173</v>
      </c>
      <c r="JYT16" s="57" t="s">
        <v>173</v>
      </c>
      <c r="JYU16" s="57" t="s">
        <v>173</v>
      </c>
      <c r="JYV16" s="57" t="s">
        <v>173</v>
      </c>
      <c r="JYW16" s="57" t="s">
        <v>173</v>
      </c>
      <c r="JYX16" s="57" t="s">
        <v>173</v>
      </c>
      <c r="JYY16" s="57" t="s">
        <v>173</v>
      </c>
      <c r="JYZ16" s="57" t="s">
        <v>173</v>
      </c>
      <c r="JZA16" s="57" t="s">
        <v>173</v>
      </c>
      <c r="JZB16" s="57" t="s">
        <v>173</v>
      </c>
      <c r="JZC16" s="57" t="s">
        <v>173</v>
      </c>
      <c r="JZD16" s="57" t="s">
        <v>173</v>
      </c>
      <c r="JZE16" s="57" t="s">
        <v>173</v>
      </c>
      <c r="JZF16" s="57" t="s">
        <v>173</v>
      </c>
      <c r="JZG16" s="57" t="s">
        <v>173</v>
      </c>
      <c r="JZH16" s="57" t="s">
        <v>173</v>
      </c>
      <c r="JZI16" s="57" t="s">
        <v>173</v>
      </c>
      <c r="JZJ16" s="57" t="s">
        <v>173</v>
      </c>
      <c r="JZK16" s="57" t="s">
        <v>173</v>
      </c>
      <c r="JZL16" s="57" t="s">
        <v>173</v>
      </c>
      <c r="JZM16" s="57" t="s">
        <v>173</v>
      </c>
      <c r="JZN16" s="57" t="s">
        <v>173</v>
      </c>
      <c r="JZO16" s="57" t="s">
        <v>173</v>
      </c>
      <c r="JZP16" s="57" t="s">
        <v>173</v>
      </c>
      <c r="JZQ16" s="57" t="s">
        <v>173</v>
      </c>
      <c r="JZR16" s="57" t="s">
        <v>173</v>
      </c>
      <c r="JZS16" s="57" t="s">
        <v>173</v>
      </c>
      <c r="JZT16" s="57" t="s">
        <v>173</v>
      </c>
      <c r="JZU16" s="57" t="s">
        <v>173</v>
      </c>
      <c r="JZV16" s="57" t="s">
        <v>173</v>
      </c>
      <c r="JZW16" s="57" t="s">
        <v>173</v>
      </c>
      <c r="JZX16" s="57" t="s">
        <v>173</v>
      </c>
      <c r="JZY16" s="57" t="s">
        <v>173</v>
      </c>
      <c r="JZZ16" s="57" t="s">
        <v>173</v>
      </c>
      <c r="KAA16" s="57" t="s">
        <v>173</v>
      </c>
      <c r="KAB16" s="57" t="s">
        <v>173</v>
      </c>
      <c r="KAC16" s="57" t="s">
        <v>173</v>
      </c>
      <c r="KAD16" s="57" t="s">
        <v>173</v>
      </c>
      <c r="KAE16" s="57" t="s">
        <v>173</v>
      </c>
      <c r="KAF16" s="57" t="s">
        <v>173</v>
      </c>
      <c r="KAG16" s="57" t="s">
        <v>173</v>
      </c>
      <c r="KAH16" s="57" t="s">
        <v>173</v>
      </c>
      <c r="KAI16" s="57" t="s">
        <v>173</v>
      </c>
      <c r="KAJ16" s="57" t="s">
        <v>173</v>
      </c>
      <c r="KAK16" s="57" t="s">
        <v>173</v>
      </c>
      <c r="KAL16" s="57" t="s">
        <v>173</v>
      </c>
      <c r="KAM16" s="57" t="s">
        <v>173</v>
      </c>
      <c r="KAN16" s="57" t="s">
        <v>173</v>
      </c>
      <c r="KAO16" s="57" t="s">
        <v>173</v>
      </c>
      <c r="KAP16" s="57" t="s">
        <v>173</v>
      </c>
      <c r="KAQ16" s="57" t="s">
        <v>173</v>
      </c>
      <c r="KAR16" s="57" t="s">
        <v>173</v>
      </c>
      <c r="KAS16" s="57" t="s">
        <v>173</v>
      </c>
      <c r="KAT16" s="57" t="s">
        <v>173</v>
      </c>
      <c r="KAU16" s="57" t="s">
        <v>173</v>
      </c>
      <c r="KAV16" s="57" t="s">
        <v>173</v>
      </c>
      <c r="KAW16" s="57" t="s">
        <v>173</v>
      </c>
      <c r="KAX16" s="57" t="s">
        <v>173</v>
      </c>
      <c r="KAY16" s="57" t="s">
        <v>173</v>
      </c>
      <c r="KAZ16" s="57" t="s">
        <v>173</v>
      </c>
      <c r="KBA16" s="57" t="s">
        <v>173</v>
      </c>
      <c r="KBB16" s="57" t="s">
        <v>173</v>
      </c>
      <c r="KBC16" s="57" t="s">
        <v>173</v>
      </c>
      <c r="KBD16" s="57" t="s">
        <v>173</v>
      </c>
      <c r="KBE16" s="57" t="s">
        <v>173</v>
      </c>
      <c r="KBF16" s="57" t="s">
        <v>173</v>
      </c>
      <c r="KBG16" s="57" t="s">
        <v>173</v>
      </c>
      <c r="KBH16" s="57" t="s">
        <v>173</v>
      </c>
      <c r="KBI16" s="57" t="s">
        <v>173</v>
      </c>
      <c r="KBJ16" s="57" t="s">
        <v>173</v>
      </c>
      <c r="KBK16" s="57" t="s">
        <v>173</v>
      </c>
      <c r="KBL16" s="57" t="s">
        <v>173</v>
      </c>
      <c r="KBM16" s="57" t="s">
        <v>173</v>
      </c>
      <c r="KBN16" s="57" t="s">
        <v>173</v>
      </c>
      <c r="KBO16" s="57" t="s">
        <v>173</v>
      </c>
      <c r="KBP16" s="57" t="s">
        <v>173</v>
      </c>
      <c r="KBQ16" s="57" t="s">
        <v>173</v>
      </c>
      <c r="KBR16" s="57" t="s">
        <v>173</v>
      </c>
      <c r="KBS16" s="57" t="s">
        <v>173</v>
      </c>
      <c r="KBT16" s="57" t="s">
        <v>173</v>
      </c>
      <c r="KBU16" s="57" t="s">
        <v>173</v>
      </c>
      <c r="KBV16" s="57" t="s">
        <v>173</v>
      </c>
      <c r="KBW16" s="57" t="s">
        <v>173</v>
      </c>
      <c r="KBX16" s="57" t="s">
        <v>173</v>
      </c>
      <c r="KBY16" s="57" t="s">
        <v>173</v>
      </c>
      <c r="KBZ16" s="57" t="s">
        <v>173</v>
      </c>
      <c r="KCA16" s="57" t="s">
        <v>173</v>
      </c>
      <c r="KCB16" s="57" t="s">
        <v>173</v>
      </c>
      <c r="KCC16" s="57" t="s">
        <v>173</v>
      </c>
      <c r="KCD16" s="57" t="s">
        <v>173</v>
      </c>
      <c r="KCE16" s="57" t="s">
        <v>173</v>
      </c>
      <c r="KCF16" s="57" t="s">
        <v>173</v>
      </c>
      <c r="KCG16" s="57" t="s">
        <v>173</v>
      </c>
      <c r="KCH16" s="57" t="s">
        <v>173</v>
      </c>
      <c r="KCI16" s="57" t="s">
        <v>173</v>
      </c>
      <c r="KCJ16" s="57" t="s">
        <v>173</v>
      </c>
      <c r="KCK16" s="57" t="s">
        <v>173</v>
      </c>
      <c r="KCL16" s="57" t="s">
        <v>173</v>
      </c>
      <c r="KCM16" s="57" t="s">
        <v>173</v>
      </c>
      <c r="KCN16" s="57" t="s">
        <v>173</v>
      </c>
      <c r="KCO16" s="57" t="s">
        <v>173</v>
      </c>
      <c r="KCP16" s="57" t="s">
        <v>173</v>
      </c>
      <c r="KCQ16" s="57" t="s">
        <v>173</v>
      </c>
      <c r="KCR16" s="57" t="s">
        <v>173</v>
      </c>
      <c r="KCS16" s="57" t="s">
        <v>173</v>
      </c>
      <c r="KCT16" s="57" t="s">
        <v>173</v>
      </c>
      <c r="KCU16" s="57" t="s">
        <v>173</v>
      </c>
      <c r="KCV16" s="57" t="s">
        <v>173</v>
      </c>
      <c r="KCW16" s="57" t="s">
        <v>173</v>
      </c>
      <c r="KCX16" s="57" t="s">
        <v>173</v>
      </c>
      <c r="KCY16" s="57" t="s">
        <v>173</v>
      </c>
      <c r="KCZ16" s="57" t="s">
        <v>173</v>
      </c>
      <c r="KDA16" s="57" t="s">
        <v>173</v>
      </c>
      <c r="KDB16" s="57" t="s">
        <v>173</v>
      </c>
      <c r="KDC16" s="57" t="s">
        <v>173</v>
      </c>
      <c r="KDD16" s="57" t="s">
        <v>173</v>
      </c>
      <c r="KDE16" s="57" t="s">
        <v>173</v>
      </c>
      <c r="KDF16" s="57" t="s">
        <v>173</v>
      </c>
      <c r="KDG16" s="57" t="s">
        <v>173</v>
      </c>
      <c r="KDH16" s="57" t="s">
        <v>173</v>
      </c>
      <c r="KDI16" s="57" t="s">
        <v>173</v>
      </c>
      <c r="KDJ16" s="57" t="s">
        <v>173</v>
      </c>
      <c r="KDK16" s="57" t="s">
        <v>173</v>
      </c>
      <c r="KDL16" s="57" t="s">
        <v>173</v>
      </c>
      <c r="KDM16" s="57" t="s">
        <v>173</v>
      </c>
      <c r="KDN16" s="57" t="s">
        <v>173</v>
      </c>
      <c r="KDO16" s="57" t="s">
        <v>173</v>
      </c>
      <c r="KDP16" s="57" t="s">
        <v>173</v>
      </c>
      <c r="KDQ16" s="57" t="s">
        <v>173</v>
      </c>
      <c r="KDR16" s="57" t="s">
        <v>173</v>
      </c>
      <c r="KDS16" s="57" t="s">
        <v>173</v>
      </c>
      <c r="KDT16" s="57" t="s">
        <v>173</v>
      </c>
      <c r="KDU16" s="57" t="s">
        <v>173</v>
      </c>
      <c r="KDV16" s="57" t="s">
        <v>173</v>
      </c>
      <c r="KDW16" s="57" t="s">
        <v>173</v>
      </c>
      <c r="KDX16" s="57" t="s">
        <v>173</v>
      </c>
      <c r="KDY16" s="57" t="s">
        <v>173</v>
      </c>
      <c r="KDZ16" s="57" t="s">
        <v>173</v>
      </c>
      <c r="KEA16" s="57" t="s">
        <v>173</v>
      </c>
      <c r="KEB16" s="57" t="s">
        <v>173</v>
      </c>
      <c r="KEC16" s="57" t="s">
        <v>173</v>
      </c>
      <c r="KED16" s="57" t="s">
        <v>173</v>
      </c>
      <c r="KEE16" s="57" t="s">
        <v>173</v>
      </c>
      <c r="KEF16" s="57" t="s">
        <v>173</v>
      </c>
      <c r="KEG16" s="57" t="s">
        <v>173</v>
      </c>
      <c r="KEH16" s="57" t="s">
        <v>173</v>
      </c>
      <c r="KEI16" s="57" t="s">
        <v>173</v>
      </c>
      <c r="KEJ16" s="57" t="s">
        <v>173</v>
      </c>
      <c r="KEK16" s="57" t="s">
        <v>173</v>
      </c>
      <c r="KEL16" s="57" t="s">
        <v>173</v>
      </c>
      <c r="KEM16" s="57" t="s">
        <v>173</v>
      </c>
      <c r="KEN16" s="57" t="s">
        <v>173</v>
      </c>
      <c r="KEO16" s="57" t="s">
        <v>173</v>
      </c>
      <c r="KEP16" s="57" t="s">
        <v>173</v>
      </c>
      <c r="KEQ16" s="57" t="s">
        <v>173</v>
      </c>
      <c r="KER16" s="57" t="s">
        <v>173</v>
      </c>
      <c r="KES16" s="57" t="s">
        <v>173</v>
      </c>
      <c r="KET16" s="57" t="s">
        <v>173</v>
      </c>
      <c r="KEU16" s="57" t="s">
        <v>173</v>
      </c>
      <c r="KEV16" s="57" t="s">
        <v>173</v>
      </c>
      <c r="KEW16" s="57" t="s">
        <v>173</v>
      </c>
      <c r="KEX16" s="57" t="s">
        <v>173</v>
      </c>
      <c r="KEY16" s="57" t="s">
        <v>173</v>
      </c>
      <c r="KEZ16" s="57" t="s">
        <v>173</v>
      </c>
      <c r="KFA16" s="57" t="s">
        <v>173</v>
      </c>
      <c r="KFB16" s="57" t="s">
        <v>173</v>
      </c>
      <c r="KFC16" s="57" t="s">
        <v>173</v>
      </c>
      <c r="KFD16" s="57" t="s">
        <v>173</v>
      </c>
      <c r="KFE16" s="57" t="s">
        <v>173</v>
      </c>
      <c r="KFF16" s="57" t="s">
        <v>173</v>
      </c>
      <c r="KFG16" s="57" t="s">
        <v>173</v>
      </c>
      <c r="KFH16" s="57" t="s">
        <v>173</v>
      </c>
      <c r="KFI16" s="57" t="s">
        <v>173</v>
      </c>
      <c r="KFJ16" s="57" t="s">
        <v>173</v>
      </c>
      <c r="KFK16" s="57" t="s">
        <v>173</v>
      </c>
      <c r="KFL16" s="57" t="s">
        <v>173</v>
      </c>
      <c r="KFM16" s="57" t="s">
        <v>173</v>
      </c>
      <c r="KFN16" s="57" t="s">
        <v>173</v>
      </c>
      <c r="KFO16" s="57" t="s">
        <v>173</v>
      </c>
      <c r="KFP16" s="57" t="s">
        <v>173</v>
      </c>
      <c r="KFQ16" s="57" t="s">
        <v>173</v>
      </c>
      <c r="KFR16" s="57" t="s">
        <v>173</v>
      </c>
      <c r="KFS16" s="57" t="s">
        <v>173</v>
      </c>
      <c r="KFT16" s="57" t="s">
        <v>173</v>
      </c>
      <c r="KFU16" s="57" t="s">
        <v>173</v>
      </c>
      <c r="KFV16" s="57" t="s">
        <v>173</v>
      </c>
      <c r="KFW16" s="57" t="s">
        <v>173</v>
      </c>
      <c r="KFX16" s="57" t="s">
        <v>173</v>
      </c>
      <c r="KFY16" s="57" t="s">
        <v>173</v>
      </c>
      <c r="KFZ16" s="57" t="s">
        <v>173</v>
      </c>
      <c r="KGA16" s="57" t="s">
        <v>173</v>
      </c>
      <c r="KGB16" s="57" t="s">
        <v>173</v>
      </c>
      <c r="KGC16" s="57" t="s">
        <v>173</v>
      </c>
      <c r="KGD16" s="57" t="s">
        <v>173</v>
      </c>
      <c r="KGE16" s="57" t="s">
        <v>173</v>
      </c>
      <c r="KGF16" s="57" t="s">
        <v>173</v>
      </c>
      <c r="KGG16" s="57" t="s">
        <v>173</v>
      </c>
      <c r="KGH16" s="57" t="s">
        <v>173</v>
      </c>
      <c r="KGI16" s="57" t="s">
        <v>173</v>
      </c>
      <c r="KGJ16" s="57" t="s">
        <v>173</v>
      </c>
      <c r="KGK16" s="57" t="s">
        <v>173</v>
      </c>
      <c r="KGL16" s="57" t="s">
        <v>173</v>
      </c>
      <c r="KGM16" s="57" t="s">
        <v>173</v>
      </c>
      <c r="KGN16" s="57" t="s">
        <v>173</v>
      </c>
      <c r="KGO16" s="57" t="s">
        <v>173</v>
      </c>
      <c r="KGP16" s="57" t="s">
        <v>173</v>
      </c>
      <c r="KGQ16" s="57" t="s">
        <v>173</v>
      </c>
      <c r="KGR16" s="57" t="s">
        <v>173</v>
      </c>
      <c r="KGS16" s="57" t="s">
        <v>173</v>
      </c>
      <c r="KGT16" s="57" t="s">
        <v>173</v>
      </c>
      <c r="KGU16" s="57" t="s">
        <v>173</v>
      </c>
      <c r="KGV16" s="57" t="s">
        <v>173</v>
      </c>
      <c r="KGW16" s="57" t="s">
        <v>173</v>
      </c>
      <c r="KGX16" s="57" t="s">
        <v>173</v>
      </c>
      <c r="KGY16" s="57" t="s">
        <v>173</v>
      </c>
      <c r="KGZ16" s="57" t="s">
        <v>173</v>
      </c>
      <c r="KHA16" s="57" t="s">
        <v>173</v>
      </c>
      <c r="KHB16" s="57" t="s">
        <v>173</v>
      </c>
      <c r="KHC16" s="57" t="s">
        <v>173</v>
      </c>
      <c r="KHD16" s="57" t="s">
        <v>173</v>
      </c>
      <c r="KHE16" s="57" t="s">
        <v>173</v>
      </c>
      <c r="KHF16" s="57" t="s">
        <v>173</v>
      </c>
      <c r="KHG16" s="57" t="s">
        <v>173</v>
      </c>
      <c r="KHH16" s="57" t="s">
        <v>173</v>
      </c>
      <c r="KHI16" s="57" t="s">
        <v>173</v>
      </c>
      <c r="KHJ16" s="57" t="s">
        <v>173</v>
      </c>
      <c r="KHK16" s="57" t="s">
        <v>173</v>
      </c>
      <c r="KHL16" s="57" t="s">
        <v>173</v>
      </c>
      <c r="KHM16" s="57" t="s">
        <v>173</v>
      </c>
      <c r="KHN16" s="57" t="s">
        <v>173</v>
      </c>
      <c r="KHO16" s="57" t="s">
        <v>173</v>
      </c>
      <c r="KHP16" s="57" t="s">
        <v>173</v>
      </c>
      <c r="KHQ16" s="57" t="s">
        <v>173</v>
      </c>
      <c r="KHR16" s="57" t="s">
        <v>173</v>
      </c>
      <c r="KHS16" s="57" t="s">
        <v>173</v>
      </c>
      <c r="KHT16" s="57" t="s">
        <v>173</v>
      </c>
      <c r="KHU16" s="57" t="s">
        <v>173</v>
      </c>
      <c r="KHV16" s="57" t="s">
        <v>173</v>
      </c>
      <c r="KHW16" s="57" t="s">
        <v>173</v>
      </c>
      <c r="KHX16" s="57" t="s">
        <v>173</v>
      </c>
      <c r="KHY16" s="57" t="s">
        <v>173</v>
      </c>
      <c r="KHZ16" s="57" t="s">
        <v>173</v>
      </c>
      <c r="KIA16" s="57" t="s">
        <v>173</v>
      </c>
      <c r="KIB16" s="57" t="s">
        <v>173</v>
      </c>
      <c r="KIC16" s="57" t="s">
        <v>173</v>
      </c>
      <c r="KID16" s="57" t="s">
        <v>173</v>
      </c>
      <c r="KIE16" s="57" t="s">
        <v>173</v>
      </c>
      <c r="KIF16" s="57" t="s">
        <v>173</v>
      </c>
      <c r="KIG16" s="57" t="s">
        <v>173</v>
      </c>
      <c r="KIH16" s="57" t="s">
        <v>173</v>
      </c>
      <c r="KII16" s="57" t="s">
        <v>173</v>
      </c>
      <c r="KIJ16" s="57" t="s">
        <v>173</v>
      </c>
      <c r="KIK16" s="57" t="s">
        <v>173</v>
      </c>
      <c r="KIL16" s="57" t="s">
        <v>173</v>
      </c>
      <c r="KIM16" s="57" t="s">
        <v>173</v>
      </c>
      <c r="KIN16" s="57" t="s">
        <v>173</v>
      </c>
      <c r="KIO16" s="57" t="s">
        <v>173</v>
      </c>
      <c r="KIP16" s="57" t="s">
        <v>173</v>
      </c>
      <c r="KIQ16" s="57" t="s">
        <v>173</v>
      </c>
      <c r="KIR16" s="57" t="s">
        <v>173</v>
      </c>
      <c r="KIS16" s="57" t="s">
        <v>173</v>
      </c>
      <c r="KIT16" s="57" t="s">
        <v>173</v>
      </c>
      <c r="KIU16" s="57" t="s">
        <v>173</v>
      </c>
      <c r="KIV16" s="57" t="s">
        <v>173</v>
      </c>
      <c r="KIW16" s="57" t="s">
        <v>173</v>
      </c>
      <c r="KIX16" s="57" t="s">
        <v>173</v>
      </c>
      <c r="KIY16" s="57" t="s">
        <v>173</v>
      </c>
      <c r="KIZ16" s="57" t="s">
        <v>173</v>
      </c>
      <c r="KJA16" s="57" t="s">
        <v>173</v>
      </c>
      <c r="KJB16" s="57" t="s">
        <v>173</v>
      </c>
      <c r="KJC16" s="57" t="s">
        <v>173</v>
      </c>
      <c r="KJD16" s="57" t="s">
        <v>173</v>
      </c>
      <c r="KJE16" s="57" t="s">
        <v>173</v>
      </c>
      <c r="KJF16" s="57" t="s">
        <v>173</v>
      </c>
      <c r="KJG16" s="57" t="s">
        <v>173</v>
      </c>
      <c r="KJH16" s="57" t="s">
        <v>173</v>
      </c>
      <c r="KJI16" s="57" t="s">
        <v>173</v>
      </c>
      <c r="KJJ16" s="57" t="s">
        <v>173</v>
      </c>
      <c r="KJK16" s="57" t="s">
        <v>173</v>
      </c>
      <c r="KJL16" s="57" t="s">
        <v>173</v>
      </c>
      <c r="KJM16" s="57" t="s">
        <v>173</v>
      </c>
      <c r="KJN16" s="57" t="s">
        <v>173</v>
      </c>
      <c r="KJO16" s="57" t="s">
        <v>173</v>
      </c>
      <c r="KJP16" s="57" t="s">
        <v>173</v>
      </c>
      <c r="KJQ16" s="57" t="s">
        <v>173</v>
      </c>
      <c r="KJR16" s="57" t="s">
        <v>173</v>
      </c>
      <c r="KJS16" s="57" t="s">
        <v>173</v>
      </c>
      <c r="KJT16" s="57" t="s">
        <v>173</v>
      </c>
      <c r="KJU16" s="57" t="s">
        <v>173</v>
      </c>
      <c r="KJV16" s="57" t="s">
        <v>173</v>
      </c>
      <c r="KJW16" s="57" t="s">
        <v>173</v>
      </c>
      <c r="KJX16" s="57" t="s">
        <v>173</v>
      </c>
      <c r="KJY16" s="57" t="s">
        <v>173</v>
      </c>
      <c r="KJZ16" s="57" t="s">
        <v>173</v>
      </c>
      <c r="KKA16" s="57" t="s">
        <v>173</v>
      </c>
      <c r="KKB16" s="57" t="s">
        <v>173</v>
      </c>
      <c r="KKC16" s="57" t="s">
        <v>173</v>
      </c>
      <c r="KKD16" s="57" t="s">
        <v>173</v>
      </c>
      <c r="KKE16" s="57" t="s">
        <v>173</v>
      </c>
      <c r="KKF16" s="57" t="s">
        <v>173</v>
      </c>
      <c r="KKG16" s="57" t="s">
        <v>173</v>
      </c>
      <c r="KKH16" s="57" t="s">
        <v>173</v>
      </c>
      <c r="KKI16" s="57" t="s">
        <v>173</v>
      </c>
      <c r="KKJ16" s="57" t="s">
        <v>173</v>
      </c>
      <c r="KKK16" s="57" t="s">
        <v>173</v>
      </c>
      <c r="KKL16" s="57" t="s">
        <v>173</v>
      </c>
      <c r="KKM16" s="57" t="s">
        <v>173</v>
      </c>
      <c r="KKN16" s="57" t="s">
        <v>173</v>
      </c>
      <c r="KKO16" s="57" t="s">
        <v>173</v>
      </c>
      <c r="KKP16" s="57" t="s">
        <v>173</v>
      </c>
      <c r="KKQ16" s="57" t="s">
        <v>173</v>
      </c>
      <c r="KKR16" s="57" t="s">
        <v>173</v>
      </c>
      <c r="KKS16" s="57" t="s">
        <v>173</v>
      </c>
      <c r="KKT16" s="57" t="s">
        <v>173</v>
      </c>
      <c r="KKU16" s="57" t="s">
        <v>173</v>
      </c>
      <c r="KKV16" s="57" t="s">
        <v>173</v>
      </c>
      <c r="KKW16" s="57" t="s">
        <v>173</v>
      </c>
      <c r="KKX16" s="57" t="s">
        <v>173</v>
      </c>
      <c r="KKY16" s="57" t="s">
        <v>173</v>
      </c>
      <c r="KKZ16" s="57" t="s">
        <v>173</v>
      </c>
      <c r="KLA16" s="57" t="s">
        <v>173</v>
      </c>
      <c r="KLB16" s="57" t="s">
        <v>173</v>
      </c>
      <c r="KLC16" s="57" t="s">
        <v>173</v>
      </c>
      <c r="KLD16" s="57" t="s">
        <v>173</v>
      </c>
      <c r="KLE16" s="57" t="s">
        <v>173</v>
      </c>
      <c r="KLF16" s="57" t="s">
        <v>173</v>
      </c>
      <c r="KLG16" s="57" t="s">
        <v>173</v>
      </c>
      <c r="KLH16" s="57" t="s">
        <v>173</v>
      </c>
      <c r="KLI16" s="57" t="s">
        <v>173</v>
      </c>
      <c r="KLJ16" s="57" t="s">
        <v>173</v>
      </c>
      <c r="KLK16" s="57" t="s">
        <v>173</v>
      </c>
      <c r="KLL16" s="57" t="s">
        <v>173</v>
      </c>
      <c r="KLM16" s="57" t="s">
        <v>173</v>
      </c>
      <c r="KLN16" s="57" t="s">
        <v>173</v>
      </c>
      <c r="KLO16" s="57" t="s">
        <v>173</v>
      </c>
      <c r="KLP16" s="57" t="s">
        <v>173</v>
      </c>
      <c r="KLQ16" s="57" t="s">
        <v>173</v>
      </c>
      <c r="KLR16" s="57" t="s">
        <v>173</v>
      </c>
      <c r="KLS16" s="57" t="s">
        <v>173</v>
      </c>
      <c r="KLT16" s="57" t="s">
        <v>173</v>
      </c>
      <c r="KLU16" s="57" t="s">
        <v>173</v>
      </c>
      <c r="KLV16" s="57" t="s">
        <v>173</v>
      </c>
      <c r="KLW16" s="57" t="s">
        <v>173</v>
      </c>
      <c r="KLX16" s="57" t="s">
        <v>173</v>
      </c>
      <c r="KLY16" s="57" t="s">
        <v>173</v>
      </c>
      <c r="KLZ16" s="57" t="s">
        <v>173</v>
      </c>
      <c r="KMA16" s="57" t="s">
        <v>173</v>
      </c>
      <c r="KMB16" s="57" t="s">
        <v>173</v>
      </c>
      <c r="KMC16" s="57" t="s">
        <v>173</v>
      </c>
      <c r="KMD16" s="57" t="s">
        <v>173</v>
      </c>
      <c r="KME16" s="57" t="s">
        <v>173</v>
      </c>
      <c r="KMF16" s="57" t="s">
        <v>173</v>
      </c>
      <c r="KMG16" s="57" t="s">
        <v>173</v>
      </c>
      <c r="KMH16" s="57" t="s">
        <v>173</v>
      </c>
      <c r="KMI16" s="57" t="s">
        <v>173</v>
      </c>
      <c r="KMJ16" s="57" t="s">
        <v>173</v>
      </c>
      <c r="KMK16" s="57" t="s">
        <v>173</v>
      </c>
      <c r="KML16" s="57" t="s">
        <v>173</v>
      </c>
      <c r="KMM16" s="57" t="s">
        <v>173</v>
      </c>
      <c r="KMN16" s="57" t="s">
        <v>173</v>
      </c>
      <c r="KMO16" s="57" t="s">
        <v>173</v>
      </c>
      <c r="KMP16" s="57" t="s">
        <v>173</v>
      </c>
      <c r="KMQ16" s="57" t="s">
        <v>173</v>
      </c>
      <c r="KMR16" s="57" t="s">
        <v>173</v>
      </c>
      <c r="KMS16" s="57" t="s">
        <v>173</v>
      </c>
      <c r="KMT16" s="57" t="s">
        <v>173</v>
      </c>
      <c r="KMU16" s="57" t="s">
        <v>173</v>
      </c>
      <c r="KMV16" s="57" t="s">
        <v>173</v>
      </c>
      <c r="KMW16" s="57" t="s">
        <v>173</v>
      </c>
      <c r="KMX16" s="57" t="s">
        <v>173</v>
      </c>
      <c r="KMY16" s="57" t="s">
        <v>173</v>
      </c>
      <c r="KMZ16" s="57" t="s">
        <v>173</v>
      </c>
      <c r="KNA16" s="57" t="s">
        <v>173</v>
      </c>
      <c r="KNB16" s="57" t="s">
        <v>173</v>
      </c>
      <c r="KNC16" s="57" t="s">
        <v>173</v>
      </c>
      <c r="KND16" s="57" t="s">
        <v>173</v>
      </c>
      <c r="KNE16" s="57" t="s">
        <v>173</v>
      </c>
      <c r="KNF16" s="57" t="s">
        <v>173</v>
      </c>
      <c r="KNG16" s="57" t="s">
        <v>173</v>
      </c>
      <c r="KNH16" s="57" t="s">
        <v>173</v>
      </c>
      <c r="KNI16" s="57" t="s">
        <v>173</v>
      </c>
      <c r="KNJ16" s="57" t="s">
        <v>173</v>
      </c>
      <c r="KNK16" s="57" t="s">
        <v>173</v>
      </c>
      <c r="KNL16" s="57" t="s">
        <v>173</v>
      </c>
      <c r="KNM16" s="57" t="s">
        <v>173</v>
      </c>
      <c r="KNN16" s="57" t="s">
        <v>173</v>
      </c>
      <c r="KNO16" s="57" t="s">
        <v>173</v>
      </c>
      <c r="KNP16" s="57" t="s">
        <v>173</v>
      </c>
      <c r="KNQ16" s="57" t="s">
        <v>173</v>
      </c>
      <c r="KNR16" s="57" t="s">
        <v>173</v>
      </c>
      <c r="KNS16" s="57" t="s">
        <v>173</v>
      </c>
      <c r="KNT16" s="57" t="s">
        <v>173</v>
      </c>
      <c r="KNU16" s="57" t="s">
        <v>173</v>
      </c>
      <c r="KNV16" s="57" t="s">
        <v>173</v>
      </c>
      <c r="KNW16" s="57" t="s">
        <v>173</v>
      </c>
      <c r="KNX16" s="57" t="s">
        <v>173</v>
      </c>
      <c r="KNY16" s="57" t="s">
        <v>173</v>
      </c>
      <c r="KNZ16" s="57" t="s">
        <v>173</v>
      </c>
      <c r="KOA16" s="57" t="s">
        <v>173</v>
      </c>
      <c r="KOB16" s="57" t="s">
        <v>173</v>
      </c>
      <c r="KOC16" s="57" t="s">
        <v>173</v>
      </c>
      <c r="KOD16" s="57" t="s">
        <v>173</v>
      </c>
      <c r="KOE16" s="57" t="s">
        <v>173</v>
      </c>
      <c r="KOF16" s="57" t="s">
        <v>173</v>
      </c>
      <c r="KOG16" s="57" t="s">
        <v>173</v>
      </c>
      <c r="KOH16" s="57" t="s">
        <v>173</v>
      </c>
      <c r="KOI16" s="57" t="s">
        <v>173</v>
      </c>
      <c r="KOJ16" s="57" t="s">
        <v>173</v>
      </c>
      <c r="KOK16" s="57" t="s">
        <v>173</v>
      </c>
      <c r="KOL16" s="57" t="s">
        <v>173</v>
      </c>
      <c r="KOM16" s="57" t="s">
        <v>173</v>
      </c>
      <c r="KON16" s="57" t="s">
        <v>173</v>
      </c>
      <c r="KOO16" s="57" t="s">
        <v>173</v>
      </c>
      <c r="KOP16" s="57" t="s">
        <v>173</v>
      </c>
      <c r="KOQ16" s="57" t="s">
        <v>173</v>
      </c>
      <c r="KOR16" s="57" t="s">
        <v>173</v>
      </c>
      <c r="KOS16" s="57" t="s">
        <v>173</v>
      </c>
      <c r="KOT16" s="57" t="s">
        <v>173</v>
      </c>
      <c r="KOU16" s="57" t="s">
        <v>173</v>
      </c>
      <c r="KOV16" s="57" t="s">
        <v>173</v>
      </c>
      <c r="KOW16" s="57" t="s">
        <v>173</v>
      </c>
      <c r="KOX16" s="57" t="s">
        <v>173</v>
      </c>
      <c r="KOY16" s="57" t="s">
        <v>173</v>
      </c>
      <c r="KOZ16" s="57" t="s">
        <v>173</v>
      </c>
      <c r="KPA16" s="57" t="s">
        <v>173</v>
      </c>
      <c r="KPB16" s="57" t="s">
        <v>173</v>
      </c>
      <c r="KPC16" s="57" t="s">
        <v>173</v>
      </c>
      <c r="KPD16" s="57" t="s">
        <v>173</v>
      </c>
      <c r="KPE16" s="57" t="s">
        <v>173</v>
      </c>
      <c r="KPF16" s="57" t="s">
        <v>173</v>
      </c>
      <c r="KPG16" s="57" t="s">
        <v>173</v>
      </c>
      <c r="KPH16" s="57" t="s">
        <v>173</v>
      </c>
      <c r="KPI16" s="57" t="s">
        <v>173</v>
      </c>
      <c r="KPJ16" s="57" t="s">
        <v>173</v>
      </c>
      <c r="KPK16" s="57" t="s">
        <v>173</v>
      </c>
      <c r="KPL16" s="57" t="s">
        <v>173</v>
      </c>
      <c r="KPM16" s="57" t="s">
        <v>173</v>
      </c>
      <c r="KPN16" s="57" t="s">
        <v>173</v>
      </c>
      <c r="KPO16" s="57" t="s">
        <v>173</v>
      </c>
      <c r="KPP16" s="57" t="s">
        <v>173</v>
      </c>
      <c r="KPQ16" s="57" t="s">
        <v>173</v>
      </c>
      <c r="KPR16" s="57" t="s">
        <v>173</v>
      </c>
      <c r="KPS16" s="57" t="s">
        <v>173</v>
      </c>
      <c r="KPT16" s="57" t="s">
        <v>173</v>
      </c>
      <c r="KPU16" s="57" t="s">
        <v>173</v>
      </c>
      <c r="KPV16" s="57" t="s">
        <v>173</v>
      </c>
      <c r="KPW16" s="57" t="s">
        <v>173</v>
      </c>
      <c r="KPX16" s="57" t="s">
        <v>173</v>
      </c>
      <c r="KPY16" s="57" t="s">
        <v>173</v>
      </c>
      <c r="KPZ16" s="57" t="s">
        <v>173</v>
      </c>
      <c r="KQA16" s="57" t="s">
        <v>173</v>
      </c>
      <c r="KQB16" s="57" t="s">
        <v>173</v>
      </c>
      <c r="KQC16" s="57" t="s">
        <v>173</v>
      </c>
      <c r="KQD16" s="57" t="s">
        <v>173</v>
      </c>
      <c r="KQE16" s="57" t="s">
        <v>173</v>
      </c>
      <c r="KQF16" s="57" t="s">
        <v>173</v>
      </c>
      <c r="KQG16" s="57" t="s">
        <v>173</v>
      </c>
      <c r="KQH16" s="57" t="s">
        <v>173</v>
      </c>
      <c r="KQI16" s="57" t="s">
        <v>173</v>
      </c>
      <c r="KQJ16" s="57" t="s">
        <v>173</v>
      </c>
      <c r="KQK16" s="57" t="s">
        <v>173</v>
      </c>
      <c r="KQL16" s="57" t="s">
        <v>173</v>
      </c>
      <c r="KQM16" s="57" t="s">
        <v>173</v>
      </c>
      <c r="KQN16" s="57" t="s">
        <v>173</v>
      </c>
      <c r="KQO16" s="57" t="s">
        <v>173</v>
      </c>
      <c r="KQP16" s="57" t="s">
        <v>173</v>
      </c>
      <c r="KQQ16" s="57" t="s">
        <v>173</v>
      </c>
      <c r="KQR16" s="57" t="s">
        <v>173</v>
      </c>
      <c r="KQS16" s="57" t="s">
        <v>173</v>
      </c>
      <c r="KQT16" s="57" t="s">
        <v>173</v>
      </c>
      <c r="KQU16" s="57" t="s">
        <v>173</v>
      </c>
      <c r="KQV16" s="57" t="s">
        <v>173</v>
      </c>
      <c r="KQW16" s="57" t="s">
        <v>173</v>
      </c>
      <c r="KQX16" s="57" t="s">
        <v>173</v>
      </c>
      <c r="KQY16" s="57" t="s">
        <v>173</v>
      </c>
      <c r="KQZ16" s="57" t="s">
        <v>173</v>
      </c>
      <c r="KRA16" s="57" t="s">
        <v>173</v>
      </c>
      <c r="KRB16" s="57" t="s">
        <v>173</v>
      </c>
      <c r="KRC16" s="57" t="s">
        <v>173</v>
      </c>
      <c r="KRD16" s="57" t="s">
        <v>173</v>
      </c>
      <c r="KRE16" s="57" t="s">
        <v>173</v>
      </c>
      <c r="KRF16" s="57" t="s">
        <v>173</v>
      </c>
      <c r="KRG16" s="57" t="s">
        <v>173</v>
      </c>
      <c r="KRH16" s="57" t="s">
        <v>173</v>
      </c>
      <c r="KRI16" s="57" t="s">
        <v>173</v>
      </c>
      <c r="KRJ16" s="57" t="s">
        <v>173</v>
      </c>
      <c r="KRK16" s="57" t="s">
        <v>173</v>
      </c>
      <c r="KRL16" s="57" t="s">
        <v>173</v>
      </c>
      <c r="KRM16" s="57" t="s">
        <v>173</v>
      </c>
      <c r="KRN16" s="57" t="s">
        <v>173</v>
      </c>
      <c r="KRO16" s="57" t="s">
        <v>173</v>
      </c>
      <c r="KRP16" s="57" t="s">
        <v>173</v>
      </c>
      <c r="KRQ16" s="57" t="s">
        <v>173</v>
      </c>
      <c r="KRR16" s="57" t="s">
        <v>173</v>
      </c>
      <c r="KRS16" s="57" t="s">
        <v>173</v>
      </c>
      <c r="KRT16" s="57" t="s">
        <v>173</v>
      </c>
      <c r="KRU16" s="57" t="s">
        <v>173</v>
      </c>
      <c r="KRV16" s="57" t="s">
        <v>173</v>
      </c>
      <c r="KRW16" s="57" t="s">
        <v>173</v>
      </c>
      <c r="KRX16" s="57" t="s">
        <v>173</v>
      </c>
      <c r="KRY16" s="57" t="s">
        <v>173</v>
      </c>
      <c r="KRZ16" s="57" t="s">
        <v>173</v>
      </c>
      <c r="KSA16" s="57" t="s">
        <v>173</v>
      </c>
      <c r="KSB16" s="57" t="s">
        <v>173</v>
      </c>
      <c r="KSC16" s="57" t="s">
        <v>173</v>
      </c>
      <c r="KSD16" s="57" t="s">
        <v>173</v>
      </c>
      <c r="KSE16" s="57" t="s">
        <v>173</v>
      </c>
      <c r="KSF16" s="57" t="s">
        <v>173</v>
      </c>
      <c r="KSG16" s="57" t="s">
        <v>173</v>
      </c>
      <c r="KSH16" s="57" t="s">
        <v>173</v>
      </c>
      <c r="KSI16" s="57" t="s">
        <v>173</v>
      </c>
      <c r="KSJ16" s="57" t="s">
        <v>173</v>
      </c>
      <c r="KSK16" s="57" t="s">
        <v>173</v>
      </c>
      <c r="KSL16" s="57" t="s">
        <v>173</v>
      </c>
      <c r="KSM16" s="57" t="s">
        <v>173</v>
      </c>
      <c r="KSN16" s="57" t="s">
        <v>173</v>
      </c>
      <c r="KSO16" s="57" t="s">
        <v>173</v>
      </c>
      <c r="KSP16" s="57" t="s">
        <v>173</v>
      </c>
      <c r="KSQ16" s="57" t="s">
        <v>173</v>
      </c>
      <c r="KSR16" s="57" t="s">
        <v>173</v>
      </c>
      <c r="KSS16" s="57" t="s">
        <v>173</v>
      </c>
      <c r="KST16" s="57" t="s">
        <v>173</v>
      </c>
      <c r="KSU16" s="57" t="s">
        <v>173</v>
      </c>
      <c r="KSV16" s="57" t="s">
        <v>173</v>
      </c>
      <c r="KSW16" s="57" t="s">
        <v>173</v>
      </c>
      <c r="KSX16" s="57" t="s">
        <v>173</v>
      </c>
      <c r="KSY16" s="57" t="s">
        <v>173</v>
      </c>
      <c r="KSZ16" s="57" t="s">
        <v>173</v>
      </c>
      <c r="KTA16" s="57" t="s">
        <v>173</v>
      </c>
      <c r="KTB16" s="57" t="s">
        <v>173</v>
      </c>
      <c r="KTC16" s="57" t="s">
        <v>173</v>
      </c>
      <c r="KTD16" s="57" t="s">
        <v>173</v>
      </c>
      <c r="KTE16" s="57" t="s">
        <v>173</v>
      </c>
      <c r="KTF16" s="57" t="s">
        <v>173</v>
      </c>
      <c r="KTG16" s="57" t="s">
        <v>173</v>
      </c>
      <c r="KTH16" s="57" t="s">
        <v>173</v>
      </c>
      <c r="KTI16" s="57" t="s">
        <v>173</v>
      </c>
      <c r="KTJ16" s="57" t="s">
        <v>173</v>
      </c>
      <c r="KTK16" s="57" t="s">
        <v>173</v>
      </c>
      <c r="KTL16" s="57" t="s">
        <v>173</v>
      </c>
      <c r="KTM16" s="57" t="s">
        <v>173</v>
      </c>
      <c r="KTN16" s="57" t="s">
        <v>173</v>
      </c>
      <c r="KTO16" s="57" t="s">
        <v>173</v>
      </c>
      <c r="KTP16" s="57" t="s">
        <v>173</v>
      </c>
      <c r="KTQ16" s="57" t="s">
        <v>173</v>
      </c>
      <c r="KTR16" s="57" t="s">
        <v>173</v>
      </c>
      <c r="KTS16" s="57" t="s">
        <v>173</v>
      </c>
      <c r="KTT16" s="57" t="s">
        <v>173</v>
      </c>
      <c r="KTU16" s="57" t="s">
        <v>173</v>
      </c>
      <c r="KTV16" s="57" t="s">
        <v>173</v>
      </c>
      <c r="KTW16" s="57" t="s">
        <v>173</v>
      </c>
      <c r="KTX16" s="57" t="s">
        <v>173</v>
      </c>
      <c r="KTY16" s="57" t="s">
        <v>173</v>
      </c>
      <c r="KTZ16" s="57" t="s">
        <v>173</v>
      </c>
      <c r="KUA16" s="57" t="s">
        <v>173</v>
      </c>
      <c r="KUB16" s="57" t="s">
        <v>173</v>
      </c>
      <c r="KUC16" s="57" t="s">
        <v>173</v>
      </c>
      <c r="KUD16" s="57" t="s">
        <v>173</v>
      </c>
      <c r="KUE16" s="57" t="s">
        <v>173</v>
      </c>
      <c r="KUF16" s="57" t="s">
        <v>173</v>
      </c>
      <c r="KUG16" s="57" t="s">
        <v>173</v>
      </c>
      <c r="KUH16" s="57" t="s">
        <v>173</v>
      </c>
      <c r="KUI16" s="57" t="s">
        <v>173</v>
      </c>
      <c r="KUJ16" s="57" t="s">
        <v>173</v>
      </c>
      <c r="KUK16" s="57" t="s">
        <v>173</v>
      </c>
      <c r="KUL16" s="57" t="s">
        <v>173</v>
      </c>
      <c r="KUM16" s="57" t="s">
        <v>173</v>
      </c>
      <c r="KUN16" s="57" t="s">
        <v>173</v>
      </c>
      <c r="KUO16" s="57" t="s">
        <v>173</v>
      </c>
      <c r="KUP16" s="57" t="s">
        <v>173</v>
      </c>
      <c r="KUQ16" s="57" t="s">
        <v>173</v>
      </c>
      <c r="KUR16" s="57" t="s">
        <v>173</v>
      </c>
      <c r="KUS16" s="57" t="s">
        <v>173</v>
      </c>
      <c r="KUT16" s="57" t="s">
        <v>173</v>
      </c>
      <c r="KUU16" s="57" t="s">
        <v>173</v>
      </c>
      <c r="KUV16" s="57" t="s">
        <v>173</v>
      </c>
      <c r="KUW16" s="57" t="s">
        <v>173</v>
      </c>
      <c r="KUX16" s="57" t="s">
        <v>173</v>
      </c>
      <c r="KUY16" s="57" t="s">
        <v>173</v>
      </c>
      <c r="KUZ16" s="57" t="s">
        <v>173</v>
      </c>
      <c r="KVA16" s="57" t="s">
        <v>173</v>
      </c>
      <c r="KVB16" s="57" t="s">
        <v>173</v>
      </c>
      <c r="KVC16" s="57" t="s">
        <v>173</v>
      </c>
      <c r="KVD16" s="57" t="s">
        <v>173</v>
      </c>
      <c r="KVE16" s="57" t="s">
        <v>173</v>
      </c>
      <c r="KVF16" s="57" t="s">
        <v>173</v>
      </c>
      <c r="KVG16" s="57" t="s">
        <v>173</v>
      </c>
      <c r="KVH16" s="57" t="s">
        <v>173</v>
      </c>
      <c r="KVI16" s="57" t="s">
        <v>173</v>
      </c>
      <c r="KVJ16" s="57" t="s">
        <v>173</v>
      </c>
      <c r="KVK16" s="57" t="s">
        <v>173</v>
      </c>
      <c r="KVL16" s="57" t="s">
        <v>173</v>
      </c>
      <c r="KVM16" s="57" t="s">
        <v>173</v>
      </c>
      <c r="KVN16" s="57" t="s">
        <v>173</v>
      </c>
      <c r="KVO16" s="57" t="s">
        <v>173</v>
      </c>
      <c r="KVP16" s="57" t="s">
        <v>173</v>
      </c>
      <c r="KVQ16" s="57" t="s">
        <v>173</v>
      </c>
      <c r="KVR16" s="57" t="s">
        <v>173</v>
      </c>
      <c r="KVS16" s="57" t="s">
        <v>173</v>
      </c>
      <c r="KVT16" s="57" t="s">
        <v>173</v>
      </c>
      <c r="KVU16" s="57" t="s">
        <v>173</v>
      </c>
      <c r="KVV16" s="57" t="s">
        <v>173</v>
      </c>
      <c r="KVW16" s="57" t="s">
        <v>173</v>
      </c>
      <c r="KVX16" s="57" t="s">
        <v>173</v>
      </c>
      <c r="KVY16" s="57" t="s">
        <v>173</v>
      </c>
      <c r="KVZ16" s="57" t="s">
        <v>173</v>
      </c>
      <c r="KWA16" s="57" t="s">
        <v>173</v>
      </c>
      <c r="KWB16" s="57" t="s">
        <v>173</v>
      </c>
      <c r="KWC16" s="57" t="s">
        <v>173</v>
      </c>
      <c r="KWD16" s="57" t="s">
        <v>173</v>
      </c>
      <c r="KWE16" s="57" t="s">
        <v>173</v>
      </c>
      <c r="KWF16" s="57" t="s">
        <v>173</v>
      </c>
      <c r="KWG16" s="57" t="s">
        <v>173</v>
      </c>
      <c r="KWH16" s="57" t="s">
        <v>173</v>
      </c>
      <c r="KWI16" s="57" t="s">
        <v>173</v>
      </c>
      <c r="KWJ16" s="57" t="s">
        <v>173</v>
      </c>
      <c r="KWK16" s="57" t="s">
        <v>173</v>
      </c>
      <c r="KWL16" s="57" t="s">
        <v>173</v>
      </c>
      <c r="KWM16" s="57" t="s">
        <v>173</v>
      </c>
      <c r="KWN16" s="57" t="s">
        <v>173</v>
      </c>
      <c r="KWO16" s="57" t="s">
        <v>173</v>
      </c>
      <c r="KWP16" s="57" t="s">
        <v>173</v>
      </c>
      <c r="KWQ16" s="57" t="s">
        <v>173</v>
      </c>
      <c r="KWR16" s="57" t="s">
        <v>173</v>
      </c>
      <c r="KWS16" s="57" t="s">
        <v>173</v>
      </c>
      <c r="KWT16" s="57" t="s">
        <v>173</v>
      </c>
      <c r="KWU16" s="57" t="s">
        <v>173</v>
      </c>
      <c r="KWV16" s="57" t="s">
        <v>173</v>
      </c>
      <c r="KWW16" s="57" t="s">
        <v>173</v>
      </c>
      <c r="KWX16" s="57" t="s">
        <v>173</v>
      </c>
      <c r="KWY16" s="57" t="s">
        <v>173</v>
      </c>
      <c r="KWZ16" s="57" t="s">
        <v>173</v>
      </c>
      <c r="KXA16" s="57" t="s">
        <v>173</v>
      </c>
      <c r="KXB16" s="57" t="s">
        <v>173</v>
      </c>
      <c r="KXC16" s="57" t="s">
        <v>173</v>
      </c>
      <c r="KXD16" s="57" t="s">
        <v>173</v>
      </c>
      <c r="KXE16" s="57" t="s">
        <v>173</v>
      </c>
      <c r="KXF16" s="57" t="s">
        <v>173</v>
      </c>
      <c r="KXG16" s="57" t="s">
        <v>173</v>
      </c>
      <c r="KXH16" s="57" t="s">
        <v>173</v>
      </c>
      <c r="KXI16" s="57" t="s">
        <v>173</v>
      </c>
      <c r="KXJ16" s="57" t="s">
        <v>173</v>
      </c>
      <c r="KXK16" s="57" t="s">
        <v>173</v>
      </c>
      <c r="KXL16" s="57" t="s">
        <v>173</v>
      </c>
      <c r="KXM16" s="57" t="s">
        <v>173</v>
      </c>
      <c r="KXN16" s="57" t="s">
        <v>173</v>
      </c>
      <c r="KXO16" s="57" t="s">
        <v>173</v>
      </c>
      <c r="KXP16" s="57" t="s">
        <v>173</v>
      </c>
      <c r="KXQ16" s="57" t="s">
        <v>173</v>
      </c>
      <c r="KXR16" s="57" t="s">
        <v>173</v>
      </c>
      <c r="KXS16" s="57" t="s">
        <v>173</v>
      </c>
      <c r="KXT16" s="57" t="s">
        <v>173</v>
      </c>
      <c r="KXU16" s="57" t="s">
        <v>173</v>
      </c>
      <c r="KXV16" s="57" t="s">
        <v>173</v>
      </c>
      <c r="KXW16" s="57" t="s">
        <v>173</v>
      </c>
      <c r="KXX16" s="57" t="s">
        <v>173</v>
      </c>
      <c r="KXY16" s="57" t="s">
        <v>173</v>
      </c>
      <c r="KXZ16" s="57" t="s">
        <v>173</v>
      </c>
      <c r="KYA16" s="57" t="s">
        <v>173</v>
      </c>
      <c r="KYB16" s="57" t="s">
        <v>173</v>
      </c>
      <c r="KYC16" s="57" t="s">
        <v>173</v>
      </c>
      <c r="KYD16" s="57" t="s">
        <v>173</v>
      </c>
      <c r="KYE16" s="57" t="s">
        <v>173</v>
      </c>
      <c r="KYF16" s="57" t="s">
        <v>173</v>
      </c>
      <c r="KYG16" s="57" t="s">
        <v>173</v>
      </c>
      <c r="KYH16" s="57" t="s">
        <v>173</v>
      </c>
      <c r="KYI16" s="57" t="s">
        <v>173</v>
      </c>
      <c r="KYJ16" s="57" t="s">
        <v>173</v>
      </c>
      <c r="KYK16" s="57" t="s">
        <v>173</v>
      </c>
      <c r="KYL16" s="57" t="s">
        <v>173</v>
      </c>
      <c r="KYM16" s="57" t="s">
        <v>173</v>
      </c>
      <c r="KYN16" s="57" t="s">
        <v>173</v>
      </c>
      <c r="KYO16" s="57" t="s">
        <v>173</v>
      </c>
      <c r="KYP16" s="57" t="s">
        <v>173</v>
      </c>
      <c r="KYQ16" s="57" t="s">
        <v>173</v>
      </c>
      <c r="KYR16" s="57" t="s">
        <v>173</v>
      </c>
      <c r="KYS16" s="57" t="s">
        <v>173</v>
      </c>
      <c r="KYT16" s="57" t="s">
        <v>173</v>
      </c>
      <c r="KYU16" s="57" t="s">
        <v>173</v>
      </c>
      <c r="KYV16" s="57" t="s">
        <v>173</v>
      </c>
      <c r="KYW16" s="57" t="s">
        <v>173</v>
      </c>
      <c r="KYX16" s="57" t="s">
        <v>173</v>
      </c>
      <c r="KYY16" s="57" t="s">
        <v>173</v>
      </c>
      <c r="KYZ16" s="57" t="s">
        <v>173</v>
      </c>
      <c r="KZA16" s="57" t="s">
        <v>173</v>
      </c>
      <c r="KZB16" s="57" t="s">
        <v>173</v>
      </c>
      <c r="KZC16" s="57" t="s">
        <v>173</v>
      </c>
      <c r="KZD16" s="57" t="s">
        <v>173</v>
      </c>
      <c r="KZE16" s="57" t="s">
        <v>173</v>
      </c>
      <c r="KZF16" s="57" t="s">
        <v>173</v>
      </c>
      <c r="KZG16" s="57" t="s">
        <v>173</v>
      </c>
      <c r="KZH16" s="57" t="s">
        <v>173</v>
      </c>
      <c r="KZI16" s="57" t="s">
        <v>173</v>
      </c>
      <c r="KZJ16" s="57" t="s">
        <v>173</v>
      </c>
      <c r="KZK16" s="57" t="s">
        <v>173</v>
      </c>
      <c r="KZL16" s="57" t="s">
        <v>173</v>
      </c>
      <c r="KZM16" s="57" t="s">
        <v>173</v>
      </c>
      <c r="KZN16" s="57" t="s">
        <v>173</v>
      </c>
      <c r="KZO16" s="57" t="s">
        <v>173</v>
      </c>
      <c r="KZP16" s="57" t="s">
        <v>173</v>
      </c>
      <c r="KZQ16" s="57" t="s">
        <v>173</v>
      </c>
      <c r="KZR16" s="57" t="s">
        <v>173</v>
      </c>
      <c r="KZS16" s="57" t="s">
        <v>173</v>
      </c>
      <c r="KZT16" s="57" t="s">
        <v>173</v>
      </c>
      <c r="KZU16" s="57" t="s">
        <v>173</v>
      </c>
      <c r="KZV16" s="57" t="s">
        <v>173</v>
      </c>
      <c r="KZW16" s="57" t="s">
        <v>173</v>
      </c>
      <c r="KZX16" s="57" t="s">
        <v>173</v>
      </c>
      <c r="KZY16" s="57" t="s">
        <v>173</v>
      </c>
      <c r="KZZ16" s="57" t="s">
        <v>173</v>
      </c>
      <c r="LAA16" s="57" t="s">
        <v>173</v>
      </c>
      <c r="LAB16" s="57" t="s">
        <v>173</v>
      </c>
      <c r="LAC16" s="57" t="s">
        <v>173</v>
      </c>
      <c r="LAD16" s="57" t="s">
        <v>173</v>
      </c>
      <c r="LAE16" s="57" t="s">
        <v>173</v>
      </c>
      <c r="LAF16" s="57" t="s">
        <v>173</v>
      </c>
      <c r="LAG16" s="57" t="s">
        <v>173</v>
      </c>
      <c r="LAH16" s="57" t="s">
        <v>173</v>
      </c>
      <c r="LAI16" s="57" t="s">
        <v>173</v>
      </c>
      <c r="LAJ16" s="57" t="s">
        <v>173</v>
      </c>
      <c r="LAK16" s="57" t="s">
        <v>173</v>
      </c>
      <c r="LAL16" s="57" t="s">
        <v>173</v>
      </c>
      <c r="LAM16" s="57" t="s">
        <v>173</v>
      </c>
      <c r="LAN16" s="57" t="s">
        <v>173</v>
      </c>
      <c r="LAO16" s="57" t="s">
        <v>173</v>
      </c>
      <c r="LAP16" s="57" t="s">
        <v>173</v>
      </c>
      <c r="LAQ16" s="57" t="s">
        <v>173</v>
      </c>
      <c r="LAR16" s="57" t="s">
        <v>173</v>
      </c>
      <c r="LAS16" s="57" t="s">
        <v>173</v>
      </c>
      <c r="LAT16" s="57" t="s">
        <v>173</v>
      </c>
      <c r="LAU16" s="57" t="s">
        <v>173</v>
      </c>
      <c r="LAV16" s="57" t="s">
        <v>173</v>
      </c>
      <c r="LAW16" s="57" t="s">
        <v>173</v>
      </c>
      <c r="LAX16" s="57" t="s">
        <v>173</v>
      </c>
      <c r="LAY16" s="57" t="s">
        <v>173</v>
      </c>
      <c r="LAZ16" s="57" t="s">
        <v>173</v>
      </c>
      <c r="LBA16" s="57" t="s">
        <v>173</v>
      </c>
      <c r="LBB16" s="57" t="s">
        <v>173</v>
      </c>
      <c r="LBC16" s="57" t="s">
        <v>173</v>
      </c>
      <c r="LBD16" s="57" t="s">
        <v>173</v>
      </c>
      <c r="LBE16" s="57" t="s">
        <v>173</v>
      </c>
      <c r="LBF16" s="57" t="s">
        <v>173</v>
      </c>
      <c r="LBG16" s="57" t="s">
        <v>173</v>
      </c>
      <c r="LBH16" s="57" t="s">
        <v>173</v>
      </c>
      <c r="LBI16" s="57" t="s">
        <v>173</v>
      </c>
      <c r="LBJ16" s="57" t="s">
        <v>173</v>
      </c>
      <c r="LBK16" s="57" t="s">
        <v>173</v>
      </c>
      <c r="LBL16" s="57" t="s">
        <v>173</v>
      </c>
      <c r="LBM16" s="57" t="s">
        <v>173</v>
      </c>
      <c r="LBN16" s="57" t="s">
        <v>173</v>
      </c>
      <c r="LBO16" s="57" t="s">
        <v>173</v>
      </c>
      <c r="LBP16" s="57" t="s">
        <v>173</v>
      </c>
      <c r="LBQ16" s="57" t="s">
        <v>173</v>
      </c>
      <c r="LBR16" s="57" t="s">
        <v>173</v>
      </c>
      <c r="LBS16" s="57" t="s">
        <v>173</v>
      </c>
      <c r="LBT16" s="57" t="s">
        <v>173</v>
      </c>
      <c r="LBU16" s="57" t="s">
        <v>173</v>
      </c>
      <c r="LBV16" s="57" t="s">
        <v>173</v>
      </c>
      <c r="LBW16" s="57" t="s">
        <v>173</v>
      </c>
      <c r="LBX16" s="57" t="s">
        <v>173</v>
      </c>
      <c r="LBY16" s="57" t="s">
        <v>173</v>
      </c>
      <c r="LBZ16" s="57" t="s">
        <v>173</v>
      </c>
      <c r="LCA16" s="57" t="s">
        <v>173</v>
      </c>
      <c r="LCB16" s="57" t="s">
        <v>173</v>
      </c>
      <c r="LCC16" s="57" t="s">
        <v>173</v>
      </c>
      <c r="LCD16" s="57" t="s">
        <v>173</v>
      </c>
      <c r="LCE16" s="57" t="s">
        <v>173</v>
      </c>
      <c r="LCF16" s="57" t="s">
        <v>173</v>
      </c>
      <c r="LCG16" s="57" t="s">
        <v>173</v>
      </c>
      <c r="LCH16" s="57" t="s">
        <v>173</v>
      </c>
      <c r="LCI16" s="57" t="s">
        <v>173</v>
      </c>
      <c r="LCJ16" s="57" t="s">
        <v>173</v>
      </c>
      <c r="LCK16" s="57" t="s">
        <v>173</v>
      </c>
      <c r="LCL16" s="57" t="s">
        <v>173</v>
      </c>
      <c r="LCM16" s="57" t="s">
        <v>173</v>
      </c>
      <c r="LCN16" s="57" t="s">
        <v>173</v>
      </c>
      <c r="LCO16" s="57" t="s">
        <v>173</v>
      </c>
      <c r="LCP16" s="57" t="s">
        <v>173</v>
      </c>
      <c r="LCQ16" s="57" t="s">
        <v>173</v>
      </c>
      <c r="LCR16" s="57" t="s">
        <v>173</v>
      </c>
      <c r="LCS16" s="57" t="s">
        <v>173</v>
      </c>
      <c r="LCT16" s="57" t="s">
        <v>173</v>
      </c>
      <c r="LCU16" s="57" t="s">
        <v>173</v>
      </c>
      <c r="LCV16" s="57" t="s">
        <v>173</v>
      </c>
      <c r="LCW16" s="57" t="s">
        <v>173</v>
      </c>
      <c r="LCX16" s="57" t="s">
        <v>173</v>
      </c>
      <c r="LCY16" s="57" t="s">
        <v>173</v>
      </c>
      <c r="LCZ16" s="57" t="s">
        <v>173</v>
      </c>
      <c r="LDA16" s="57" t="s">
        <v>173</v>
      </c>
      <c r="LDB16" s="57" t="s">
        <v>173</v>
      </c>
      <c r="LDC16" s="57" t="s">
        <v>173</v>
      </c>
      <c r="LDD16" s="57" t="s">
        <v>173</v>
      </c>
      <c r="LDE16" s="57" t="s">
        <v>173</v>
      </c>
      <c r="LDF16" s="57" t="s">
        <v>173</v>
      </c>
      <c r="LDG16" s="57" t="s">
        <v>173</v>
      </c>
      <c r="LDH16" s="57" t="s">
        <v>173</v>
      </c>
      <c r="LDI16" s="57" t="s">
        <v>173</v>
      </c>
      <c r="LDJ16" s="57" t="s">
        <v>173</v>
      </c>
      <c r="LDK16" s="57" t="s">
        <v>173</v>
      </c>
      <c r="LDL16" s="57" t="s">
        <v>173</v>
      </c>
      <c r="LDM16" s="57" t="s">
        <v>173</v>
      </c>
      <c r="LDN16" s="57" t="s">
        <v>173</v>
      </c>
      <c r="LDO16" s="57" t="s">
        <v>173</v>
      </c>
      <c r="LDP16" s="57" t="s">
        <v>173</v>
      </c>
      <c r="LDQ16" s="57" t="s">
        <v>173</v>
      </c>
      <c r="LDR16" s="57" t="s">
        <v>173</v>
      </c>
      <c r="LDS16" s="57" t="s">
        <v>173</v>
      </c>
      <c r="LDT16" s="57" t="s">
        <v>173</v>
      </c>
      <c r="LDU16" s="57" t="s">
        <v>173</v>
      </c>
      <c r="LDV16" s="57" t="s">
        <v>173</v>
      </c>
      <c r="LDW16" s="57" t="s">
        <v>173</v>
      </c>
      <c r="LDX16" s="57" t="s">
        <v>173</v>
      </c>
      <c r="LDY16" s="57" t="s">
        <v>173</v>
      </c>
      <c r="LDZ16" s="57" t="s">
        <v>173</v>
      </c>
      <c r="LEA16" s="57" t="s">
        <v>173</v>
      </c>
      <c r="LEB16" s="57" t="s">
        <v>173</v>
      </c>
      <c r="LEC16" s="57" t="s">
        <v>173</v>
      </c>
      <c r="LED16" s="57" t="s">
        <v>173</v>
      </c>
      <c r="LEE16" s="57" t="s">
        <v>173</v>
      </c>
      <c r="LEF16" s="57" t="s">
        <v>173</v>
      </c>
      <c r="LEG16" s="57" t="s">
        <v>173</v>
      </c>
      <c r="LEH16" s="57" t="s">
        <v>173</v>
      </c>
      <c r="LEI16" s="57" t="s">
        <v>173</v>
      </c>
      <c r="LEJ16" s="57" t="s">
        <v>173</v>
      </c>
      <c r="LEK16" s="57" t="s">
        <v>173</v>
      </c>
      <c r="LEL16" s="57" t="s">
        <v>173</v>
      </c>
      <c r="LEM16" s="57" t="s">
        <v>173</v>
      </c>
      <c r="LEN16" s="57" t="s">
        <v>173</v>
      </c>
      <c r="LEO16" s="57" t="s">
        <v>173</v>
      </c>
      <c r="LEP16" s="57" t="s">
        <v>173</v>
      </c>
      <c r="LEQ16" s="57" t="s">
        <v>173</v>
      </c>
      <c r="LER16" s="57" t="s">
        <v>173</v>
      </c>
      <c r="LES16" s="57" t="s">
        <v>173</v>
      </c>
      <c r="LET16" s="57" t="s">
        <v>173</v>
      </c>
      <c r="LEU16" s="57" t="s">
        <v>173</v>
      </c>
      <c r="LEV16" s="57" t="s">
        <v>173</v>
      </c>
      <c r="LEW16" s="57" t="s">
        <v>173</v>
      </c>
      <c r="LEX16" s="57" t="s">
        <v>173</v>
      </c>
      <c r="LEY16" s="57" t="s">
        <v>173</v>
      </c>
      <c r="LEZ16" s="57" t="s">
        <v>173</v>
      </c>
      <c r="LFA16" s="57" t="s">
        <v>173</v>
      </c>
      <c r="LFB16" s="57" t="s">
        <v>173</v>
      </c>
      <c r="LFC16" s="57" t="s">
        <v>173</v>
      </c>
      <c r="LFD16" s="57" t="s">
        <v>173</v>
      </c>
      <c r="LFE16" s="57" t="s">
        <v>173</v>
      </c>
      <c r="LFF16" s="57" t="s">
        <v>173</v>
      </c>
      <c r="LFG16" s="57" t="s">
        <v>173</v>
      </c>
      <c r="LFH16" s="57" t="s">
        <v>173</v>
      </c>
      <c r="LFI16" s="57" t="s">
        <v>173</v>
      </c>
      <c r="LFJ16" s="57" t="s">
        <v>173</v>
      </c>
      <c r="LFK16" s="57" t="s">
        <v>173</v>
      </c>
      <c r="LFL16" s="57" t="s">
        <v>173</v>
      </c>
      <c r="LFM16" s="57" t="s">
        <v>173</v>
      </c>
      <c r="LFN16" s="57" t="s">
        <v>173</v>
      </c>
      <c r="LFO16" s="57" t="s">
        <v>173</v>
      </c>
      <c r="LFP16" s="57" t="s">
        <v>173</v>
      </c>
      <c r="LFQ16" s="57" t="s">
        <v>173</v>
      </c>
      <c r="LFR16" s="57" t="s">
        <v>173</v>
      </c>
      <c r="LFS16" s="57" t="s">
        <v>173</v>
      </c>
      <c r="LFT16" s="57" t="s">
        <v>173</v>
      </c>
      <c r="LFU16" s="57" t="s">
        <v>173</v>
      </c>
      <c r="LFV16" s="57" t="s">
        <v>173</v>
      </c>
      <c r="LFW16" s="57" t="s">
        <v>173</v>
      </c>
      <c r="LFX16" s="57" t="s">
        <v>173</v>
      </c>
      <c r="LFY16" s="57" t="s">
        <v>173</v>
      </c>
      <c r="LFZ16" s="57" t="s">
        <v>173</v>
      </c>
      <c r="LGA16" s="57" t="s">
        <v>173</v>
      </c>
      <c r="LGB16" s="57" t="s">
        <v>173</v>
      </c>
      <c r="LGC16" s="57" t="s">
        <v>173</v>
      </c>
      <c r="LGD16" s="57" t="s">
        <v>173</v>
      </c>
      <c r="LGE16" s="57" t="s">
        <v>173</v>
      </c>
      <c r="LGF16" s="57" t="s">
        <v>173</v>
      </c>
      <c r="LGG16" s="57" t="s">
        <v>173</v>
      </c>
      <c r="LGH16" s="57" t="s">
        <v>173</v>
      </c>
      <c r="LGI16" s="57" t="s">
        <v>173</v>
      </c>
      <c r="LGJ16" s="57" t="s">
        <v>173</v>
      </c>
      <c r="LGK16" s="57" t="s">
        <v>173</v>
      </c>
      <c r="LGL16" s="57" t="s">
        <v>173</v>
      </c>
      <c r="LGM16" s="57" t="s">
        <v>173</v>
      </c>
      <c r="LGN16" s="57" t="s">
        <v>173</v>
      </c>
      <c r="LGO16" s="57" t="s">
        <v>173</v>
      </c>
      <c r="LGP16" s="57" t="s">
        <v>173</v>
      </c>
      <c r="LGQ16" s="57" t="s">
        <v>173</v>
      </c>
      <c r="LGR16" s="57" t="s">
        <v>173</v>
      </c>
      <c r="LGS16" s="57" t="s">
        <v>173</v>
      </c>
      <c r="LGT16" s="57" t="s">
        <v>173</v>
      </c>
      <c r="LGU16" s="57" t="s">
        <v>173</v>
      </c>
      <c r="LGV16" s="57" t="s">
        <v>173</v>
      </c>
      <c r="LGW16" s="57" t="s">
        <v>173</v>
      </c>
      <c r="LGX16" s="57" t="s">
        <v>173</v>
      </c>
      <c r="LGY16" s="57" t="s">
        <v>173</v>
      </c>
      <c r="LGZ16" s="57" t="s">
        <v>173</v>
      </c>
      <c r="LHA16" s="57" t="s">
        <v>173</v>
      </c>
      <c r="LHB16" s="57" t="s">
        <v>173</v>
      </c>
      <c r="LHC16" s="57" t="s">
        <v>173</v>
      </c>
      <c r="LHD16" s="57" t="s">
        <v>173</v>
      </c>
      <c r="LHE16" s="57" t="s">
        <v>173</v>
      </c>
      <c r="LHF16" s="57" t="s">
        <v>173</v>
      </c>
      <c r="LHG16" s="57" t="s">
        <v>173</v>
      </c>
      <c r="LHH16" s="57" t="s">
        <v>173</v>
      </c>
      <c r="LHI16" s="57" t="s">
        <v>173</v>
      </c>
      <c r="LHJ16" s="57" t="s">
        <v>173</v>
      </c>
      <c r="LHK16" s="57" t="s">
        <v>173</v>
      </c>
      <c r="LHL16" s="57" t="s">
        <v>173</v>
      </c>
      <c r="LHM16" s="57" t="s">
        <v>173</v>
      </c>
      <c r="LHN16" s="57" t="s">
        <v>173</v>
      </c>
      <c r="LHO16" s="57" t="s">
        <v>173</v>
      </c>
      <c r="LHP16" s="57" t="s">
        <v>173</v>
      </c>
      <c r="LHQ16" s="57" t="s">
        <v>173</v>
      </c>
      <c r="LHR16" s="57" t="s">
        <v>173</v>
      </c>
      <c r="LHS16" s="57" t="s">
        <v>173</v>
      </c>
      <c r="LHT16" s="57" t="s">
        <v>173</v>
      </c>
      <c r="LHU16" s="57" t="s">
        <v>173</v>
      </c>
      <c r="LHV16" s="57" t="s">
        <v>173</v>
      </c>
      <c r="LHW16" s="57" t="s">
        <v>173</v>
      </c>
      <c r="LHX16" s="57" t="s">
        <v>173</v>
      </c>
      <c r="LHY16" s="57" t="s">
        <v>173</v>
      </c>
      <c r="LHZ16" s="57" t="s">
        <v>173</v>
      </c>
      <c r="LIA16" s="57" t="s">
        <v>173</v>
      </c>
      <c r="LIB16" s="57" t="s">
        <v>173</v>
      </c>
      <c r="LIC16" s="57" t="s">
        <v>173</v>
      </c>
      <c r="LID16" s="57" t="s">
        <v>173</v>
      </c>
      <c r="LIE16" s="57" t="s">
        <v>173</v>
      </c>
      <c r="LIF16" s="57" t="s">
        <v>173</v>
      </c>
      <c r="LIG16" s="57" t="s">
        <v>173</v>
      </c>
      <c r="LIH16" s="57" t="s">
        <v>173</v>
      </c>
      <c r="LII16" s="57" t="s">
        <v>173</v>
      </c>
      <c r="LIJ16" s="57" t="s">
        <v>173</v>
      </c>
      <c r="LIK16" s="57" t="s">
        <v>173</v>
      </c>
      <c r="LIL16" s="57" t="s">
        <v>173</v>
      </c>
      <c r="LIM16" s="57" t="s">
        <v>173</v>
      </c>
      <c r="LIN16" s="57" t="s">
        <v>173</v>
      </c>
      <c r="LIO16" s="57" t="s">
        <v>173</v>
      </c>
      <c r="LIP16" s="57" t="s">
        <v>173</v>
      </c>
      <c r="LIQ16" s="57" t="s">
        <v>173</v>
      </c>
      <c r="LIR16" s="57" t="s">
        <v>173</v>
      </c>
      <c r="LIS16" s="57" t="s">
        <v>173</v>
      </c>
      <c r="LIT16" s="57" t="s">
        <v>173</v>
      </c>
      <c r="LIU16" s="57" t="s">
        <v>173</v>
      </c>
      <c r="LIV16" s="57" t="s">
        <v>173</v>
      </c>
      <c r="LIW16" s="57" t="s">
        <v>173</v>
      </c>
      <c r="LIX16" s="57" t="s">
        <v>173</v>
      </c>
      <c r="LIY16" s="57" t="s">
        <v>173</v>
      </c>
      <c r="LIZ16" s="57" t="s">
        <v>173</v>
      </c>
      <c r="LJA16" s="57" t="s">
        <v>173</v>
      </c>
      <c r="LJB16" s="57" t="s">
        <v>173</v>
      </c>
      <c r="LJC16" s="57" t="s">
        <v>173</v>
      </c>
      <c r="LJD16" s="57" t="s">
        <v>173</v>
      </c>
      <c r="LJE16" s="57" t="s">
        <v>173</v>
      </c>
      <c r="LJF16" s="57" t="s">
        <v>173</v>
      </c>
      <c r="LJG16" s="57" t="s">
        <v>173</v>
      </c>
      <c r="LJH16" s="57" t="s">
        <v>173</v>
      </c>
      <c r="LJI16" s="57" t="s">
        <v>173</v>
      </c>
      <c r="LJJ16" s="57" t="s">
        <v>173</v>
      </c>
      <c r="LJK16" s="57" t="s">
        <v>173</v>
      </c>
      <c r="LJL16" s="57" t="s">
        <v>173</v>
      </c>
      <c r="LJM16" s="57" t="s">
        <v>173</v>
      </c>
      <c r="LJN16" s="57" t="s">
        <v>173</v>
      </c>
      <c r="LJO16" s="57" t="s">
        <v>173</v>
      </c>
      <c r="LJP16" s="57" t="s">
        <v>173</v>
      </c>
      <c r="LJQ16" s="57" t="s">
        <v>173</v>
      </c>
      <c r="LJR16" s="57" t="s">
        <v>173</v>
      </c>
      <c r="LJS16" s="57" t="s">
        <v>173</v>
      </c>
      <c r="LJT16" s="57" t="s">
        <v>173</v>
      </c>
      <c r="LJU16" s="57" t="s">
        <v>173</v>
      </c>
      <c r="LJV16" s="57" t="s">
        <v>173</v>
      </c>
      <c r="LJW16" s="57" t="s">
        <v>173</v>
      </c>
      <c r="LJX16" s="57" t="s">
        <v>173</v>
      </c>
      <c r="LJY16" s="57" t="s">
        <v>173</v>
      </c>
      <c r="LJZ16" s="57" t="s">
        <v>173</v>
      </c>
      <c r="LKA16" s="57" t="s">
        <v>173</v>
      </c>
      <c r="LKB16" s="57" t="s">
        <v>173</v>
      </c>
      <c r="LKC16" s="57" t="s">
        <v>173</v>
      </c>
      <c r="LKD16" s="57" t="s">
        <v>173</v>
      </c>
      <c r="LKE16" s="57" t="s">
        <v>173</v>
      </c>
      <c r="LKF16" s="57" t="s">
        <v>173</v>
      </c>
      <c r="LKG16" s="57" t="s">
        <v>173</v>
      </c>
      <c r="LKH16" s="57" t="s">
        <v>173</v>
      </c>
      <c r="LKI16" s="57" t="s">
        <v>173</v>
      </c>
      <c r="LKJ16" s="57" t="s">
        <v>173</v>
      </c>
      <c r="LKK16" s="57" t="s">
        <v>173</v>
      </c>
      <c r="LKL16" s="57" t="s">
        <v>173</v>
      </c>
      <c r="LKM16" s="57" t="s">
        <v>173</v>
      </c>
      <c r="LKN16" s="57" t="s">
        <v>173</v>
      </c>
      <c r="LKO16" s="57" t="s">
        <v>173</v>
      </c>
      <c r="LKP16" s="57" t="s">
        <v>173</v>
      </c>
      <c r="LKQ16" s="57" t="s">
        <v>173</v>
      </c>
      <c r="LKR16" s="57" t="s">
        <v>173</v>
      </c>
      <c r="LKS16" s="57" t="s">
        <v>173</v>
      </c>
      <c r="LKT16" s="57" t="s">
        <v>173</v>
      </c>
      <c r="LKU16" s="57" t="s">
        <v>173</v>
      </c>
      <c r="LKV16" s="57" t="s">
        <v>173</v>
      </c>
      <c r="LKW16" s="57" t="s">
        <v>173</v>
      </c>
      <c r="LKX16" s="57" t="s">
        <v>173</v>
      </c>
      <c r="LKY16" s="57" t="s">
        <v>173</v>
      </c>
      <c r="LKZ16" s="57" t="s">
        <v>173</v>
      </c>
      <c r="LLA16" s="57" t="s">
        <v>173</v>
      </c>
      <c r="LLB16" s="57" t="s">
        <v>173</v>
      </c>
      <c r="LLC16" s="57" t="s">
        <v>173</v>
      </c>
      <c r="LLD16" s="57" t="s">
        <v>173</v>
      </c>
      <c r="LLE16" s="57" t="s">
        <v>173</v>
      </c>
      <c r="LLF16" s="57" t="s">
        <v>173</v>
      </c>
      <c r="LLG16" s="57" t="s">
        <v>173</v>
      </c>
      <c r="LLH16" s="57" t="s">
        <v>173</v>
      </c>
      <c r="LLI16" s="57" t="s">
        <v>173</v>
      </c>
      <c r="LLJ16" s="57" t="s">
        <v>173</v>
      </c>
      <c r="LLK16" s="57" t="s">
        <v>173</v>
      </c>
      <c r="LLL16" s="57" t="s">
        <v>173</v>
      </c>
      <c r="LLM16" s="57" t="s">
        <v>173</v>
      </c>
      <c r="LLN16" s="57" t="s">
        <v>173</v>
      </c>
      <c r="LLO16" s="57" t="s">
        <v>173</v>
      </c>
      <c r="LLP16" s="57" t="s">
        <v>173</v>
      </c>
      <c r="LLQ16" s="57" t="s">
        <v>173</v>
      </c>
      <c r="LLR16" s="57" t="s">
        <v>173</v>
      </c>
      <c r="LLS16" s="57" t="s">
        <v>173</v>
      </c>
      <c r="LLT16" s="57" t="s">
        <v>173</v>
      </c>
      <c r="LLU16" s="57" t="s">
        <v>173</v>
      </c>
      <c r="LLV16" s="57" t="s">
        <v>173</v>
      </c>
      <c r="LLW16" s="57" t="s">
        <v>173</v>
      </c>
      <c r="LLX16" s="57" t="s">
        <v>173</v>
      </c>
      <c r="LLY16" s="57" t="s">
        <v>173</v>
      </c>
      <c r="LLZ16" s="57" t="s">
        <v>173</v>
      </c>
      <c r="LMA16" s="57" t="s">
        <v>173</v>
      </c>
      <c r="LMB16" s="57" t="s">
        <v>173</v>
      </c>
      <c r="LMC16" s="57" t="s">
        <v>173</v>
      </c>
      <c r="LMD16" s="57" t="s">
        <v>173</v>
      </c>
      <c r="LME16" s="57" t="s">
        <v>173</v>
      </c>
      <c r="LMF16" s="57" t="s">
        <v>173</v>
      </c>
      <c r="LMG16" s="57" t="s">
        <v>173</v>
      </c>
      <c r="LMH16" s="57" t="s">
        <v>173</v>
      </c>
      <c r="LMI16" s="57" t="s">
        <v>173</v>
      </c>
      <c r="LMJ16" s="57" t="s">
        <v>173</v>
      </c>
      <c r="LMK16" s="57" t="s">
        <v>173</v>
      </c>
      <c r="LML16" s="57" t="s">
        <v>173</v>
      </c>
      <c r="LMM16" s="57" t="s">
        <v>173</v>
      </c>
      <c r="LMN16" s="57" t="s">
        <v>173</v>
      </c>
      <c r="LMO16" s="57" t="s">
        <v>173</v>
      </c>
      <c r="LMP16" s="57" t="s">
        <v>173</v>
      </c>
      <c r="LMQ16" s="57" t="s">
        <v>173</v>
      </c>
      <c r="LMR16" s="57" t="s">
        <v>173</v>
      </c>
      <c r="LMS16" s="57" t="s">
        <v>173</v>
      </c>
      <c r="LMT16" s="57" t="s">
        <v>173</v>
      </c>
      <c r="LMU16" s="57" t="s">
        <v>173</v>
      </c>
      <c r="LMV16" s="57" t="s">
        <v>173</v>
      </c>
      <c r="LMW16" s="57" t="s">
        <v>173</v>
      </c>
      <c r="LMX16" s="57" t="s">
        <v>173</v>
      </c>
      <c r="LMY16" s="57" t="s">
        <v>173</v>
      </c>
      <c r="LMZ16" s="57" t="s">
        <v>173</v>
      </c>
      <c r="LNA16" s="57" t="s">
        <v>173</v>
      </c>
      <c r="LNB16" s="57" t="s">
        <v>173</v>
      </c>
      <c r="LNC16" s="57" t="s">
        <v>173</v>
      </c>
      <c r="LND16" s="57" t="s">
        <v>173</v>
      </c>
      <c r="LNE16" s="57" t="s">
        <v>173</v>
      </c>
      <c r="LNF16" s="57" t="s">
        <v>173</v>
      </c>
      <c r="LNG16" s="57" t="s">
        <v>173</v>
      </c>
      <c r="LNH16" s="57" t="s">
        <v>173</v>
      </c>
      <c r="LNI16" s="57" t="s">
        <v>173</v>
      </c>
      <c r="LNJ16" s="57" t="s">
        <v>173</v>
      </c>
      <c r="LNK16" s="57" t="s">
        <v>173</v>
      </c>
      <c r="LNL16" s="57" t="s">
        <v>173</v>
      </c>
      <c r="LNM16" s="57" t="s">
        <v>173</v>
      </c>
      <c r="LNN16" s="57" t="s">
        <v>173</v>
      </c>
      <c r="LNO16" s="57" t="s">
        <v>173</v>
      </c>
      <c r="LNP16" s="57" t="s">
        <v>173</v>
      </c>
      <c r="LNQ16" s="57" t="s">
        <v>173</v>
      </c>
      <c r="LNR16" s="57" t="s">
        <v>173</v>
      </c>
      <c r="LNS16" s="57" t="s">
        <v>173</v>
      </c>
      <c r="LNT16" s="57" t="s">
        <v>173</v>
      </c>
      <c r="LNU16" s="57" t="s">
        <v>173</v>
      </c>
      <c r="LNV16" s="57" t="s">
        <v>173</v>
      </c>
      <c r="LNW16" s="57" t="s">
        <v>173</v>
      </c>
      <c r="LNX16" s="57" t="s">
        <v>173</v>
      </c>
      <c r="LNY16" s="57" t="s">
        <v>173</v>
      </c>
      <c r="LNZ16" s="57" t="s">
        <v>173</v>
      </c>
      <c r="LOA16" s="57" t="s">
        <v>173</v>
      </c>
      <c r="LOB16" s="57" t="s">
        <v>173</v>
      </c>
      <c r="LOC16" s="57" t="s">
        <v>173</v>
      </c>
      <c r="LOD16" s="57" t="s">
        <v>173</v>
      </c>
      <c r="LOE16" s="57" t="s">
        <v>173</v>
      </c>
      <c r="LOF16" s="57" t="s">
        <v>173</v>
      </c>
      <c r="LOG16" s="57" t="s">
        <v>173</v>
      </c>
      <c r="LOH16" s="57" t="s">
        <v>173</v>
      </c>
      <c r="LOI16" s="57" t="s">
        <v>173</v>
      </c>
      <c r="LOJ16" s="57" t="s">
        <v>173</v>
      </c>
      <c r="LOK16" s="57" t="s">
        <v>173</v>
      </c>
      <c r="LOL16" s="57" t="s">
        <v>173</v>
      </c>
      <c r="LOM16" s="57" t="s">
        <v>173</v>
      </c>
      <c r="LON16" s="57" t="s">
        <v>173</v>
      </c>
      <c r="LOO16" s="57" t="s">
        <v>173</v>
      </c>
      <c r="LOP16" s="57" t="s">
        <v>173</v>
      </c>
      <c r="LOQ16" s="57" t="s">
        <v>173</v>
      </c>
      <c r="LOR16" s="57" t="s">
        <v>173</v>
      </c>
      <c r="LOS16" s="57" t="s">
        <v>173</v>
      </c>
      <c r="LOT16" s="57" t="s">
        <v>173</v>
      </c>
      <c r="LOU16" s="57" t="s">
        <v>173</v>
      </c>
      <c r="LOV16" s="57" t="s">
        <v>173</v>
      </c>
      <c r="LOW16" s="57" t="s">
        <v>173</v>
      </c>
      <c r="LOX16" s="57" t="s">
        <v>173</v>
      </c>
      <c r="LOY16" s="57" t="s">
        <v>173</v>
      </c>
      <c r="LOZ16" s="57" t="s">
        <v>173</v>
      </c>
      <c r="LPA16" s="57" t="s">
        <v>173</v>
      </c>
      <c r="LPB16" s="57" t="s">
        <v>173</v>
      </c>
      <c r="LPC16" s="57" t="s">
        <v>173</v>
      </c>
      <c r="LPD16" s="57" t="s">
        <v>173</v>
      </c>
      <c r="LPE16" s="57" t="s">
        <v>173</v>
      </c>
      <c r="LPF16" s="57" t="s">
        <v>173</v>
      </c>
      <c r="LPG16" s="57" t="s">
        <v>173</v>
      </c>
      <c r="LPH16" s="57" t="s">
        <v>173</v>
      </c>
      <c r="LPI16" s="57" t="s">
        <v>173</v>
      </c>
      <c r="LPJ16" s="57" t="s">
        <v>173</v>
      </c>
      <c r="LPK16" s="57" t="s">
        <v>173</v>
      </c>
      <c r="LPL16" s="57" t="s">
        <v>173</v>
      </c>
      <c r="LPM16" s="57" t="s">
        <v>173</v>
      </c>
      <c r="LPN16" s="57" t="s">
        <v>173</v>
      </c>
      <c r="LPO16" s="57" t="s">
        <v>173</v>
      </c>
      <c r="LPP16" s="57" t="s">
        <v>173</v>
      </c>
      <c r="LPQ16" s="57" t="s">
        <v>173</v>
      </c>
      <c r="LPR16" s="57" t="s">
        <v>173</v>
      </c>
      <c r="LPS16" s="57" t="s">
        <v>173</v>
      </c>
      <c r="LPT16" s="57" t="s">
        <v>173</v>
      </c>
      <c r="LPU16" s="57" t="s">
        <v>173</v>
      </c>
      <c r="LPV16" s="57" t="s">
        <v>173</v>
      </c>
      <c r="LPW16" s="57" t="s">
        <v>173</v>
      </c>
      <c r="LPX16" s="57" t="s">
        <v>173</v>
      </c>
      <c r="LPY16" s="57" t="s">
        <v>173</v>
      </c>
      <c r="LPZ16" s="57" t="s">
        <v>173</v>
      </c>
      <c r="LQA16" s="57" t="s">
        <v>173</v>
      </c>
      <c r="LQB16" s="57" t="s">
        <v>173</v>
      </c>
      <c r="LQC16" s="57" t="s">
        <v>173</v>
      </c>
      <c r="LQD16" s="57" t="s">
        <v>173</v>
      </c>
      <c r="LQE16" s="57" t="s">
        <v>173</v>
      </c>
      <c r="LQF16" s="57" t="s">
        <v>173</v>
      </c>
      <c r="LQG16" s="57" t="s">
        <v>173</v>
      </c>
      <c r="LQH16" s="57" t="s">
        <v>173</v>
      </c>
      <c r="LQI16" s="57" t="s">
        <v>173</v>
      </c>
      <c r="LQJ16" s="57" t="s">
        <v>173</v>
      </c>
      <c r="LQK16" s="57" t="s">
        <v>173</v>
      </c>
      <c r="LQL16" s="57" t="s">
        <v>173</v>
      </c>
      <c r="LQM16" s="57" t="s">
        <v>173</v>
      </c>
      <c r="LQN16" s="57" t="s">
        <v>173</v>
      </c>
      <c r="LQO16" s="57" t="s">
        <v>173</v>
      </c>
      <c r="LQP16" s="57" t="s">
        <v>173</v>
      </c>
      <c r="LQQ16" s="57" t="s">
        <v>173</v>
      </c>
      <c r="LQR16" s="57" t="s">
        <v>173</v>
      </c>
      <c r="LQS16" s="57" t="s">
        <v>173</v>
      </c>
      <c r="LQT16" s="57" t="s">
        <v>173</v>
      </c>
      <c r="LQU16" s="57" t="s">
        <v>173</v>
      </c>
      <c r="LQV16" s="57" t="s">
        <v>173</v>
      </c>
      <c r="LQW16" s="57" t="s">
        <v>173</v>
      </c>
      <c r="LQX16" s="57" t="s">
        <v>173</v>
      </c>
      <c r="LQY16" s="57" t="s">
        <v>173</v>
      </c>
      <c r="LQZ16" s="57" t="s">
        <v>173</v>
      </c>
      <c r="LRA16" s="57" t="s">
        <v>173</v>
      </c>
      <c r="LRB16" s="57" t="s">
        <v>173</v>
      </c>
      <c r="LRC16" s="57" t="s">
        <v>173</v>
      </c>
      <c r="LRD16" s="57" t="s">
        <v>173</v>
      </c>
      <c r="LRE16" s="57" t="s">
        <v>173</v>
      </c>
      <c r="LRF16" s="57" t="s">
        <v>173</v>
      </c>
      <c r="LRG16" s="57" t="s">
        <v>173</v>
      </c>
      <c r="LRH16" s="57" t="s">
        <v>173</v>
      </c>
      <c r="LRI16" s="57" t="s">
        <v>173</v>
      </c>
      <c r="LRJ16" s="57" t="s">
        <v>173</v>
      </c>
      <c r="LRK16" s="57" t="s">
        <v>173</v>
      </c>
      <c r="LRL16" s="57" t="s">
        <v>173</v>
      </c>
      <c r="LRM16" s="57" t="s">
        <v>173</v>
      </c>
      <c r="LRN16" s="57" t="s">
        <v>173</v>
      </c>
      <c r="LRO16" s="57" t="s">
        <v>173</v>
      </c>
      <c r="LRP16" s="57" t="s">
        <v>173</v>
      </c>
      <c r="LRQ16" s="57" t="s">
        <v>173</v>
      </c>
      <c r="LRR16" s="57" t="s">
        <v>173</v>
      </c>
      <c r="LRS16" s="57" t="s">
        <v>173</v>
      </c>
      <c r="LRT16" s="57" t="s">
        <v>173</v>
      </c>
      <c r="LRU16" s="57" t="s">
        <v>173</v>
      </c>
      <c r="LRV16" s="57" t="s">
        <v>173</v>
      </c>
      <c r="LRW16" s="57" t="s">
        <v>173</v>
      </c>
      <c r="LRX16" s="57" t="s">
        <v>173</v>
      </c>
      <c r="LRY16" s="57" t="s">
        <v>173</v>
      </c>
      <c r="LRZ16" s="57" t="s">
        <v>173</v>
      </c>
      <c r="LSA16" s="57" t="s">
        <v>173</v>
      </c>
      <c r="LSB16" s="57" t="s">
        <v>173</v>
      </c>
      <c r="LSC16" s="57" t="s">
        <v>173</v>
      </c>
      <c r="LSD16" s="57" t="s">
        <v>173</v>
      </c>
      <c r="LSE16" s="57" t="s">
        <v>173</v>
      </c>
      <c r="LSF16" s="57" t="s">
        <v>173</v>
      </c>
      <c r="LSG16" s="57" t="s">
        <v>173</v>
      </c>
      <c r="LSH16" s="57" t="s">
        <v>173</v>
      </c>
      <c r="LSI16" s="57" t="s">
        <v>173</v>
      </c>
      <c r="LSJ16" s="57" t="s">
        <v>173</v>
      </c>
      <c r="LSK16" s="57" t="s">
        <v>173</v>
      </c>
      <c r="LSL16" s="57" t="s">
        <v>173</v>
      </c>
      <c r="LSM16" s="57" t="s">
        <v>173</v>
      </c>
      <c r="LSN16" s="57" t="s">
        <v>173</v>
      </c>
      <c r="LSO16" s="57" t="s">
        <v>173</v>
      </c>
      <c r="LSP16" s="57" t="s">
        <v>173</v>
      </c>
      <c r="LSQ16" s="57" t="s">
        <v>173</v>
      </c>
      <c r="LSR16" s="57" t="s">
        <v>173</v>
      </c>
      <c r="LSS16" s="57" t="s">
        <v>173</v>
      </c>
      <c r="LST16" s="57" t="s">
        <v>173</v>
      </c>
      <c r="LSU16" s="57" t="s">
        <v>173</v>
      </c>
      <c r="LSV16" s="57" t="s">
        <v>173</v>
      </c>
      <c r="LSW16" s="57" t="s">
        <v>173</v>
      </c>
      <c r="LSX16" s="57" t="s">
        <v>173</v>
      </c>
      <c r="LSY16" s="57" t="s">
        <v>173</v>
      </c>
      <c r="LSZ16" s="57" t="s">
        <v>173</v>
      </c>
      <c r="LTA16" s="57" t="s">
        <v>173</v>
      </c>
      <c r="LTB16" s="57" t="s">
        <v>173</v>
      </c>
      <c r="LTC16" s="57" t="s">
        <v>173</v>
      </c>
      <c r="LTD16" s="57" t="s">
        <v>173</v>
      </c>
      <c r="LTE16" s="57" t="s">
        <v>173</v>
      </c>
      <c r="LTF16" s="57" t="s">
        <v>173</v>
      </c>
      <c r="LTG16" s="57" t="s">
        <v>173</v>
      </c>
      <c r="LTH16" s="57" t="s">
        <v>173</v>
      </c>
      <c r="LTI16" s="57" t="s">
        <v>173</v>
      </c>
      <c r="LTJ16" s="57" t="s">
        <v>173</v>
      </c>
      <c r="LTK16" s="57" t="s">
        <v>173</v>
      </c>
      <c r="LTL16" s="57" t="s">
        <v>173</v>
      </c>
      <c r="LTM16" s="57" t="s">
        <v>173</v>
      </c>
      <c r="LTN16" s="57" t="s">
        <v>173</v>
      </c>
      <c r="LTO16" s="57" t="s">
        <v>173</v>
      </c>
      <c r="LTP16" s="57" t="s">
        <v>173</v>
      </c>
      <c r="LTQ16" s="57" t="s">
        <v>173</v>
      </c>
      <c r="LTR16" s="57" t="s">
        <v>173</v>
      </c>
      <c r="LTS16" s="57" t="s">
        <v>173</v>
      </c>
      <c r="LTT16" s="57" t="s">
        <v>173</v>
      </c>
      <c r="LTU16" s="57" t="s">
        <v>173</v>
      </c>
      <c r="LTV16" s="57" t="s">
        <v>173</v>
      </c>
      <c r="LTW16" s="57" t="s">
        <v>173</v>
      </c>
      <c r="LTX16" s="57" t="s">
        <v>173</v>
      </c>
      <c r="LTY16" s="57" t="s">
        <v>173</v>
      </c>
      <c r="LTZ16" s="57" t="s">
        <v>173</v>
      </c>
      <c r="LUA16" s="57" t="s">
        <v>173</v>
      </c>
      <c r="LUB16" s="57" t="s">
        <v>173</v>
      </c>
      <c r="LUC16" s="57" t="s">
        <v>173</v>
      </c>
      <c r="LUD16" s="57" t="s">
        <v>173</v>
      </c>
      <c r="LUE16" s="57" t="s">
        <v>173</v>
      </c>
      <c r="LUF16" s="57" t="s">
        <v>173</v>
      </c>
      <c r="LUG16" s="57" t="s">
        <v>173</v>
      </c>
      <c r="LUH16" s="57" t="s">
        <v>173</v>
      </c>
      <c r="LUI16" s="57" t="s">
        <v>173</v>
      </c>
      <c r="LUJ16" s="57" t="s">
        <v>173</v>
      </c>
      <c r="LUK16" s="57" t="s">
        <v>173</v>
      </c>
      <c r="LUL16" s="57" t="s">
        <v>173</v>
      </c>
      <c r="LUM16" s="57" t="s">
        <v>173</v>
      </c>
      <c r="LUN16" s="57" t="s">
        <v>173</v>
      </c>
      <c r="LUO16" s="57" t="s">
        <v>173</v>
      </c>
      <c r="LUP16" s="57" t="s">
        <v>173</v>
      </c>
      <c r="LUQ16" s="57" t="s">
        <v>173</v>
      </c>
      <c r="LUR16" s="57" t="s">
        <v>173</v>
      </c>
      <c r="LUS16" s="57" t="s">
        <v>173</v>
      </c>
      <c r="LUT16" s="57" t="s">
        <v>173</v>
      </c>
      <c r="LUU16" s="57" t="s">
        <v>173</v>
      </c>
      <c r="LUV16" s="57" t="s">
        <v>173</v>
      </c>
      <c r="LUW16" s="57" t="s">
        <v>173</v>
      </c>
      <c r="LUX16" s="57" t="s">
        <v>173</v>
      </c>
      <c r="LUY16" s="57" t="s">
        <v>173</v>
      </c>
      <c r="LUZ16" s="57" t="s">
        <v>173</v>
      </c>
      <c r="LVA16" s="57" t="s">
        <v>173</v>
      </c>
      <c r="LVB16" s="57" t="s">
        <v>173</v>
      </c>
      <c r="LVC16" s="57" t="s">
        <v>173</v>
      </c>
      <c r="LVD16" s="57" t="s">
        <v>173</v>
      </c>
      <c r="LVE16" s="57" t="s">
        <v>173</v>
      </c>
      <c r="LVF16" s="57" t="s">
        <v>173</v>
      </c>
      <c r="LVG16" s="57" t="s">
        <v>173</v>
      </c>
      <c r="LVH16" s="57" t="s">
        <v>173</v>
      </c>
      <c r="LVI16" s="57" t="s">
        <v>173</v>
      </c>
      <c r="LVJ16" s="57" t="s">
        <v>173</v>
      </c>
      <c r="LVK16" s="57" t="s">
        <v>173</v>
      </c>
      <c r="LVL16" s="57" t="s">
        <v>173</v>
      </c>
      <c r="LVM16" s="57" t="s">
        <v>173</v>
      </c>
      <c r="LVN16" s="57" t="s">
        <v>173</v>
      </c>
      <c r="LVO16" s="57" t="s">
        <v>173</v>
      </c>
      <c r="LVP16" s="57" t="s">
        <v>173</v>
      </c>
      <c r="LVQ16" s="57" t="s">
        <v>173</v>
      </c>
      <c r="LVR16" s="57" t="s">
        <v>173</v>
      </c>
      <c r="LVS16" s="57" t="s">
        <v>173</v>
      </c>
      <c r="LVT16" s="57" t="s">
        <v>173</v>
      </c>
      <c r="LVU16" s="57" t="s">
        <v>173</v>
      </c>
      <c r="LVV16" s="57" t="s">
        <v>173</v>
      </c>
      <c r="LVW16" s="57" t="s">
        <v>173</v>
      </c>
      <c r="LVX16" s="57" t="s">
        <v>173</v>
      </c>
      <c r="LVY16" s="57" t="s">
        <v>173</v>
      </c>
      <c r="LVZ16" s="57" t="s">
        <v>173</v>
      </c>
      <c r="LWA16" s="57" t="s">
        <v>173</v>
      </c>
      <c r="LWB16" s="57" t="s">
        <v>173</v>
      </c>
      <c r="LWC16" s="57" t="s">
        <v>173</v>
      </c>
      <c r="LWD16" s="57" t="s">
        <v>173</v>
      </c>
      <c r="LWE16" s="57" t="s">
        <v>173</v>
      </c>
      <c r="LWF16" s="57" t="s">
        <v>173</v>
      </c>
      <c r="LWG16" s="57" t="s">
        <v>173</v>
      </c>
      <c r="LWH16" s="57" t="s">
        <v>173</v>
      </c>
      <c r="LWI16" s="57" t="s">
        <v>173</v>
      </c>
      <c r="LWJ16" s="57" t="s">
        <v>173</v>
      </c>
      <c r="LWK16" s="57" t="s">
        <v>173</v>
      </c>
      <c r="LWL16" s="57" t="s">
        <v>173</v>
      </c>
      <c r="LWM16" s="57" t="s">
        <v>173</v>
      </c>
      <c r="LWN16" s="57" t="s">
        <v>173</v>
      </c>
      <c r="LWO16" s="57" t="s">
        <v>173</v>
      </c>
      <c r="LWP16" s="57" t="s">
        <v>173</v>
      </c>
      <c r="LWQ16" s="57" t="s">
        <v>173</v>
      </c>
      <c r="LWR16" s="57" t="s">
        <v>173</v>
      </c>
      <c r="LWS16" s="57" t="s">
        <v>173</v>
      </c>
      <c r="LWT16" s="57" t="s">
        <v>173</v>
      </c>
      <c r="LWU16" s="57" t="s">
        <v>173</v>
      </c>
      <c r="LWV16" s="57" t="s">
        <v>173</v>
      </c>
      <c r="LWW16" s="57" t="s">
        <v>173</v>
      </c>
      <c r="LWX16" s="57" t="s">
        <v>173</v>
      </c>
      <c r="LWY16" s="57" t="s">
        <v>173</v>
      </c>
      <c r="LWZ16" s="57" t="s">
        <v>173</v>
      </c>
      <c r="LXA16" s="57" t="s">
        <v>173</v>
      </c>
      <c r="LXB16" s="57" t="s">
        <v>173</v>
      </c>
      <c r="LXC16" s="57" t="s">
        <v>173</v>
      </c>
      <c r="LXD16" s="57" t="s">
        <v>173</v>
      </c>
      <c r="LXE16" s="57" t="s">
        <v>173</v>
      </c>
      <c r="LXF16" s="57" t="s">
        <v>173</v>
      </c>
      <c r="LXG16" s="57" t="s">
        <v>173</v>
      </c>
      <c r="LXH16" s="57" t="s">
        <v>173</v>
      </c>
      <c r="LXI16" s="57" t="s">
        <v>173</v>
      </c>
      <c r="LXJ16" s="57" t="s">
        <v>173</v>
      </c>
      <c r="LXK16" s="57" t="s">
        <v>173</v>
      </c>
      <c r="LXL16" s="57" t="s">
        <v>173</v>
      </c>
      <c r="LXM16" s="57" t="s">
        <v>173</v>
      </c>
      <c r="LXN16" s="57" t="s">
        <v>173</v>
      </c>
      <c r="LXO16" s="57" t="s">
        <v>173</v>
      </c>
      <c r="LXP16" s="57" t="s">
        <v>173</v>
      </c>
      <c r="LXQ16" s="57" t="s">
        <v>173</v>
      </c>
      <c r="LXR16" s="57" t="s">
        <v>173</v>
      </c>
      <c r="LXS16" s="57" t="s">
        <v>173</v>
      </c>
      <c r="LXT16" s="57" t="s">
        <v>173</v>
      </c>
      <c r="LXU16" s="57" t="s">
        <v>173</v>
      </c>
      <c r="LXV16" s="57" t="s">
        <v>173</v>
      </c>
      <c r="LXW16" s="57" t="s">
        <v>173</v>
      </c>
      <c r="LXX16" s="57" t="s">
        <v>173</v>
      </c>
      <c r="LXY16" s="57" t="s">
        <v>173</v>
      </c>
      <c r="LXZ16" s="57" t="s">
        <v>173</v>
      </c>
      <c r="LYA16" s="57" t="s">
        <v>173</v>
      </c>
      <c r="LYB16" s="57" t="s">
        <v>173</v>
      </c>
      <c r="LYC16" s="57" t="s">
        <v>173</v>
      </c>
      <c r="LYD16" s="57" t="s">
        <v>173</v>
      </c>
      <c r="LYE16" s="57" t="s">
        <v>173</v>
      </c>
      <c r="LYF16" s="57" t="s">
        <v>173</v>
      </c>
      <c r="LYG16" s="57" t="s">
        <v>173</v>
      </c>
      <c r="LYH16" s="57" t="s">
        <v>173</v>
      </c>
      <c r="LYI16" s="57" t="s">
        <v>173</v>
      </c>
      <c r="LYJ16" s="57" t="s">
        <v>173</v>
      </c>
      <c r="LYK16" s="57" t="s">
        <v>173</v>
      </c>
      <c r="LYL16" s="57" t="s">
        <v>173</v>
      </c>
      <c r="LYM16" s="57" t="s">
        <v>173</v>
      </c>
      <c r="LYN16" s="57" t="s">
        <v>173</v>
      </c>
      <c r="LYO16" s="57" t="s">
        <v>173</v>
      </c>
      <c r="LYP16" s="57" t="s">
        <v>173</v>
      </c>
      <c r="LYQ16" s="57" t="s">
        <v>173</v>
      </c>
      <c r="LYR16" s="57" t="s">
        <v>173</v>
      </c>
      <c r="LYS16" s="57" t="s">
        <v>173</v>
      </c>
      <c r="LYT16" s="57" t="s">
        <v>173</v>
      </c>
      <c r="LYU16" s="57" t="s">
        <v>173</v>
      </c>
      <c r="LYV16" s="57" t="s">
        <v>173</v>
      </c>
      <c r="LYW16" s="57" t="s">
        <v>173</v>
      </c>
      <c r="LYX16" s="57" t="s">
        <v>173</v>
      </c>
      <c r="LYY16" s="57" t="s">
        <v>173</v>
      </c>
      <c r="LYZ16" s="57" t="s">
        <v>173</v>
      </c>
      <c r="LZA16" s="57" t="s">
        <v>173</v>
      </c>
      <c r="LZB16" s="57" t="s">
        <v>173</v>
      </c>
      <c r="LZC16" s="57" t="s">
        <v>173</v>
      </c>
      <c r="LZD16" s="57" t="s">
        <v>173</v>
      </c>
      <c r="LZE16" s="57" t="s">
        <v>173</v>
      </c>
      <c r="LZF16" s="57" t="s">
        <v>173</v>
      </c>
      <c r="LZG16" s="57" t="s">
        <v>173</v>
      </c>
      <c r="LZH16" s="57" t="s">
        <v>173</v>
      </c>
      <c r="LZI16" s="57" t="s">
        <v>173</v>
      </c>
      <c r="LZJ16" s="57" t="s">
        <v>173</v>
      </c>
      <c r="LZK16" s="57" t="s">
        <v>173</v>
      </c>
      <c r="LZL16" s="57" t="s">
        <v>173</v>
      </c>
      <c r="LZM16" s="57" t="s">
        <v>173</v>
      </c>
      <c r="LZN16" s="57" t="s">
        <v>173</v>
      </c>
      <c r="LZO16" s="57" t="s">
        <v>173</v>
      </c>
      <c r="LZP16" s="57" t="s">
        <v>173</v>
      </c>
      <c r="LZQ16" s="57" t="s">
        <v>173</v>
      </c>
      <c r="LZR16" s="57" t="s">
        <v>173</v>
      </c>
      <c r="LZS16" s="57" t="s">
        <v>173</v>
      </c>
      <c r="LZT16" s="57" t="s">
        <v>173</v>
      </c>
      <c r="LZU16" s="57" t="s">
        <v>173</v>
      </c>
      <c r="LZV16" s="57" t="s">
        <v>173</v>
      </c>
      <c r="LZW16" s="57" t="s">
        <v>173</v>
      </c>
      <c r="LZX16" s="57" t="s">
        <v>173</v>
      </c>
      <c r="LZY16" s="57" t="s">
        <v>173</v>
      </c>
      <c r="LZZ16" s="57" t="s">
        <v>173</v>
      </c>
      <c r="MAA16" s="57" t="s">
        <v>173</v>
      </c>
      <c r="MAB16" s="57" t="s">
        <v>173</v>
      </c>
      <c r="MAC16" s="57" t="s">
        <v>173</v>
      </c>
      <c r="MAD16" s="57" t="s">
        <v>173</v>
      </c>
      <c r="MAE16" s="57" t="s">
        <v>173</v>
      </c>
      <c r="MAF16" s="57" t="s">
        <v>173</v>
      </c>
      <c r="MAG16" s="57" t="s">
        <v>173</v>
      </c>
      <c r="MAH16" s="57" t="s">
        <v>173</v>
      </c>
      <c r="MAI16" s="57" t="s">
        <v>173</v>
      </c>
      <c r="MAJ16" s="57" t="s">
        <v>173</v>
      </c>
      <c r="MAK16" s="57" t="s">
        <v>173</v>
      </c>
      <c r="MAL16" s="57" t="s">
        <v>173</v>
      </c>
      <c r="MAM16" s="57" t="s">
        <v>173</v>
      </c>
      <c r="MAN16" s="57" t="s">
        <v>173</v>
      </c>
      <c r="MAO16" s="57" t="s">
        <v>173</v>
      </c>
      <c r="MAP16" s="57" t="s">
        <v>173</v>
      </c>
      <c r="MAQ16" s="57" t="s">
        <v>173</v>
      </c>
      <c r="MAR16" s="57" t="s">
        <v>173</v>
      </c>
      <c r="MAS16" s="57" t="s">
        <v>173</v>
      </c>
      <c r="MAT16" s="57" t="s">
        <v>173</v>
      </c>
      <c r="MAU16" s="57" t="s">
        <v>173</v>
      </c>
      <c r="MAV16" s="57" t="s">
        <v>173</v>
      </c>
      <c r="MAW16" s="57" t="s">
        <v>173</v>
      </c>
      <c r="MAX16" s="57" t="s">
        <v>173</v>
      </c>
      <c r="MAY16" s="57" t="s">
        <v>173</v>
      </c>
      <c r="MAZ16" s="57" t="s">
        <v>173</v>
      </c>
      <c r="MBA16" s="57" t="s">
        <v>173</v>
      </c>
      <c r="MBB16" s="57" t="s">
        <v>173</v>
      </c>
      <c r="MBC16" s="57" t="s">
        <v>173</v>
      </c>
      <c r="MBD16" s="57" t="s">
        <v>173</v>
      </c>
      <c r="MBE16" s="57" t="s">
        <v>173</v>
      </c>
      <c r="MBF16" s="57" t="s">
        <v>173</v>
      </c>
      <c r="MBG16" s="57" t="s">
        <v>173</v>
      </c>
      <c r="MBH16" s="57" t="s">
        <v>173</v>
      </c>
      <c r="MBI16" s="57" t="s">
        <v>173</v>
      </c>
      <c r="MBJ16" s="57" t="s">
        <v>173</v>
      </c>
      <c r="MBK16" s="57" t="s">
        <v>173</v>
      </c>
      <c r="MBL16" s="57" t="s">
        <v>173</v>
      </c>
      <c r="MBM16" s="57" t="s">
        <v>173</v>
      </c>
      <c r="MBN16" s="57" t="s">
        <v>173</v>
      </c>
      <c r="MBO16" s="57" t="s">
        <v>173</v>
      </c>
      <c r="MBP16" s="57" t="s">
        <v>173</v>
      </c>
      <c r="MBQ16" s="57" t="s">
        <v>173</v>
      </c>
      <c r="MBR16" s="57" t="s">
        <v>173</v>
      </c>
      <c r="MBS16" s="57" t="s">
        <v>173</v>
      </c>
      <c r="MBT16" s="57" t="s">
        <v>173</v>
      </c>
      <c r="MBU16" s="57" t="s">
        <v>173</v>
      </c>
      <c r="MBV16" s="57" t="s">
        <v>173</v>
      </c>
      <c r="MBW16" s="57" t="s">
        <v>173</v>
      </c>
      <c r="MBX16" s="57" t="s">
        <v>173</v>
      </c>
      <c r="MBY16" s="57" t="s">
        <v>173</v>
      </c>
      <c r="MBZ16" s="57" t="s">
        <v>173</v>
      </c>
      <c r="MCA16" s="57" t="s">
        <v>173</v>
      </c>
      <c r="MCB16" s="57" t="s">
        <v>173</v>
      </c>
      <c r="MCC16" s="57" t="s">
        <v>173</v>
      </c>
      <c r="MCD16" s="57" t="s">
        <v>173</v>
      </c>
      <c r="MCE16" s="57" t="s">
        <v>173</v>
      </c>
      <c r="MCF16" s="57" t="s">
        <v>173</v>
      </c>
      <c r="MCG16" s="57" t="s">
        <v>173</v>
      </c>
      <c r="MCH16" s="57" t="s">
        <v>173</v>
      </c>
      <c r="MCI16" s="57" t="s">
        <v>173</v>
      </c>
      <c r="MCJ16" s="57" t="s">
        <v>173</v>
      </c>
      <c r="MCK16" s="57" t="s">
        <v>173</v>
      </c>
      <c r="MCL16" s="57" t="s">
        <v>173</v>
      </c>
      <c r="MCM16" s="57" t="s">
        <v>173</v>
      </c>
      <c r="MCN16" s="57" t="s">
        <v>173</v>
      </c>
      <c r="MCO16" s="57" t="s">
        <v>173</v>
      </c>
      <c r="MCP16" s="57" t="s">
        <v>173</v>
      </c>
      <c r="MCQ16" s="57" t="s">
        <v>173</v>
      </c>
      <c r="MCR16" s="57" t="s">
        <v>173</v>
      </c>
      <c r="MCS16" s="57" t="s">
        <v>173</v>
      </c>
      <c r="MCT16" s="57" t="s">
        <v>173</v>
      </c>
      <c r="MCU16" s="57" t="s">
        <v>173</v>
      </c>
      <c r="MCV16" s="57" t="s">
        <v>173</v>
      </c>
      <c r="MCW16" s="57" t="s">
        <v>173</v>
      </c>
      <c r="MCX16" s="57" t="s">
        <v>173</v>
      </c>
      <c r="MCY16" s="57" t="s">
        <v>173</v>
      </c>
      <c r="MCZ16" s="57" t="s">
        <v>173</v>
      </c>
      <c r="MDA16" s="57" t="s">
        <v>173</v>
      </c>
      <c r="MDB16" s="57" t="s">
        <v>173</v>
      </c>
      <c r="MDC16" s="57" t="s">
        <v>173</v>
      </c>
      <c r="MDD16" s="57" t="s">
        <v>173</v>
      </c>
      <c r="MDE16" s="57" t="s">
        <v>173</v>
      </c>
      <c r="MDF16" s="57" t="s">
        <v>173</v>
      </c>
      <c r="MDG16" s="57" t="s">
        <v>173</v>
      </c>
      <c r="MDH16" s="57" t="s">
        <v>173</v>
      </c>
      <c r="MDI16" s="57" t="s">
        <v>173</v>
      </c>
      <c r="MDJ16" s="57" t="s">
        <v>173</v>
      </c>
      <c r="MDK16" s="57" t="s">
        <v>173</v>
      </c>
      <c r="MDL16" s="57" t="s">
        <v>173</v>
      </c>
      <c r="MDM16" s="57" t="s">
        <v>173</v>
      </c>
      <c r="MDN16" s="57" t="s">
        <v>173</v>
      </c>
      <c r="MDO16" s="57" t="s">
        <v>173</v>
      </c>
      <c r="MDP16" s="57" t="s">
        <v>173</v>
      </c>
      <c r="MDQ16" s="57" t="s">
        <v>173</v>
      </c>
      <c r="MDR16" s="57" t="s">
        <v>173</v>
      </c>
      <c r="MDS16" s="57" t="s">
        <v>173</v>
      </c>
      <c r="MDT16" s="57" t="s">
        <v>173</v>
      </c>
      <c r="MDU16" s="57" t="s">
        <v>173</v>
      </c>
      <c r="MDV16" s="57" t="s">
        <v>173</v>
      </c>
      <c r="MDW16" s="57" t="s">
        <v>173</v>
      </c>
      <c r="MDX16" s="57" t="s">
        <v>173</v>
      </c>
      <c r="MDY16" s="57" t="s">
        <v>173</v>
      </c>
      <c r="MDZ16" s="57" t="s">
        <v>173</v>
      </c>
      <c r="MEA16" s="57" t="s">
        <v>173</v>
      </c>
      <c r="MEB16" s="57" t="s">
        <v>173</v>
      </c>
      <c r="MEC16" s="57" t="s">
        <v>173</v>
      </c>
      <c r="MED16" s="57" t="s">
        <v>173</v>
      </c>
      <c r="MEE16" s="57" t="s">
        <v>173</v>
      </c>
      <c r="MEF16" s="57" t="s">
        <v>173</v>
      </c>
      <c r="MEG16" s="57" t="s">
        <v>173</v>
      </c>
      <c r="MEH16" s="57" t="s">
        <v>173</v>
      </c>
      <c r="MEI16" s="57" t="s">
        <v>173</v>
      </c>
      <c r="MEJ16" s="57" t="s">
        <v>173</v>
      </c>
      <c r="MEK16" s="57" t="s">
        <v>173</v>
      </c>
      <c r="MEL16" s="57" t="s">
        <v>173</v>
      </c>
      <c r="MEM16" s="57" t="s">
        <v>173</v>
      </c>
      <c r="MEN16" s="57" t="s">
        <v>173</v>
      </c>
      <c r="MEO16" s="57" t="s">
        <v>173</v>
      </c>
      <c r="MEP16" s="57" t="s">
        <v>173</v>
      </c>
      <c r="MEQ16" s="57" t="s">
        <v>173</v>
      </c>
      <c r="MER16" s="57" t="s">
        <v>173</v>
      </c>
      <c r="MES16" s="57" t="s">
        <v>173</v>
      </c>
      <c r="MET16" s="57" t="s">
        <v>173</v>
      </c>
      <c r="MEU16" s="57" t="s">
        <v>173</v>
      </c>
      <c r="MEV16" s="57" t="s">
        <v>173</v>
      </c>
      <c r="MEW16" s="57" t="s">
        <v>173</v>
      </c>
      <c r="MEX16" s="57" t="s">
        <v>173</v>
      </c>
      <c r="MEY16" s="57" t="s">
        <v>173</v>
      </c>
      <c r="MEZ16" s="57" t="s">
        <v>173</v>
      </c>
      <c r="MFA16" s="57" t="s">
        <v>173</v>
      </c>
      <c r="MFB16" s="57" t="s">
        <v>173</v>
      </c>
      <c r="MFC16" s="57" t="s">
        <v>173</v>
      </c>
      <c r="MFD16" s="57" t="s">
        <v>173</v>
      </c>
      <c r="MFE16" s="57" t="s">
        <v>173</v>
      </c>
      <c r="MFF16" s="57" t="s">
        <v>173</v>
      </c>
      <c r="MFG16" s="57" t="s">
        <v>173</v>
      </c>
      <c r="MFH16" s="57" t="s">
        <v>173</v>
      </c>
      <c r="MFI16" s="57" t="s">
        <v>173</v>
      </c>
      <c r="MFJ16" s="57" t="s">
        <v>173</v>
      </c>
      <c r="MFK16" s="57" t="s">
        <v>173</v>
      </c>
      <c r="MFL16" s="57" t="s">
        <v>173</v>
      </c>
      <c r="MFM16" s="57" t="s">
        <v>173</v>
      </c>
      <c r="MFN16" s="57" t="s">
        <v>173</v>
      </c>
      <c r="MFO16" s="57" t="s">
        <v>173</v>
      </c>
      <c r="MFP16" s="57" t="s">
        <v>173</v>
      </c>
      <c r="MFQ16" s="57" t="s">
        <v>173</v>
      </c>
      <c r="MFR16" s="57" t="s">
        <v>173</v>
      </c>
      <c r="MFS16" s="57" t="s">
        <v>173</v>
      </c>
      <c r="MFT16" s="57" t="s">
        <v>173</v>
      </c>
      <c r="MFU16" s="57" t="s">
        <v>173</v>
      </c>
      <c r="MFV16" s="57" t="s">
        <v>173</v>
      </c>
      <c r="MFW16" s="57" t="s">
        <v>173</v>
      </c>
      <c r="MFX16" s="57" t="s">
        <v>173</v>
      </c>
      <c r="MFY16" s="57" t="s">
        <v>173</v>
      </c>
      <c r="MFZ16" s="57" t="s">
        <v>173</v>
      </c>
      <c r="MGA16" s="57" t="s">
        <v>173</v>
      </c>
      <c r="MGB16" s="57" t="s">
        <v>173</v>
      </c>
      <c r="MGC16" s="57" t="s">
        <v>173</v>
      </c>
      <c r="MGD16" s="57" t="s">
        <v>173</v>
      </c>
      <c r="MGE16" s="57" t="s">
        <v>173</v>
      </c>
      <c r="MGF16" s="57" t="s">
        <v>173</v>
      </c>
      <c r="MGG16" s="57" t="s">
        <v>173</v>
      </c>
      <c r="MGH16" s="57" t="s">
        <v>173</v>
      </c>
      <c r="MGI16" s="57" t="s">
        <v>173</v>
      </c>
      <c r="MGJ16" s="57" t="s">
        <v>173</v>
      </c>
      <c r="MGK16" s="57" t="s">
        <v>173</v>
      </c>
      <c r="MGL16" s="57" t="s">
        <v>173</v>
      </c>
      <c r="MGM16" s="57" t="s">
        <v>173</v>
      </c>
      <c r="MGN16" s="57" t="s">
        <v>173</v>
      </c>
      <c r="MGO16" s="57" t="s">
        <v>173</v>
      </c>
      <c r="MGP16" s="57" t="s">
        <v>173</v>
      </c>
      <c r="MGQ16" s="57" t="s">
        <v>173</v>
      </c>
      <c r="MGR16" s="57" t="s">
        <v>173</v>
      </c>
      <c r="MGS16" s="57" t="s">
        <v>173</v>
      </c>
      <c r="MGT16" s="57" t="s">
        <v>173</v>
      </c>
      <c r="MGU16" s="57" t="s">
        <v>173</v>
      </c>
      <c r="MGV16" s="57" t="s">
        <v>173</v>
      </c>
      <c r="MGW16" s="57" t="s">
        <v>173</v>
      </c>
      <c r="MGX16" s="57" t="s">
        <v>173</v>
      </c>
      <c r="MGY16" s="57" t="s">
        <v>173</v>
      </c>
      <c r="MGZ16" s="57" t="s">
        <v>173</v>
      </c>
      <c r="MHA16" s="57" t="s">
        <v>173</v>
      </c>
      <c r="MHB16" s="57" t="s">
        <v>173</v>
      </c>
      <c r="MHC16" s="57" t="s">
        <v>173</v>
      </c>
      <c r="MHD16" s="57" t="s">
        <v>173</v>
      </c>
      <c r="MHE16" s="57" t="s">
        <v>173</v>
      </c>
      <c r="MHF16" s="57" t="s">
        <v>173</v>
      </c>
      <c r="MHG16" s="57" t="s">
        <v>173</v>
      </c>
      <c r="MHH16" s="57" t="s">
        <v>173</v>
      </c>
      <c r="MHI16" s="57" t="s">
        <v>173</v>
      </c>
      <c r="MHJ16" s="57" t="s">
        <v>173</v>
      </c>
      <c r="MHK16" s="57" t="s">
        <v>173</v>
      </c>
      <c r="MHL16" s="57" t="s">
        <v>173</v>
      </c>
      <c r="MHM16" s="57" t="s">
        <v>173</v>
      </c>
      <c r="MHN16" s="57" t="s">
        <v>173</v>
      </c>
      <c r="MHO16" s="57" t="s">
        <v>173</v>
      </c>
      <c r="MHP16" s="57" t="s">
        <v>173</v>
      </c>
      <c r="MHQ16" s="57" t="s">
        <v>173</v>
      </c>
      <c r="MHR16" s="57" t="s">
        <v>173</v>
      </c>
      <c r="MHS16" s="57" t="s">
        <v>173</v>
      </c>
      <c r="MHT16" s="57" t="s">
        <v>173</v>
      </c>
      <c r="MHU16" s="57" t="s">
        <v>173</v>
      </c>
      <c r="MHV16" s="57" t="s">
        <v>173</v>
      </c>
      <c r="MHW16" s="57" t="s">
        <v>173</v>
      </c>
      <c r="MHX16" s="57" t="s">
        <v>173</v>
      </c>
      <c r="MHY16" s="57" t="s">
        <v>173</v>
      </c>
      <c r="MHZ16" s="57" t="s">
        <v>173</v>
      </c>
      <c r="MIA16" s="57" t="s">
        <v>173</v>
      </c>
      <c r="MIB16" s="57" t="s">
        <v>173</v>
      </c>
      <c r="MIC16" s="57" t="s">
        <v>173</v>
      </c>
      <c r="MID16" s="57" t="s">
        <v>173</v>
      </c>
      <c r="MIE16" s="57" t="s">
        <v>173</v>
      </c>
      <c r="MIF16" s="57" t="s">
        <v>173</v>
      </c>
      <c r="MIG16" s="57" t="s">
        <v>173</v>
      </c>
      <c r="MIH16" s="57" t="s">
        <v>173</v>
      </c>
      <c r="MII16" s="57" t="s">
        <v>173</v>
      </c>
      <c r="MIJ16" s="57" t="s">
        <v>173</v>
      </c>
      <c r="MIK16" s="57" t="s">
        <v>173</v>
      </c>
      <c r="MIL16" s="57" t="s">
        <v>173</v>
      </c>
      <c r="MIM16" s="57" t="s">
        <v>173</v>
      </c>
      <c r="MIN16" s="57" t="s">
        <v>173</v>
      </c>
      <c r="MIO16" s="57" t="s">
        <v>173</v>
      </c>
      <c r="MIP16" s="57" t="s">
        <v>173</v>
      </c>
      <c r="MIQ16" s="57" t="s">
        <v>173</v>
      </c>
      <c r="MIR16" s="57" t="s">
        <v>173</v>
      </c>
      <c r="MIS16" s="57" t="s">
        <v>173</v>
      </c>
      <c r="MIT16" s="57" t="s">
        <v>173</v>
      </c>
      <c r="MIU16" s="57" t="s">
        <v>173</v>
      </c>
      <c r="MIV16" s="57" t="s">
        <v>173</v>
      </c>
      <c r="MIW16" s="57" t="s">
        <v>173</v>
      </c>
      <c r="MIX16" s="57" t="s">
        <v>173</v>
      </c>
      <c r="MIY16" s="57" t="s">
        <v>173</v>
      </c>
      <c r="MIZ16" s="57" t="s">
        <v>173</v>
      </c>
      <c r="MJA16" s="57" t="s">
        <v>173</v>
      </c>
      <c r="MJB16" s="57" t="s">
        <v>173</v>
      </c>
      <c r="MJC16" s="57" t="s">
        <v>173</v>
      </c>
      <c r="MJD16" s="57" t="s">
        <v>173</v>
      </c>
      <c r="MJE16" s="57" t="s">
        <v>173</v>
      </c>
      <c r="MJF16" s="57" t="s">
        <v>173</v>
      </c>
      <c r="MJG16" s="57" t="s">
        <v>173</v>
      </c>
      <c r="MJH16" s="57" t="s">
        <v>173</v>
      </c>
      <c r="MJI16" s="57" t="s">
        <v>173</v>
      </c>
      <c r="MJJ16" s="57" t="s">
        <v>173</v>
      </c>
      <c r="MJK16" s="57" t="s">
        <v>173</v>
      </c>
      <c r="MJL16" s="57" t="s">
        <v>173</v>
      </c>
      <c r="MJM16" s="57" t="s">
        <v>173</v>
      </c>
      <c r="MJN16" s="57" t="s">
        <v>173</v>
      </c>
      <c r="MJO16" s="57" t="s">
        <v>173</v>
      </c>
      <c r="MJP16" s="57" t="s">
        <v>173</v>
      </c>
      <c r="MJQ16" s="57" t="s">
        <v>173</v>
      </c>
      <c r="MJR16" s="57" t="s">
        <v>173</v>
      </c>
      <c r="MJS16" s="57" t="s">
        <v>173</v>
      </c>
      <c r="MJT16" s="57" t="s">
        <v>173</v>
      </c>
      <c r="MJU16" s="57" t="s">
        <v>173</v>
      </c>
      <c r="MJV16" s="57" t="s">
        <v>173</v>
      </c>
      <c r="MJW16" s="57" t="s">
        <v>173</v>
      </c>
      <c r="MJX16" s="57" t="s">
        <v>173</v>
      </c>
      <c r="MJY16" s="57" t="s">
        <v>173</v>
      </c>
      <c r="MJZ16" s="57" t="s">
        <v>173</v>
      </c>
      <c r="MKA16" s="57" t="s">
        <v>173</v>
      </c>
      <c r="MKB16" s="57" t="s">
        <v>173</v>
      </c>
      <c r="MKC16" s="57" t="s">
        <v>173</v>
      </c>
      <c r="MKD16" s="57" t="s">
        <v>173</v>
      </c>
      <c r="MKE16" s="57" t="s">
        <v>173</v>
      </c>
      <c r="MKF16" s="57" t="s">
        <v>173</v>
      </c>
      <c r="MKG16" s="57" t="s">
        <v>173</v>
      </c>
      <c r="MKH16" s="57" t="s">
        <v>173</v>
      </c>
      <c r="MKI16" s="57" t="s">
        <v>173</v>
      </c>
      <c r="MKJ16" s="57" t="s">
        <v>173</v>
      </c>
      <c r="MKK16" s="57" t="s">
        <v>173</v>
      </c>
      <c r="MKL16" s="57" t="s">
        <v>173</v>
      </c>
      <c r="MKM16" s="57" t="s">
        <v>173</v>
      </c>
      <c r="MKN16" s="57" t="s">
        <v>173</v>
      </c>
      <c r="MKO16" s="57" t="s">
        <v>173</v>
      </c>
      <c r="MKP16" s="57" t="s">
        <v>173</v>
      </c>
      <c r="MKQ16" s="57" t="s">
        <v>173</v>
      </c>
      <c r="MKR16" s="57" t="s">
        <v>173</v>
      </c>
      <c r="MKS16" s="57" t="s">
        <v>173</v>
      </c>
      <c r="MKT16" s="57" t="s">
        <v>173</v>
      </c>
      <c r="MKU16" s="57" t="s">
        <v>173</v>
      </c>
      <c r="MKV16" s="57" t="s">
        <v>173</v>
      </c>
      <c r="MKW16" s="57" t="s">
        <v>173</v>
      </c>
      <c r="MKX16" s="57" t="s">
        <v>173</v>
      </c>
      <c r="MKY16" s="57" t="s">
        <v>173</v>
      </c>
      <c r="MKZ16" s="57" t="s">
        <v>173</v>
      </c>
      <c r="MLA16" s="57" t="s">
        <v>173</v>
      </c>
      <c r="MLB16" s="57" t="s">
        <v>173</v>
      </c>
      <c r="MLC16" s="57" t="s">
        <v>173</v>
      </c>
      <c r="MLD16" s="57" t="s">
        <v>173</v>
      </c>
      <c r="MLE16" s="57" t="s">
        <v>173</v>
      </c>
      <c r="MLF16" s="57" t="s">
        <v>173</v>
      </c>
      <c r="MLG16" s="57" t="s">
        <v>173</v>
      </c>
      <c r="MLH16" s="57" t="s">
        <v>173</v>
      </c>
      <c r="MLI16" s="57" t="s">
        <v>173</v>
      </c>
      <c r="MLJ16" s="57" t="s">
        <v>173</v>
      </c>
      <c r="MLK16" s="57" t="s">
        <v>173</v>
      </c>
      <c r="MLL16" s="57" t="s">
        <v>173</v>
      </c>
      <c r="MLM16" s="57" t="s">
        <v>173</v>
      </c>
      <c r="MLN16" s="57" t="s">
        <v>173</v>
      </c>
      <c r="MLO16" s="57" t="s">
        <v>173</v>
      </c>
      <c r="MLP16" s="57" t="s">
        <v>173</v>
      </c>
      <c r="MLQ16" s="57" t="s">
        <v>173</v>
      </c>
      <c r="MLR16" s="57" t="s">
        <v>173</v>
      </c>
      <c r="MLS16" s="57" t="s">
        <v>173</v>
      </c>
      <c r="MLT16" s="57" t="s">
        <v>173</v>
      </c>
      <c r="MLU16" s="57" t="s">
        <v>173</v>
      </c>
      <c r="MLV16" s="57" t="s">
        <v>173</v>
      </c>
      <c r="MLW16" s="57" t="s">
        <v>173</v>
      </c>
      <c r="MLX16" s="57" t="s">
        <v>173</v>
      </c>
      <c r="MLY16" s="57" t="s">
        <v>173</v>
      </c>
      <c r="MLZ16" s="57" t="s">
        <v>173</v>
      </c>
      <c r="MMA16" s="57" t="s">
        <v>173</v>
      </c>
      <c r="MMB16" s="57" t="s">
        <v>173</v>
      </c>
      <c r="MMC16" s="57" t="s">
        <v>173</v>
      </c>
      <c r="MMD16" s="57" t="s">
        <v>173</v>
      </c>
      <c r="MME16" s="57" t="s">
        <v>173</v>
      </c>
      <c r="MMF16" s="57" t="s">
        <v>173</v>
      </c>
      <c r="MMG16" s="57" t="s">
        <v>173</v>
      </c>
      <c r="MMH16" s="57" t="s">
        <v>173</v>
      </c>
      <c r="MMI16" s="57" t="s">
        <v>173</v>
      </c>
      <c r="MMJ16" s="57" t="s">
        <v>173</v>
      </c>
      <c r="MMK16" s="57" t="s">
        <v>173</v>
      </c>
      <c r="MML16" s="57" t="s">
        <v>173</v>
      </c>
      <c r="MMM16" s="57" t="s">
        <v>173</v>
      </c>
      <c r="MMN16" s="57" t="s">
        <v>173</v>
      </c>
      <c r="MMO16" s="57" t="s">
        <v>173</v>
      </c>
      <c r="MMP16" s="57" t="s">
        <v>173</v>
      </c>
      <c r="MMQ16" s="57" t="s">
        <v>173</v>
      </c>
      <c r="MMR16" s="57" t="s">
        <v>173</v>
      </c>
      <c r="MMS16" s="57" t="s">
        <v>173</v>
      </c>
      <c r="MMT16" s="57" t="s">
        <v>173</v>
      </c>
      <c r="MMU16" s="57" t="s">
        <v>173</v>
      </c>
      <c r="MMV16" s="57" t="s">
        <v>173</v>
      </c>
      <c r="MMW16" s="57" t="s">
        <v>173</v>
      </c>
      <c r="MMX16" s="57" t="s">
        <v>173</v>
      </c>
      <c r="MMY16" s="57" t="s">
        <v>173</v>
      </c>
      <c r="MMZ16" s="57" t="s">
        <v>173</v>
      </c>
      <c r="MNA16" s="57" t="s">
        <v>173</v>
      </c>
      <c r="MNB16" s="57" t="s">
        <v>173</v>
      </c>
      <c r="MNC16" s="57" t="s">
        <v>173</v>
      </c>
      <c r="MND16" s="57" t="s">
        <v>173</v>
      </c>
      <c r="MNE16" s="57" t="s">
        <v>173</v>
      </c>
      <c r="MNF16" s="57" t="s">
        <v>173</v>
      </c>
      <c r="MNG16" s="57" t="s">
        <v>173</v>
      </c>
      <c r="MNH16" s="57" t="s">
        <v>173</v>
      </c>
      <c r="MNI16" s="57" t="s">
        <v>173</v>
      </c>
      <c r="MNJ16" s="57" t="s">
        <v>173</v>
      </c>
      <c r="MNK16" s="57" t="s">
        <v>173</v>
      </c>
      <c r="MNL16" s="57" t="s">
        <v>173</v>
      </c>
      <c r="MNM16" s="57" t="s">
        <v>173</v>
      </c>
      <c r="MNN16" s="57" t="s">
        <v>173</v>
      </c>
      <c r="MNO16" s="57" t="s">
        <v>173</v>
      </c>
      <c r="MNP16" s="57" t="s">
        <v>173</v>
      </c>
      <c r="MNQ16" s="57" t="s">
        <v>173</v>
      </c>
      <c r="MNR16" s="57" t="s">
        <v>173</v>
      </c>
      <c r="MNS16" s="57" t="s">
        <v>173</v>
      </c>
      <c r="MNT16" s="57" t="s">
        <v>173</v>
      </c>
      <c r="MNU16" s="57" t="s">
        <v>173</v>
      </c>
      <c r="MNV16" s="57" t="s">
        <v>173</v>
      </c>
      <c r="MNW16" s="57" t="s">
        <v>173</v>
      </c>
      <c r="MNX16" s="57" t="s">
        <v>173</v>
      </c>
      <c r="MNY16" s="57" t="s">
        <v>173</v>
      </c>
      <c r="MNZ16" s="57" t="s">
        <v>173</v>
      </c>
      <c r="MOA16" s="57" t="s">
        <v>173</v>
      </c>
      <c r="MOB16" s="57" t="s">
        <v>173</v>
      </c>
      <c r="MOC16" s="57" t="s">
        <v>173</v>
      </c>
      <c r="MOD16" s="57" t="s">
        <v>173</v>
      </c>
      <c r="MOE16" s="57" t="s">
        <v>173</v>
      </c>
      <c r="MOF16" s="57" t="s">
        <v>173</v>
      </c>
      <c r="MOG16" s="57" t="s">
        <v>173</v>
      </c>
      <c r="MOH16" s="57" t="s">
        <v>173</v>
      </c>
      <c r="MOI16" s="57" t="s">
        <v>173</v>
      </c>
      <c r="MOJ16" s="57" t="s">
        <v>173</v>
      </c>
      <c r="MOK16" s="57" t="s">
        <v>173</v>
      </c>
      <c r="MOL16" s="57" t="s">
        <v>173</v>
      </c>
      <c r="MOM16" s="57" t="s">
        <v>173</v>
      </c>
      <c r="MON16" s="57" t="s">
        <v>173</v>
      </c>
      <c r="MOO16" s="57" t="s">
        <v>173</v>
      </c>
      <c r="MOP16" s="57" t="s">
        <v>173</v>
      </c>
      <c r="MOQ16" s="57" t="s">
        <v>173</v>
      </c>
      <c r="MOR16" s="57" t="s">
        <v>173</v>
      </c>
      <c r="MOS16" s="57" t="s">
        <v>173</v>
      </c>
      <c r="MOT16" s="57" t="s">
        <v>173</v>
      </c>
      <c r="MOU16" s="57" t="s">
        <v>173</v>
      </c>
      <c r="MOV16" s="57" t="s">
        <v>173</v>
      </c>
      <c r="MOW16" s="57" t="s">
        <v>173</v>
      </c>
      <c r="MOX16" s="57" t="s">
        <v>173</v>
      </c>
      <c r="MOY16" s="57" t="s">
        <v>173</v>
      </c>
      <c r="MOZ16" s="57" t="s">
        <v>173</v>
      </c>
      <c r="MPA16" s="57" t="s">
        <v>173</v>
      </c>
      <c r="MPB16" s="57" t="s">
        <v>173</v>
      </c>
      <c r="MPC16" s="57" t="s">
        <v>173</v>
      </c>
      <c r="MPD16" s="57" t="s">
        <v>173</v>
      </c>
      <c r="MPE16" s="57" t="s">
        <v>173</v>
      </c>
      <c r="MPF16" s="57" t="s">
        <v>173</v>
      </c>
      <c r="MPG16" s="57" t="s">
        <v>173</v>
      </c>
      <c r="MPH16" s="57" t="s">
        <v>173</v>
      </c>
      <c r="MPI16" s="57" t="s">
        <v>173</v>
      </c>
      <c r="MPJ16" s="57" t="s">
        <v>173</v>
      </c>
      <c r="MPK16" s="57" t="s">
        <v>173</v>
      </c>
      <c r="MPL16" s="57" t="s">
        <v>173</v>
      </c>
      <c r="MPM16" s="57" t="s">
        <v>173</v>
      </c>
      <c r="MPN16" s="57" t="s">
        <v>173</v>
      </c>
      <c r="MPO16" s="57" t="s">
        <v>173</v>
      </c>
      <c r="MPP16" s="57" t="s">
        <v>173</v>
      </c>
      <c r="MPQ16" s="57" t="s">
        <v>173</v>
      </c>
      <c r="MPR16" s="57" t="s">
        <v>173</v>
      </c>
      <c r="MPS16" s="57" t="s">
        <v>173</v>
      </c>
      <c r="MPT16" s="57" t="s">
        <v>173</v>
      </c>
      <c r="MPU16" s="57" t="s">
        <v>173</v>
      </c>
      <c r="MPV16" s="57" t="s">
        <v>173</v>
      </c>
      <c r="MPW16" s="57" t="s">
        <v>173</v>
      </c>
      <c r="MPX16" s="57" t="s">
        <v>173</v>
      </c>
      <c r="MPY16" s="57" t="s">
        <v>173</v>
      </c>
      <c r="MPZ16" s="57" t="s">
        <v>173</v>
      </c>
      <c r="MQA16" s="57" t="s">
        <v>173</v>
      </c>
      <c r="MQB16" s="57" t="s">
        <v>173</v>
      </c>
      <c r="MQC16" s="57" t="s">
        <v>173</v>
      </c>
      <c r="MQD16" s="57" t="s">
        <v>173</v>
      </c>
      <c r="MQE16" s="57" t="s">
        <v>173</v>
      </c>
      <c r="MQF16" s="57" t="s">
        <v>173</v>
      </c>
      <c r="MQG16" s="57" t="s">
        <v>173</v>
      </c>
      <c r="MQH16" s="57" t="s">
        <v>173</v>
      </c>
      <c r="MQI16" s="57" t="s">
        <v>173</v>
      </c>
      <c r="MQJ16" s="57" t="s">
        <v>173</v>
      </c>
      <c r="MQK16" s="57" t="s">
        <v>173</v>
      </c>
      <c r="MQL16" s="57" t="s">
        <v>173</v>
      </c>
      <c r="MQM16" s="57" t="s">
        <v>173</v>
      </c>
      <c r="MQN16" s="57" t="s">
        <v>173</v>
      </c>
      <c r="MQO16" s="57" t="s">
        <v>173</v>
      </c>
      <c r="MQP16" s="57" t="s">
        <v>173</v>
      </c>
      <c r="MQQ16" s="57" t="s">
        <v>173</v>
      </c>
      <c r="MQR16" s="57" t="s">
        <v>173</v>
      </c>
      <c r="MQS16" s="57" t="s">
        <v>173</v>
      </c>
      <c r="MQT16" s="57" t="s">
        <v>173</v>
      </c>
      <c r="MQU16" s="57" t="s">
        <v>173</v>
      </c>
      <c r="MQV16" s="57" t="s">
        <v>173</v>
      </c>
      <c r="MQW16" s="57" t="s">
        <v>173</v>
      </c>
      <c r="MQX16" s="57" t="s">
        <v>173</v>
      </c>
      <c r="MQY16" s="57" t="s">
        <v>173</v>
      </c>
      <c r="MQZ16" s="57" t="s">
        <v>173</v>
      </c>
      <c r="MRA16" s="57" t="s">
        <v>173</v>
      </c>
      <c r="MRB16" s="57" t="s">
        <v>173</v>
      </c>
      <c r="MRC16" s="57" t="s">
        <v>173</v>
      </c>
      <c r="MRD16" s="57" t="s">
        <v>173</v>
      </c>
      <c r="MRE16" s="57" t="s">
        <v>173</v>
      </c>
      <c r="MRF16" s="57" t="s">
        <v>173</v>
      </c>
      <c r="MRG16" s="57" t="s">
        <v>173</v>
      </c>
      <c r="MRH16" s="57" t="s">
        <v>173</v>
      </c>
      <c r="MRI16" s="57" t="s">
        <v>173</v>
      </c>
      <c r="MRJ16" s="57" t="s">
        <v>173</v>
      </c>
      <c r="MRK16" s="57" t="s">
        <v>173</v>
      </c>
      <c r="MRL16" s="57" t="s">
        <v>173</v>
      </c>
      <c r="MRM16" s="57" t="s">
        <v>173</v>
      </c>
      <c r="MRN16" s="57" t="s">
        <v>173</v>
      </c>
      <c r="MRO16" s="57" t="s">
        <v>173</v>
      </c>
      <c r="MRP16" s="57" t="s">
        <v>173</v>
      </c>
      <c r="MRQ16" s="57" t="s">
        <v>173</v>
      </c>
      <c r="MRR16" s="57" t="s">
        <v>173</v>
      </c>
      <c r="MRS16" s="57" t="s">
        <v>173</v>
      </c>
      <c r="MRT16" s="57" t="s">
        <v>173</v>
      </c>
      <c r="MRU16" s="57" t="s">
        <v>173</v>
      </c>
      <c r="MRV16" s="57" t="s">
        <v>173</v>
      </c>
      <c r="MRW16" s="57" t="s">
        <v>173</v>
      </c>
      <c r="MRX16" s="57" t="s">
        <v>173</v>
      </c>
      <c r="MRY16" s="57" t="s">
        <v>173</v>
      </c>
      <c r="MRZ16" s="57" t="s">
        <v>173</v>
      </c>
      <c r="MSA16" s="57" t="s">
        <v>173</v>
      </c>
      <c r="MSB16" s="57" t="s">
        <v>173</v>
      </c>
      <c r="MSC16" s="57" t="s">
        <v>173</v>
      </c>
      <c r="MSD16" s="57" t="s">
        <v>173</v>
      </c>
      <c r="MSE16" s="57" t="s">
        <v>173</v>
      </c>
      <c r="MSF16" s="57" t="s">
        <v>173</v>
      </c>
      <c r="MSG16" s="57" t="s">
        <v>173</v>
      </c>
      <c r="MSH16" s="57" t="s">
        <v>173</v>
      </c>
      <c r="MSI16" s="57" t="s">
        <v>173</v>
      </c>
      <c r="MSJ16" s="57" t="s">
        <v>173</v>
      </c>
      <c r="MSK16" s="57" t="s">
        <v>173</v>
      </c>
      <c r="MSL16" s="57" t="s">
        <v>173</v>
      </c>
      <c r="MSM16" s="57" t="s">
        <v>173</v>
      </c>
      <c r="MSN16" s="57" t="s">
        <v>173</v>
      </c>
      <c r="MSO16" s="57" t="s">
        <v>173</v>
      </c>
      <c r="MSP16" s="57" t="s">
        <v>173</v>
      </c>
      <c r="MSQ16" s="57" t="s">
        <v>173</v>
      </c>
      <c r="MSR16" s="57" t="s">
        <v>173</v>
      </c>
      <c r="MSS16" s="57" t="s">
        <v>173</v>
      </c>
      <c r="MST16" s="57" t="s">
        <v>173</v>
      </c>
      <c r="MSU16" s="57" t="s">
        <v>173</v>
      </c>
      <c r="MSV16" s="57" t="s">
        <v>173</v>
      </c>
      <c r="MSW16" s="57" t="s">
        <v>173</v>
      </c>
      <c r="MSX16" s="57" t="s">
        <v>173</v>
      </c>
      <c r="MSY16" s="57" t="s">
        <v>173</v>
      </c>
      <c r="MSZ16" s="57" t="s">
        <v>173</v>
      </c>
      <c r="MTA16" s="57" t="s">
        <v>173</v>
      </c>
      <c r="MTB16" s="57" t="s">
        <v>173</v>
      </c>
      <c r="MTC16" s="57" t="s">
        <v>173</v>
      </c>
      <c r="MTD16" s="57" t="s">
        <v>173</v>
      </c>
      <c r="MTE16" s="57" t="s">
        <v>173</v>
      </c>
      <c r="MTF16" s="57" t="s">
        <v>173</v>
      </c>
      <c r="MTG16" s="57" t="s">
        <v>173</v>
      </c>
      <c r="MTH16" s="57" t="s">
        <v>173</v>
      </c>
      <c r="MTI16" s="57" t="s">
        <v>173</v>
      </c>
      <c r="MTJ16" s="57" t="s">
        <v>173</v>
      </c>
      <c r="MTK16" s="57" t="s">
        <v>173</v>
      </c>
      <c r="MTL16" s="57" t="s">
        <v>173</v>
      </c>
      <c r="MTM16" s="57" t="s">
        <v>173</v>
      </c>
      <c r="MTN16" s="57" t="s">
        <v>173</v>
      </c>
      <c r="MTO16" s="57" t="s">
        <v>173</v>
      </c>
      <c r="MTP16" s="57" t="s">
        <v>173</v>
      </c>
      <c r="MTQ16" s="57" t="s">
        <v>173</v>
      </c>
      <c r="MTR16" s="57" t="s">
        <v>173</v>
      </c>
      <c r="MTS16" s="57" t="s">
        <v>173</v>
      </c>
      <c r="MTT16" s="57" t="s">
        <v>173</v>
      </c>
      <c r="MTU16" s="57" t="s">
        <v>173</v>
      </c>
      <c r="MTV16" s="57" t="s">
        <v>173</v>
      </c>
      <c r="MTW16" s="57" t="s">
        <v>173</v>
      </c>
      <c r="MTX16" s="57" t="s">
        <v>173</v>
      </c>
      <c r="MTY16" s="57" t="s">
        <v>173</v>
      </c>
      <c r="MTZ16" s="57" t="s">
        <v>173</v>
      </c>
      <c r="MUA16" s="57" t="s">
        <v>173</v>
      </c>
      <c r="MUB16" s="57" t="s">
        <v>173</v>
      </c>
      <c r="MUC16" s="57" t="s">
        <v>173</v>
      </c>
      <c r="MUD16" s="57" t="s">
        <v>173</v>
      </c>
      <c r="MUE16" s="57" t="s">
        <v>173</v>
      </c>
      <c r="MUF16" s="57" t="s">
        <v>173</v>
      </c>
      <c r="MUG16" s="57" t="s">
        <v>173</v>
      </c>
      <c r="MUH16" s="57" t="s">
        <v>173</v>
      </c>
      <c r="MUI16" s="57" t="s">
        <v>173</v>
      </c>
      <c r="MUJ16" s="57" t="s">
        <v>173</v>
      </c>
      <c r="MUK16" s="57" t="s">
        <v>173</v>
      </c>
      <c r="MUL16" s="57" t="s">
        <v>173</v>
      </c>
      <c r="MUM16" s="57" t="s">
        <v>173</v>
      </c>
      <c r="MUN16" s="57" t="s">
        <v>173</v>
      </c>
      <c r="MUO16" s="57" t="s">
        <v>173</v>
      </c>
      <c r="MUP16" s="57" t="s">
        <v>173</v>
      </c>
      <c r="MUQ16" s="57" t="s">
        <v>173</v>
      </c>
      <c r="MUR16" s="57" t="s">
        <v>173</v>
      </c>
      <c r="MUS16" s="57" t="s">
        <v>173</v>
      </c>
      <c r="MUT16" s="57" t="s">
        <v>173</v>
      </c>
      <c r="MUU16" s="57" t="s">
        <v>173</v>
      </c>
      <c r="MUV16" s="57" t="s">
        <v>173</v>
      </c>
      <c r="MUW16" s="57" t="s">
        <v>173</v>
      </c>
      <c r="MUX16" s="57" t="s">
        <v>173</v>
      </c>
      <c r="MUY16" s="57" t="s">
        <v>173</v>
      </c>
      <c r="MUZ16" s="57" t="s">
        <v>173</v>
      </c>
      <c r="MVA16" s="57" t="s">
        <v>173</v>
      </c>
      <c r="MVB16" s="57" t="s">
        <v>173</v>
      </c>
      <c r="MVC16" s="57" t="s">
        <v>173</v>
      </c>
      <c r="MVD16" s="57" t="s">
        <v>173</v>
      </c>
      <c r="MVE16" s="57" t="s">
        <v>173</v>
      </c>
      <c r="MVF16" s="57" t="s">
        <v>173</v>
      </c>
      <c r="MVG16" s="57" t="s">
        <v>173</v>
      </c>
      <c r="MVH16" s="57" t="s">
        <v>173</v>
      </c>
      <c r="MVI16" s="57" t="s">
        <v>173</v>
      </c>
      <c r="MVJ16" s="57" t="s">
        <v>173</v>
      </c>
      <c r="MVK16" s="57" t="s">
        <v>173</v>
      </c>
      <c r="MVL16" s="57" t="s">
        <v>173</v>
      </c>
      <c r="MVM16" s="57" t="s">
        <v>173</v>
      </c>
      <c r="MVN16" s="57" t="s">
        <v>173</v>
      </c>
      <c r="MVO16" s="57" t="s">
        <v>173</v>
      </c>
      <c r="MVP16" s="57" t="s">
        <v>173</v>
      </c>
      <c r="MVQ16" s="57" t="s">
        <v>173</v>
      </c>
      <c r="MVR16" s="57" t="s">
        <v>173</v>
      </c>
      <c r="MVS16" s="57" t="s">
        <v>173</v>
      </c>
      <c r="MVT16" s="57" t="s">
        <v>173</v>
      </c>
      <c r="MVU16" s="57" t="s">
        <v>173</v>
      </c>
      <c r="MVV16" s="57" t="s">
        <v>173</v>
      </c>
      <c r="MVW16" s="57" t="s">
        <v>173</v>
      </c>
      <c r="MVX16" s="57" t="s">
        <v>173</v>
      </c>
      <c r="MVY16" s="57" t="s">
        <v>173</v>
      </c>
      <c r="MVZ16" s="57" t="s">
        <v>173</v>
      </c>
      <c r="MWA16" s="57" t="s">
        <v>173</v>
      </c>
      <c r="MWB16" s="57" t="s">
        <v>173</v>
      </c>
      <c r="MWC16" s="57" t="s">
        <v>173</v>
      </c>
      <c r="MWD16" s="57" t="s">
        <v>173</v>
      </c>
      <c r="MWE16" s="57" t="s">
        <v>173</v>
      </c>
      <c r="MWF16" s="57" t="s">
        <v>173</v>
      </c>
      <c r="MWG16" s="57" t="s">
        <v>173</v>
      </c>
      <c r="MWH16" s="57" t="s">
        <v>173</v>
      </c>
      <c r="MWI16" s="57" t="s">
        <v>173</v>
      </c>
      <c r="MWJ16" s="57" t="s">
        <v>173</v>
      </c>
      <c r="MWK16" s="57" t="s">
        <v>173</v>
      </c>
      <c r="MWL16" s="57" t="s">
        <v>173</v>
      </c>
      <c r="MWM16" s="57" t="s">
        <v>173</v>
      </c>
      <c r="MWN16" s="57" t="s">
        <v>173</v>
      </c>
      <c r="MWO16" s="57" t="s">
        <v>173</v>
      </c>
      <c r="MWP16" s="57" t="s">
        <v>173</v>
      </c>
      <c r="MWQ16" s="57" t="s">
        <v>173</v>
      </c>
      <c r="MWR16" s="57" t="s">
        <v>173</v>
      </c>
      <c r="MWS16" s="57" t="s">
        <v>173</v>
      </c>
      <c r="MWT16" s="57" t="s">
        <v>173</v>
      </c>
      <c r="MWU16" s="57" t="s">
        <v>173</v>
      </c>
      <c r="MWV16" s="57" t="s">
        <v>173</v>
      </c>
      <c r="MWW16" s="57" t="s">
        <v>173</v>
      </c>
      <c r="MWX16" s="57" t="s">
        <v>173</v>
      </c>
      <c r="MWY16" s="57" t="s">
        <v>173</v>
      </c>
      <c r="MWZ16" s="57" t="s">
        <v>173</v>
      </c>
      <c r="MXA16" s="57" t="s">
        <v>173</v>
      </c>
      <c r="MXB16" s="57" t="s">
        <v>173</v>
      </c>
      <c r="MXC16" s="57" t="s">
        <v>173</v>
      </c>
      <c r="MXD16" s="57" t="s">
        <v>173</v>
      </c>
      <c r="MXE16" s="57" t="s">
        <v>173</v>
      </c>
      <c r="MXF16" s="57" t="s">
        <v>173</v>
      </c>
      <c r="MXG16" s="57" t="s">
        <v>173</v>
      </c>
      <c r="MXH16" s="57" t="s">
        <v>173</v>
      </c>
      <c r="MXI16" s="57" t="s">
        <v>173</v>
      </c>
      <c r="MXJ16" s="57" t="s">
        <v>173</v>
      </c>
      <c r="MXK16" s="57" t="s">
        <v>173</v>
      </c>
      <c r="MXL16" s="57" t="s">
        <v>173</v>
      </c>
      <c r="MXM16" s="57" t="s">
        <v>173</v>
      </c>
      <c r="MXN16" s="57" t="s">
        <v>173</v>
      </c>
      <c r="MXO16" s="57" t="s">
        <v>173</v>
      </c>
      <c r="MXP16" s="57" t="s">
        <v>173</v>
      </c>
      <c r="MXQ16" s="57" t="s">
        <v>173</v>
      </c>
      <c r="MXR16" s="57" t="s">
        <v>173</v>
      </c>
      <c r="MXS16" s="57" t="s">
        <v>173</v>
      </c>
      <c r="MXT16" s="57" t="s">
        <v>173</v>
      </c>
      <c r="MXU16" s="57" t="s">
        <v>173</v>
      </c>
      <c r="MXV16" s="57" t="s">
        <v>173</v>
      </c>
      <c r="MXW16" s="57" t="s">
        <v>173</v>
      </c>
      <c r="MXX16" s="57" t="s">
        <v>173</v>
      </c>
      <c r="MXY16" s="57" t="s">
        <v>173</v>
      </c>
      <c r="MXZ16" s="57" t="s">
        <v>173</v>
      </c>
      <c r="MYA16" s="57" t="s">
        <v>173</v>
      </c>
      <c r="MYB16" s="57" t="s">
        <v>173</v>
      </c>
      <c r="MYC16" s="57" t="s">
        <v>173</v>
      </c>
      <c r="MYD16" s="57" t="s">
        <v>173</v>
      </c>
      <c r="MYE16" s="57" t="s">
        <v>173</v>
      </c>
      <c r="MYF16" s="57" t="s">
        <v>173</v>
      </c>
      <c r="MYG16" s="57" t="s">
        <v>173</v>
      </c>
      <c r="MYH16" s="57" t="s">
        <v>173</v>
      </c>
      <c r="MYI16" s="57" t="s">
        <v>173</v>
      </c>
      <c r="MYJ16" s="57" t="s">
        <v>173</v>
      </c>
      <c r="MYK16" s="57" t="s">
        <v>173</v>
      </c>
      <c r="MYL16" s="57" t="s">
        <v>173</v>
      </c>
      <c r="MYM16" s="57" t="s">
        <v>173</v>
      </c>
      <c r="MYN16" s="57" t="s">
        <v>173</v>
      </c>
      <c r="MYO16" s="57" t="s">
        <v>173</v>
      </c>
      <c r="MYP16" s="57" t="s">
        <v>173</v>
      </c>
      <c r="MYQ16" s="57" t="s">
        <v>173</v>
      </c>
      <c r="MYR16" s="57" t="s">
        <v>173</v>
      </c>
      <c r="MYS16" s="57" t="s">
        <v>173</v>
      </c>
      <c r="MYT16" s="57" t="s">
        <v>173</v>
      </c>
      <c r="MYU16" s="57" t="s">
        <v>173</v>
      </c>
      <c r="MYV16" s="57" t="s">
        <v>173</v>
      </c>
      <c r="MYW16" s="57" t="s">
        <v>173</v>
      </c>
      <c r="MYX16" s="57" t="s">
        <v>173</v>
      </c>
      <c r="MYY16" s="57" t="s">
        <v>173</v>
      </c>
      <c r="MYZ16" s="57" t="s">
        <v>173</v>
      </c>
      <c r="MZA16" s="57" t="s">
        <v>173</v>
      </c>
      <c r="MZB16" s="57" t="s">
        <v>173</v>
      </c>
      <c r="MZC16" s="57" t="s">
        <v>173</v>
      </c>
      <c r="MZD16" s="57" t="s">
        <v>173</v>
      </c>
      <c r="MZE16" s="57" t="s">
        <v>173</v>
      </c>
      <c r="MZF16" s="57" t="s">
        <v>173</v>
      </c>
      <c r="MZG16" s="57" t="s">
        <v>173</v>
      </c>
      <c r="MZH16" s="57" t="s">
        <v>173</v>
      </c>
      <c r="MZI16" s="57" t="s">
        <v>173</v>
      </c>
      <c r="MZJ16" s="57" t="s">
        <v>173</v>
      </c>
      <c r="MZK16" s="57" t="s">
        <v>173</v>
      </c>
      <c r="MZL16" s="57" t="s">
        <v>173</v>
      </c>
      <c r="MZM16" s="57" t="s">
        <v>173</v>
      </c>
      <c r="MZN16" s="57" t="s">
        <v>173</v>
      </c>
      <c r="MZO16" s="57" t="s">
        <v>173</v>
      </c>
      <c r="MZP16" s="57" t="s">
        <v>173</v>
      </c>
      <c r="MZQ16" s="57" t="s">
        <v>173</v>
      </c>
      <c r="MZR16" s="57" t="s">
        <v>173</v>
      </c>
      <c r="MZS16" s="57" t="s">
        <v>173</v>
      </c>
      <c r="MZT16" s="57" t="s">
        <v>173</v>
      </c>
      <c r="MZU16" s="57" t="s">
        <v>173</v>
      </c>
      <c r="MZV16" s="57" t="s">
        <v>173</v>
      </c>
      <c r="MZW16" s="57" t="s">
        <v>173</v>
      </c>
      <c r="MZX16" s="57" t="s">
        <v>173</v>
      </c>
      <c r="MZY16" s="57" t="s">
        <v>173</v>
      </c>
      <c r="MZZ16" s="57" t="s">
        <v>173</v>
      </c>
      <c r="NAA16" s="57" t="s">
        <v>173</v>
      </c>
      <c r="NAB16" s="57" t="s">
        <v>173</v>
      </c>
      <c r="NAC16" s="57" t="s">
        <v>173</v>
      </c>
      <c r="NAD16" s="57" t="s">
        <v>173</v>
      </c>
      <c r="NAE16" s="57" t="s">
        <v>173</v>
      </c>
      <c r="NAF16" s="57" t="s">
        <v>173</v>
      </c>
      <c r="NAG16" s="57" t="s">
        <v>173</v>
      </c>
      <c r="NAH16" s="57" t="s">
        <v>173</v>
      </c>
      <c r="NAI16" s="57" t="s">
        <v>173</v>
      </c>
      <c r="NAJ16" s="57" t="s">
        <v>173</v>
      </c>
      <c r="NAK16" s="57" t="s">
        <v>173</v>
      </c>
      <c r="NAL16" s="57" t="s">
        <v>173</v>
      </c>
      <c r="NAM16" s="57" t="s">
        <v>173</v>
      </c>
      <c r="NAN16" s="57" t="s">
        <v>173</v>
      </c>
      <c r="NAO16" s="57" t="s">
        <v>173</v>
      </c>
      <c r="NAP16" s="57" t="s">
        <v>173</v>
      </c>
      <c r="NAQ16" s="57" t="s">
        <v>173</v>
      </c>
      <c r="NAR16" s="57" t="s">
        <v>173</v>
      </c>
      <c r="NAS16" s="57" t="s">
        <v>173</v>
      </c>
      <c r="NAT16" s="57" t="s">
        <v>173</v>
      </c>
      <c r="NAU16" s="57" t="s">
        <v>173</v>
      </c>
      <c r="NAV16" s="57" t="s">
        <v>173</v>
      </c>
      <c r="NAW16" s="57" t="s">
        <v>173</v>
      </c>
      <c r="NAX16" s="57" t="s">
        <v>173</v>
      </c>
      <c r="NAY16" s="57" t="s">
        <v>173</v>
      </c>
      <c r="NAZ16" s="57" t="s">
        <v>173</v>
      </c>
      <c r="NBA16" s="57" t="s">
        <v>173</v>
      </c>
      <c r="NBB16" s="57" t="s">
        <v>173</v>
      </c>
      <c r="NBC16" s="57" t="s">
        <v>173</v>
      </c>
      <c r="NBD16" s="57" t="s">
        <v>173</v>
      </c>
      <c r="NBE16" s="57" t="s">
        <v>173</v>
      </c>
      <c r="NBF16" s="57" t="s">
        <v>173</v>
      </c>
      <c r="NBG16" s="57" t="s">
        <v>173</v>
      </c>
      <c r="NBH16" s="57" t="s">
        <v>173</v>
      </c>
      <c r="NBI16" s="57" t="s">
        <v>173</v>
      </c>
      <c r="NBJ16" s="57" t="s">
        <v>173</v>
      </c>
      <c r="NBK16" s="57" t="s">
        <v>173</v>
      </c>
      <c r="NBL16" s="57" t="s">
        <v>173</v>
      </c>
      <c r="NBM16" s="57" t="s">
        <v>173</v>
      </c>
      <c r="NBN16" s="57" t="s">
        <v>173</v>
      </c>
      <c r="NBO16" s="57" t="s">
        <v>173</v>
      </c>
      <c r="NBP16" s="57" t="s">
        <v>173</v>
      </c>
      <c r="NBQ16" s="57" t="s">
        <v>173</v>
      </c>
      <c r="NBR16" s="57" t="s">
        <v>173</v>
      </c>
      <c r="NBS16" s="57" t="s">
        <v>173</v>
      </c>
      <c r="NBT16" s="57" t="s">
        <v>173</v>
      </c>
      <c r="NBU16" s="57" t="s">
        <v>173</v>
      </c>
      <c r="NBV16" s="57" t="s">
        <v>173</v>
      </c>
      <c r="NBW16" s="57" t="s">
        <v>173</v>
      </c>
      <c r="NBX16" s="57" t="s">
        <v>173</v>
      </c>
      <c r="NBY16" s="57" t="s">
        <v>173</v>
      </c>
      <c r="NBZ16" s="57" t="s">
        <v>173</v>
      </c>
      <c r="NCA16" s="57" t="s">
        <v>173</v>
      </c>
      <c r="NCB16" s="57" t="s">
        <v>173</v>
      </c>
      <c r="NCC16" s="57" t="s">
        <v>173</v>
      </c>
      <c r="NCD16" s="57" t="s">
        <v>173</v>
      </c>
      <c r="NCE16" s="57" t="s">
        <v>173</v>
      </c>
      <c r="NCF16" s="57" t="s">
        <v>173</v>
      </c>
      <c r="NCG16" s="57" t="s">
        <v>173</v>
      </c>
      <c r="NCH16" s="57" t="s">
        <v>173</v>
      </c>
      <c r="NCI16" s="57" t="s">
        <v>173</v>
      </c>
      <c r="NCJ16" s="57" t="s">
        <v>173</v>
      </c>
      <c r="NCK16" s="57" t="s">
        <v>173</v>
      </c>
      <c r="NCL16" s="57" t="s">
        <v>173</v>
      </c>
      <c r="NCM16" s="57" t="s">
        <v>173</v>
      </c>
      <c r="NCN16" s="57" t="s">
        <v>173</v>
      </c>
      <c r="NCO16" s="57" t="s">
        <v>173</v>
      </c>
      <c r="NCP16" s="57" t="s">
        <v>173</v>
      </c>
      <c r="NCQ16" s="57" t="s">
        <v>173</v>
      </c>
      <c r="NCR16" s="57" t="s">
        <v>173</v>
      </c>
      <c r="NCS16" s="57" t="s">
        <v>173</v>
      </c>
      <c r="NCT16" s="57" t="s">
        <v>173</v>
      </c>
      <c r="NCU16" s="57" t="s">
        <v>173</v>
      </c>
      <c r="NCV16" s="57" t="s">
        <v>173</v>
      </c>
      <c r="NCW16" s="57" t="s">
        <v>173</v>
      </c>
      <c r="NCX16" s="57" t="s">
        <v>173</v>
      </c>
      <c r="NCY16" s="57" t="s">
        <v>173</v>
      </c>
      <c r="NCZ16" s="57" t="s">
        <v>173</v>
      </c>
      <c r="NDA16" s="57" t="s">
        <v>173</v>
      </c>
      <c r="NDB16" s="57" t="s">
        <v>173</v>
      </c>
      <c r="NDC16" s="57" t="s">
        <v>173</v>
      </c>
      <c r="NDD16" s="57" t="s">
        <v>173</v>
      </c>
      <c r="NDE16" s="57" t="s">
        <v>173</v>
      </c>
      <c r="NDF16" s="57" t="s">
        <v>173</v>
      </c>
      <c r="NDG16" s="57" t="s">
        <v>173</v>
      </c>
      <c r="NDH16" s="57" t="s">
        <v>173</v>
      </c>
      <c r="NDI16" s="57" t="s">
        <v>173</v>
      </c>
      <c r="NDJ16" s="57" t="s">
        <v>173</v>
      </c>
      <c r="NDK16" s="57" t="s">
        <v>173</v>
      </c>
      <c r="NDL16" s="57" t="s">
        <v>173</v>
      </c>
      <c r="NDM16" s="57" t="s">
        <v>173</v>
      </c>
      <c r="NDN16" s="57" t="s">
        <v>173</v>
      </c>
      <c r="NDO16" s="57" t="s">
        <v>173</v>
      </c>
      <c r="NDP16" s="57" t="s">
        <v>173</v>
      </c>
      <c r="NDQ16" s="57" t="s">
        <v>173</v>
      </c>
      <c r="NDR16" s="57" t="s">
        <v>173</v>
      </c>
      <c r="NDS16" s="57" t="s">
        <v>173</v>
      </c>
      <c r="NDT16" s="57" t="s">
        <v>173</v>
      </c>
      <c r="NDU16" s="57" t="s">
        <v>173</v>
      </c>
      <c r="NDV16" s="57" t="s">
        <v>173</v>
      </c>
      <c r="NDW16" s="57" t="s">
        <v>173</v>
      </c>
      <c r="NDX16" s="57" t="s">
        <v>173</v>
      </c>
      <c r="NDY16" s="57" t="s">
        <v>173</v>
      </c>
      <c r="NDZ16" s="57" t="s">
        <v>173</v>
      </c>
      <c r="NEA16" s="57" t="s">
        <v>173</v>
      </c>
      <c r="NEB16" s="57" t="s">
        <v>173</v>
      </c>
      <c r="NEC16" s="57" t="s">
        <v>173</v>
      </c>
      <c r="NED16" s="57" t="s">
        <v>173</v>
      </c>
      <c r="NEE16" s="57" t="s">
        <v>173</v>
      </c>
      <c r="NEF16" s="57" t="s">
        <v>173</v>
      </c>
      <c r="NEG16" s="57" t="s">
        <v>173</v>
      </c>
      <c r="NEH16" s="57" t="s">
        <v>173</v>
      </c>
      <c r="NEI16" s="57" t="s">
        <v>173</v>
      </c>
      <c r="NEJ16" s="57" t="s">
        <v>173</v>
      </c>
      <c r="NEK16" s="57" t="s">
        <v>173</v>
      </c>
      <c r="NEL16" s="57" t="s">
        <v>173</v>
      </c>
      <c r="NEM16" s="57" t="s">
        <v>173</v>
      </c>
      <c r="NEN16" s="57" t="s">
        <v>173</v>
      </c>
      <c r="NEO16" s="57" t="s">
        <v>173</v>
      </c>
      <c r="NEP16" s="57" t="s">
        <v>173</v>
      </c>
      <c r="NEQ16" s="57" t="s">
        <v>173</v>
      </c>
      <c r="NER16" s="57" t="s">
        <v>173</v>
      </c>
      <c r="NES16" s="57" t="s">
        <v>173</v>
      </c>
      <c r="NET16" s="57" t="s">
        <v>173</v>
      </c>
      <c r="NEU16" s="57" t="s">
        <v>173</v>
      </c>
      <c r="NEV16" s="57" t="s">
        <v>173</v>
      </c>
      <c r="NEW16" s="57" t="s">
        <v>173</v>
      </c>
      <c r="NEX16" s="57" t="s">
        <v>173</v>
      </c>
      <c r="NEY16" s="57" t="s">
        <v>173</v>
      </c>
      <c r="NEZ16" s="57" t="s">
        <v>173</v>
      </c>
      <c r="NFA16" s="57" t="s">
        <v>173</v>
      </c>
      <c r="NFB16" s="57" t="s">
        <v>173</v>
      </c>
      <c r="NFC16" s="57" t="s">
        <v>173</v>
      </c>
      <c r="NFD16" s="57" t="s">
        <v>173</v>
      </c>
      <c r="NFE16" s="57" t="s">
        <v>173</v>
      </c>
      <c r="NFF16" s="57" t="s">
        <v>173</v>
      </c>
      <c r="NFG16" s="57" t="s">
        <v>173</v>
      </c>
      <c r="NFH16" s="57" t="s">
        <v>173</v>
      </c>
      <c r="NFI16" s="57" t="s">
        <v>173</v>
      </c>
      <c r="NFJ16" s="57" t="s">
        <v>173</v>
      </c>
      <c r="NFK16" s="57" t="s">
        <v>173</v>
      </c>
      <c r="NFL16" s="57" t="s">
        <v>173</v>
      </c>
      <c r="NFM16" s="57" t="s">
        <v>173</v>
      </c>
      <c r="NFN16" s="57" t="s">
        <v>173</v>
      </c>
      <c r="NFO16" s="57" t="s">
        <v>173</v>
      </c>
      <c r="NFP16" s="57" t="s">
        <v>173</v>
      </c>
      <c r="NFQ16" s="57" t="s">
        <v>173</v>
      </c>
      <c r="NFR16" s="57" t="s">
        <v>173</v>
      </c>
      <c r="NFS16" s="57" t="s">
        <v>173</v>
      </c>
      <c r="NFT16" s="57" t="s">
        <v>173</v>
      </c>
      <c r="NFU16" s="57" t="s">
        <v>173</v>
      </c>
      <c r="NFV16" s="57" t="s">
        <v>173</v>
      </c>
      <c r="NFW16" s="57" t="s">
        <v>173</v>
      </c>
      <c r="NFX16" s="57" t="s">
        <v>173</v>
      </c>
      <c r="NFY16" s="57" t="s">
        <v>173</v>
      </c>
      <c r="NFZ16" s="57" t="s">
        <v>173</v>
      </c>
      <c r="NGA16" s="57" t="s">
        <v>173</v>
      </c>
      <c r="NGB16" s="57" t="s">
        <v>173</v>
      </c>
      <c r="NGC16" s="57" t="s">
        <v>173</v>
      </c>
      <c r="NGD16" s="57" t="s">
        <v>173</v>
      </c>
      <c r="NGE16" s="57" t="s">
        <v>173</v>
      </c>
      <c r="NGF16" s="57" t="s">
        <v>173</v>
      </c>
      <c r="NGG16" s="57" t="s">
        <v>173</v>
      </c>
      <c r="NGH16" s="57" t="s">
        <v>173</v>
      </c>
      <c r="NGI16" s="57" t="s">
        <v>173</v>
      </c>
      <c r="NGJ16" s="57" t="s">
        <v>173</v>
      </c>
      <c r="NGK16" s="57" t="s">
        <v>173</v>
      </c>
      <c r="NGL16" s="57" t="s">
        <v>173</v>
      </c>
      <c r="NGM16" s="57" t="s">
        <v>173</v>
      </c>
      <c r="NGN16" s="57" t="s">
        <v>173</v>
      </c>
      <c r="NGO16" s="57" t="s">
        <v>173</v>
      </c>
      <c r="NGP16" s="57" t="s">
        <v>173</v>
      </c>
      <c r="NGQ16" s="57" t="s">
        <v>173</v>
      </c>
      <c r="NGR16" s="57" t="s">
        <v>173</v>
      </c>
      <c r="NGS16" s="57" t="s">
        <v>173</v>
      </c>
      <c r="NGT16" s="57" t="s">
        <v>173</v>
      </c>
      <c r="NGU16" s="57" t="s">
        <v>173</v>
      </c>
      <c r="NGV16" s="57" t="s">
        <v>173</v>
      </c>
      <c r="NGW16" s="57" t="s">
        <v>173</v>
      </c>
      <c r="NGX16" s="57" t="s">
        <v>173</v>
      </c>
      <c r="NGY16" s="57" t="s">
        <v>173</v>
      </c>
      <c r="NGZ16" s="57" t="s">
        <v>173</v>
      </c>
      <c r="NHA16" s="57" t="s">
        <v>173</v>
      </c>
      <c r="NHB16" s="57" t="s">
        <v>173</v>
      </c>
      <c r="NHC16" s="57" t="s">
        <v>173</v>
      </c>
      <c r="NHD16" s="57" t="s">
        <v>173</v>
      </c>
      <c r="NHE16" s="57" t="s">
        <v>173</v>
      </c>
      <c r="NHF16" s="57" t="s">
        <v>173</v>
      </c>
      <c r="NHG16" s="57" t="s">
        <v>173</v>
      </c>
      <c r="NHH16" s="57" t="s">
        <v>173</v>
      </c>
      <c r="NHI16" s="57" t="s">
        <v>173</v>
      </c>
      <c r="NHJ16" s="57" t="s">
        <v>173</v>
      </c>
      <c r="NHK16" s="57" t="s">
        <v>173</v>
      </c>
      <c r="NHL16" s="57" t="s">
        <v>173</v>
      </c>
      <c r="NHM16" s="57" t="s">
        <v>173</v>
      </c>
      <c r="NHN16" s="57" t="s">
        <v>173</v>
      </c>
      <c r="NHO16" s="57" t="s">
        <v>173</v>
      </c>
      <c r="NHP16" s="57" t="s">
        <v>173</v>
      </c>
      <c r="NHQ16" s="57" t="s">
        <v>173</v>
      </c>
      <c r="NHR16" s="57" t="s">
        <v>173</v>
      </c>
      <c r="NHS16" s="57" t="s">
        <v>173</v>
      </c>
      <c r="NHT16" s="57" t="s">
        <v>173</v>
      </c>
      <c r="NHU16" s="57" t="s">
        <v>173</v>
      </c>
      <c r="NHV16" s="57" t="s">
        <v>173</v>
      </c>
      <c r="NHW16" s="57" t="s">
        <v>173</v>
      </c>
      <c r="NHX16" s="57" t="s">
        <v>173</v>
      </c>
      <c r="NHY16" s="57" t="s">
        <v>173</v>
      </c>
      <c r="NHZ16" s="57" t="s">
        <v>173</v>
      </c>
      <c r="NIA16" s="57" t="s">
        <v>173</v>
      </c>
      <c r="NIB16" s="57" t="s">
        <v>173</v>
      </c>
      <c r="NIC16" s="57" t="s">
        <v>173</v>
      </c>
      <c r="NID16" s="57" t="s">
        <v>173</v>
      </c>
      <c r="NIE16" s="57" t="s">
        <v>173</v>
      </c>
      <c r="NIF16" s="57" t="s">
        <v>173</v>
      </c>
      <c r="NIG16" s="57" t="s">
        <v>173</v>
      </c>
      <c r="NIH16" s="57" t="s">
        <v>173</v>
      </c>
      <c r="NII16" s="57" t="s">
        <v>173</v>
      </c>
      <c r="NIJ16" s="57" t="s">
        <v>173</v>
      </c>
      <c r="NIK16" s="57" t="s">
        <v>173</v>
      </c>
      <c r="NIL16" s="57" t="s">
        <v>173</v>
      </c>
      <c r="NIM16" s="57" t="s">
        <v>173</v>
      </c>
      <c r="NIN16" s="57" t="s">
        <v>173</v>
      </c>
      <c r="NIO16" s="57" t="s">
        <v>173</v>
      </c>
      <c r="NIP16" s="57" t="s">
        <v>173</v>
      </c>
      <c r="NIQ16" s="57" t="s">
        <v>173</v>
      </c>
      <c r="NIR16" s="57" t="s">
        <v>173</v>
      </c>
      <c r="NIS16" s="57" t="s">
        <v>173</v>
      </c>
      <c r="NIT16" s="57" t="s">
        <v>173</v>
      </c>
      <c r="NIU16" s="57" t="s">
        <v>173</v>
      </c>
      <c r="NIV16" s="57" t="s">
        <v>173</v>
      </c>
      <c r="NIW16" s="57" t="s">
        <v>173</v>
      </c>
      <c r="NIX16" s="57" t="s">
        <v>173</v>
      </c>
      <c r="NIY16" s="57" t="s">
        <v>173</v>
      </c>
      <c r="NIZ16" s="57" t="s">
        <v>173</v>
      </c>
      <c r="NJA16" s="57" t="s">
        <v>173</v>
      </c>
      <c r="NJB16" s="57" t="s">
        <v>173</v>
      </c>
      <c r="NJC16" s="57" t="s">
        <v>173</v>
      </c>
      <c r="NJD16" s="57" t="s">
        <v>173</v>
      </c>
      <c r="NJE16" s="57" t="s">
        <v>173</v>
      </c>
      <c r="NJF16" s="57" t="s">
        <v>173</v>
      </c>
      <c r="NJG16" s="57" t="s">
        <v>173</v>
      </c>
      <c r="NJH16" s="57" t="s">
        <v>173</v>
      </c>
      <c r="NJI16" s="57" t="s">
        <v>173</v>
      </c>
      <c r="NJJ16" s="57" t="s">
        <v>173</v>
      </c>
      <c r="NJK16" s="57" t="s">
        <v>173</v>
      </c>
      <c r="NJL16" s="57" t="s">
        <v>173</v>
      </c>
      <c r="NJM16" s="57" t="s">
        <v>173</v>
      </c>
      <c r="NJN16" s="57" t="s">
        <v>173</v>
      </c>
      <c r="NJO16" s="57" t="s">
        <v>173</v>
      </c>
      <c r="NJP16" s="57" t="s">
        <v>173</v>
      </c>
      <c r="NJQ16" s="57" t="s">
        <v>173</v>
      </c>
      <c r="NJR16" s="57" t="s">
        <v>173</v>
      </c>
      <c r="NJS16" s="57" t="s">
        <v>173</v>
      </c>
      <c r="NJT16" s="57" t="s">
        <v>173</v>
      </c>
      <c r="NJU16" s="57" t="s">
        <v>173</v>
      </c>
      <c r="NJV16" s="57" t="s">
        <v>173</v>
      </c>
      <c r="NJW16" s="57" t="s">
        <v>173</v>
      </c>
      <c r="NJX16" s="57" t="s">
        <v>173</v>
      </c>
      <c r="NJY16" s="57" t="s">
        <v>173</v>
      </c>
      <c r="NJZ16" s="57" t="s">
        <v>173</v>
      </c>
      <c r="NKA16" s="57" t="s">
        <v>173</v>
      </c>
      <c r="NKB16" s="57" t="s">
        <v>173</v>
      </c>
      <c r="NKC16" s="57" t="s">
        <v>173</v>
      </c>
      <c r="NKD16" s="57" t="s">
        <v>173</v>
      </c>
      <c r="NKE16" s="57" t="s">
        <v>173</v>
      </c>
      <c r="NKF16" s="57" t="s">
        <v>173</v>
      </c>
      <c r="NKG16" s="57" t="s">
        <v>173</v>
      </c>
      <c r="NKH16" s="57" t="s">
        <v>173</v>
      </c>
      <c r="NKI16" s="57" t="s">
        <v>173</v>
      </c>
      <c r="NKJ16" s="57" t="s">
        <v>173</v>
      </c>
      <c r="NKK16" s="57" t="s">
        <v>173</v>
      </c>
      <c r="NKL16" s="57" t="s">
        <v>173</v>
      </c>
      <c r="NKM16" s="57" t="s">
        <v>173</v>
      </c>
      <c r="NKN16" s="57" t="s">
        <v>173</v>
      </c>
      <c r="NKO16" s="57" t="s">
        <v>173</v>
      </c>
      <c r="NKP16" s="57" t="s">
        <v>173</v>
      </c>
      <c r="NKQ16" s="57" t="s">
        <v>173</v>
      </c>
      <c r="NKR16" s="57" t="s">
        <v>173</v>
      </c>
      <c r="NKS16" s="57" t="s">
        <v>173</v>
      </c>
      <c r="NKT16" s="57" t="s">
        <v>173</v>
      </c>
      <c r="NKU16" s="57" t="s">
        <v>173</v>
      </c>
      <c r="NKV16" s="57" t="s">
        <v>173</v>
      </c>
      <c r="NKW16" s="57" t="s">
        <v>173</v>
      </c>
      <c r="NKX16" s="57" t="s">
        <v>173</v>
      </c>
      <c r="NKY16" s="57" t="s">
        <v>173</v>
      </c>
      <c r="NKZ16" s="57" t="s">
        <v>173</v>
      </c>
      <c r="NLA16" s="57" t="s">
        <v>173</v>
      </c>
      <c r="NLB16" s="57" t="s">
        <v>173</v>
      </c>
      <c r="NLC16" s="57" t="s">
        <v>173</v>
      </c>
      <c r="NLD16" s="57" t="s">
        <v>173</v>
      </c>
      <c r="NLE16" s="57" t="s">
        <v>173</v>
      </c>
      <c r="NLF16" s="57" t="s">
        <v>173</v>
      </c>
      <c r="NLG16" s="57" t="s">
        <v>173</v>
      </c>
      <c r="NLH16" s="57" t="s">
        <v>173</v>
      </c>
      <c r="NLI16" s="57" t="s">
        <v>173</v>
      </c>
      <c r="NLJ16" s="57" t="s">
        <v>173</v>
      </c>
      <c r="NLK16" s="57" t="s">
        <v>173</v>
      </c>
      <c r="NLL16" s="57" t="s">
        <v>173</v>
      </c>
      <c r="NLM16" s="57" t="s">
        <v>173</v>
      </c>
      <c r="NLN16" s="57" t="s">
        <v>173</v>
      </c>
      <c r="NLO16" s="57" t="s">
        <v>173</v>
      </c>
      <c r="NLP16" s="57" t="s">
        <v>173</v>
      </c>
      <c r="NLQ16" s="57" t="s">
        <v>173</v>
      </c>
      <c r="NLR16" s="57" t="s">
        <v>173</v>
      </c>
      <c r="NLS16" s="57" t="s">
        <v>173</v>
      </c>
      <c r="NLT16" s="57" t="s">
        <v>173</v>
      </c>
      <c r="NLU16" s="57" t="s">
        <v>173</v>
      </c>
      <c r="NLV16" s="57" t="s">
        <v>173</v>
      </c>
      <c r="NLW16" s="57" t="s">
        <v>173</v>
      </c>
      <c r="NLX16" s="57" t="s">
        <v>173</v>
      </c>
      <c r="NLY16" s="57" t="s">
        <v>173</v>
      </c>
      <c r="NLZ16" s="57" t="s">
        <v>173</v>
      </c>
      <c r="NMA16" s="57" t="s">
        <v>173</v>
      </c>
      <c r="NMB16" s="57" t="s">
        <v>173</v>
      </c>
      <c r="NMC16" s="57" t="s">
        <v>173</v>
      </c>
      <c r="NMD16" s="57" t="s">
        <v>173</v>
      </c>
      <c r="NME16" s="57" t="s">
        <v>173</v>
      </c>
      <c r="NMF16" s="57" t="s">
        <v>173</v>
      </c>
      <c r="NMG16" s="57" t="s">
        <v>173</v>
      </c>
      <c r="NMH16" s="57" t="s">
        <v>173</v>
      </c>
      <c r="NMI16" s="57" t="s">
        <v>173</v>
      </c>
      <c r="NMJ16" s="57" t="s">
        <v>173</v>
      </c>
      <c r="NMK16" s="57" t="s">
        <v>173</v>
      </c>
      <c r="NML16" s="57" t="s">
        <v>173</v>
      </c>
      <c r="NMM16" s="57" t="s">
        <v>173</v>
      </c>
      <c r="NMN16" s="57" t="s">
        <v>173</v>
      </c>
      <c r="NMO16" s="57" t="s">
        <v>173</v>
      </c>
      <c r="NMP16" s="57" t="s">
        <v>173</v>
      </c>
      <c r="NMQ16" s="57" t="s">
        <v>173</v>
      </c>
      <c r="NMR16" s="57" t="s">
        <v>173</v>
      </c>
      <c r="NMS16" s="57" t="s">
        <v>173</v>
      </c>
      <c r="NMT16" s="57" t="s">
        <v>173</v>
      </c>
      <c r="NMU16" s="57" t="s">
        <v>173</v>
      </c>
      <c r="NMV16" s="57" t="s">
        <v>173</v>
      </c>
      <c r="NMW16" s="57" t="s">
        <v>173</v>
      </c>
      <c r="NMX16" s="57" t="s">
        <v>173</v>
      </c>
      <c r="NMY16" s="57" t="s">
        <v>173</v>
      </c>
      <c r="NMZ16" s="57" t="s">
        <v>173</v>
      </c>
      <c r="NNA16" s="57" t="s">
        <v>173</v>
      </c>
      <c r="NNB16" s="57" t="s">
        <v>173</v>
      </c>
      <c r="NNC16" s="57" t="s">
        <v>173</v>
      </c>
      <c r="NND16" s="57" t="s">
        <v>173</v>
      </c>
      <c r="NNE16" s="57" t="s">
        <v>173</v>
      </c>
      <c r="NNF16" s="57" t="s">
        <v>173</v>
      </c>
      <c r="NNG16" s="57" t="s">
        <v>173</v>
      </c>
      <c r="NNH16" s="57" t="s">
        <v>173</v>
      </c>
      <c r="NNI16" s="57" t="s">
        <v>173</v>
      </c>
      <c r="NNJ16" s="57" t="s">
        <v>173</v>
      </c>
      <c r="NNK16" s="57" t="s">
        <v>173</v>
      </c>
      <c r="NNL16" s="57" t="s">
        <v>173</v>
      </c>
      <c r="NNM16" s="57" t="s">
        <v>173</v>
      </c>
      <c r="NNN16" s="57" t="s">
        <v>173</v>
      </c>
      <c r="NNO16" s="57" t="s">
        <v>173</v>
      </c>
      <c r="NNP16" s="57" t="s">
        <v>173</v>
      </c>
      <c r="NNQ16" s="57" t="s">
        <v>173</v>
      </c>
      <c r="NNR16" s="57" t="s">
        <v>173</v>
      </c>
      <c r="NNS16" s="57" t="s">
        <v>173</v>
      </c>
      <c r="NNT16" s="57" t="s">
        <v>173</v>
      </c>
      <c r="NNU16" s="57" t="s">
        <v>173</v>
      </c>
      <c r="NNV16" s="57" t="s">
        <v>173</v>
      </c>
      <c r="NNW16" s="57" t="s">
        <v>173</v>
      </c>
      <c r="NNX16" s="57" t="s">
        <v>173</v>
      </c>
      <c r="NNY16" s="57" t="s">
        <v>173</v>
      </c>
      <c r="NNZ16" s="57" t="s">
        <v>173</v>
      </c>
      <c r="NOA16" s="57" t="s">
        <v>173</v>
      </c>
      <c r="NOB16" s="57" t="s">
        <v>173</v>
      </c>
      <c r="NOC16" s="57" t="s">
        <v>173</v>
      </c>
      <c r="NOD16" s="57" t="s">
        <v>173</v>
      </c>
      <c r="NOE16" s="57" t="s">
        <v>173</v>
      </c>
      <c r="NOF16" s="57" t="s">
        <v>173</v>
      </c>
      <c r="NOG16" s="57" t="s">
        <v>173</v>
      </c>
      <c r="NOH16" s="57" t="s">
        <v>173</v>
      </c>
      <c r="NOI16" s="57" t="s">
        <v>173</v>
      </c>
      <c r="NOJ16" s="57" t="s">
        <v>173</v>
      </c>
      <c r="NOK16" s="57" t="s">
        <v>173</v>
      </c>
      <c r="NOL16" s="57" t="s">
        <v>173</v>
      </c>
      <c r="NOM16" s="57" t="s">
        <v>173</v>
      </c>
      <c r="NON16" s="57" t="s">
        <v>173</v>
      </c>
      <c r="NOO16" s="57" t="s">
        <v>173</v>
      </c>
      <c r="NOP16" s="57" t="s">
        <v>173</v>
      </c>
      <c r="NOQ16" s="57" t="s">
        <v>173</v>
      </c>
      <c r="NOR16" s="57" t="s">
        <v>173</v>
      </c>
      <c r="NOS16" s="57" t="s">
        <v>173</v>
      </c>
      <c r="NOT16" s="57" t="s">
        <v>173</v>
      </c>
      <c r="NOU16" s="57" t="s">
        <v>173</v>
      </c>
      <c r="NOV16" s="57" t="s">
        <v>173</v>
      </c>
      <c r="NOW16" s="57" t="s">
        <v>173</v>
      </c>
      <c r="NOX16" s="57" t="s">
        <v>173</v>
      </c>
      <c r="NOY16" s="57" t="s">
        <v>173</v>
      </c>
      <c r="NOZ16" s="57" t="s">
        <v>173</v>
      </c>
      <c r="NPA16" s="57" t="s">
        <v>173</v>
      </c>
      <c r="NPB16" s="57" t="s">
        <v>173</v>
      </c>
      <c r="NPC16" s="57" t="s">
        <v>173</v>
      </c>
      <c r="NPD16" s="57" t="s">
        <v>173</v>
      </c>
      <c r="NPE16" s="57" t="s">
        <v>173</v>
      </c>
      <c r="NPF16" s="57" t="s">
        <v>173</v>
      </c>
      <c r="NPG16" s="57" t="s">
        <v>173</v>
      </c>
      <c r="NPH16" s="57" t="s">
        <v>173</v>
      </c>
      <c r="NPI16" s="57" t="s">
        <v>173</v>
      </c>
      <c r="NPJ16" s="57" t="s">
        <v>173</v>
      </c>
      <c r="NPK16" s="57" t="s">
        <v>173</v>
      </c>
      <c r="NPL16" s="57" t="s">
        <v>173</v>
      </c>
      <c r="NPM16" s="57" t="s">
        <v>173</v>
      </c>
      <c r="NPN16" s="57" t="s">
        <v>173</v>
      </c>
      <c r="NPO16" s="57" t="s">
        <v>173</v>
      </c>
      <c r="NPP16" s="57" t="s">
        <v>173</v>
      </c>
      <c r="NPQ16" s="57" t="s">
        <v>173</v>
      </c>
      <c r="NPR16" s="57" t="s">
        <v>173</v>
      </c>
      <c r="NPS16" s="57" t="s">
        <v>173</v>
      </c>
      <c r="NPT16" s="57" t="s">
        <v>173</v>
      </c>
      <c r="NPU16" s="57" t="s">
        <v>173</v>
      </c>
      <c r="NPV16" s="57" t="s">
        <v>173</v>
      </c>
      <c r="NPW16" s="57" t="s">
        <v>173</v>
      </c>
      <c r="NPX16" s="57" t="s">
        <v>173</v>
      </c>
      <c r="NPY16" s="57" t="s">
        <v>173</v>
      </c>
      <c r="NPZ16" s="57" t="s">
        <v>173</v>
      </c>
      <c r="NQA16" s="57" t="s">
        <v>173</v>
      </c>
      <c r="NQB16" s="57" t="s">
        <v>173</v>
      </c>
      <c r="NQC16" s="57" t="s">
        <v>173</v>
      </c>
      <c r="NQD16" s="57" t="s">
        <v>173</v>
      </c>
      <c r="NQE16" s="57" t="s">
        <v>173</v>
      </c>
      <c r="NQF16" s="57" t="s">
        <v>173</v>
      </c>
      <c r="NQG16" s="57" t="s">
        <v>173</v>
      </c>
      <c r="NQH16" s="57" t="s">
        <v>173</v>
      </c>
      <c r="NQI16" s="57" t="s">
        <v>173</v>
      </c>
      <c r="NQJ16" s="57" t="s">
        <v>173</v>
      </c>
      <c r="NQK16" s="57" t="s">
        <v>173</v>
      </c>
      <c r="NQL16" s="57" t="s">
        <v>173</v>
      </c>
      <c r="NQM16" s="57" t="s">
        <v>173</v>
      </c>
      <c r="NQN16" s="57" t="s">
        <v>173</v>
      </c>
      <c r="NQO16" s="57" t="s">
        <v>173</v>
      </c>
      <c r="NQP16" s="57" t="s">
        <v>173</v>
      </c>
      <c r="NQQ16" s="57" t="s">
        <v>173</v>
      </c>
      <c r="NQR16" s="57" t="s">
        <v>173</v>
      </c>
      <c r="NQS16" s="57" t="s">
        <v>173</v>
      </c>
      <c r="NQT16" s="57" t="s">
        <v>173</v>
      </c>
      <c r="NQU16" s="57" t="s">
        <v>173</v>
      </c>
      <c r="NQV16" s="57" t="s">
        <v>173</v>
      </c>
      <c r="NQW16" s="57" t="s">
        <v>173</v>
      </c>
      <c r="NQX16" s="57" t="s">
        <v>173</v>
      </c>
      <c r="NQY16" s="57" t="s">
        <v>173</v>
      </c>
      <c r="NQZ16" s="57" t="s">
        <v>173</v>
      </c>
      <c r="NRA16" s="57" t="s">
        <v>173</v>
      </c>
      <c r="NRB16" s="57" t="s">
        <v>173</v>
      </c>
      <c r="NRC16" s="57" t="s">
        <v>173</v>
      </c>
      <c r="NRD16" s="57" t="s">
        <v>173</v>
      </c>
      <c r="NRE16" s="57" t="s">
        <v>173</v>
      </c>
      <c r="NRF16" s="57" t="s">
        <v>173</v>
      </c>
      <c r="NRG16" s="57" t="s">
        <v>173</v>
      </c>
      <c r="NRH16" s="57" t="s">
        <v>173</v>
      </c>
      <c r="NRI16" s="57" t="s">
        <v>173</v>
      </c>
      <c r="NRJ16" s="57" t="s">
        <v>173</v>
      </c>
      <c r="NRK16" s="57" t="s">
        <v>173</v>
      </c>
      <c r="NRL16" s="57" t="s">
        <v>173</v>
      </c>
      <c r="NRM16" s="57" t="s">
        <v>173</v>
      </c>
      <c r="NRN16" s="57" t="s">
        <v>173</v>
      </c>
      <c r="NRO16" s="57" t="s">
        <v>173</v>
      </c>
      <c r="NRP16" s="57" t="s">
        <v>173</v>
      </c>
      <c r="NRQ16" s="57" t="s">
        <v>173</v>
      </c>
      <c r="NRR16" s="57" t="s">
        <v>173</v>
      </c>
      <c r="NRS16" s="57" t="s">
        <v>173</v>
      </c>
      <c r="NRT16" s="57" t="s">
        <v>173</v>
      </c>
      <c r="NRU16" s="57" t="s">
        <v>173</v>
      </c>
      <c r="NRV16" s="57" t="s">
        <v>173</v>
      </c>
      <c r="NRW16" s="57" t="s">
        <v>173</v>
      </c>
      <c r="NRX16" s="57" t="s">
        <v>173</v>
      </c>
      <c r="NRY16" s="57" t="s">
        <v>173</v>
      </c>
      <c r="NRZ16" s="57" t="s">
        <v>173</v>
      </c>
      <c r="NSA16" s="57" t="s">
        <v>173</v>
      </c>
      <c r="NSB16" s="57" t="s">
        <v>173</v>
      </c>
      <c r="NSC16" s="57" t="s">
        <v>173</v>
      </c>
      <c r="NSD16" s="57" t="s">
        <v>173</v>
      </c>
      <c r="NSE16" s="57" t="s">
        <v>173</v>
      </c>
      <c r="NSF16" s="57" t="s">
        <v>173</v>
      </c>
      <c r="NSG16" s="57" t="s">
        <v>173</v>
      </c>
      <c r="NSH16" s="57" t="s">
        <v>173</v>
      </c>
      <c r="NSI16" s="57" t="s">
        <v>173</v>
      </c>
      <c r="NSJ16" s="57" t="s">
        <v>173</v>
      </c>
      <c r="NSK16" s="57" t="s">
        <v>173</v>
      </c>
      <c r="NSL16" s="57" t="s">
        <v>173</v>
      </c>
      <c r="NSM16" s="57" t="s">
        <v>173</v>
      </c>
      <c r="NSN16" s="57" t="s">
        <v>173</v>
      </c>
      <c r="NSO16" s="57" t="s">
        <v>173</v>
      </c>
      <c r="NSP16" s="57" t="s">
        <v>173</v>
      </c>
      <c r="NSQ16" s="57" t="s">
        <v>173</v>
      </c>
      <c r="NSR16" s="57" t="s">
        <v>173</v>
      </c>
      <c r="NSS16" s="57" t="s">
        <v>173</v>
      </c>
      <c r="NST16" s="57" t="s">
        <v>173</v>
      </c>
      <c r="NSU16" s="57" t="s">
        <v>173</v>
      </c>
      <c r="NSV16" s="57" t="s">
        <v>173</v>
      </c>
      <c r="NSW16" s="57" t="s">
        <v>173</v>
      </c>
      <c r="NSX16" s="57" t="s">
        <v>173</v>
      </c>
      <c r="NSY16" s="57" t="s">
        <v>173</v>
      </c>
      <c r="NSZ16" s="57" t="s">
        <v>173</v>
      </c>
      <c r="NTA16" s="57" t="s">
        <v>173</v>
      </c>
      <c r="NTB16" s="57" t="s">
        <v>173</v>
      </c>
      <c r="NTC16" s="57" t="s">
        <v>173</v>
      </c>
      <c r="NTD16" s="57" t="s">
        <v>173</v>
      </c>
      <c r="NTE16" s="57" t="s">
        <v>173</v>
      </c>
      <c r="NTF16" s="57" t="s">
        <v>173</v>
      </c>
      <c r="NTG16" s="57" t="s">
        <v>173</v>
      </c>
      <c r="NTH16" s="57" t="s">
        <v>173</v>
      </c>
      <c r="NTI16" s="57" t="s">
        <v>173</v>
      </c>
      <c r="NTJ16" s="57" t="s">
        <v>173</v>
      </c>
      <c r="NTK16" s="57" t="s">
        <v>173</v>
      </c>
      <c r="NTL16" s="57" t="s">
        <v>173</v>
      </c>
      <c r="NTM16" s="57" t="s">
        <v>173</v>
      </c>
      <c r="NTN16" s="57" t="s">
        <v>173</v>
      </c>
      <c r="NTO16" s="57" t="s">
        <v>173</v>
      </c>
      <c r="NTP16" s="57" t="s">
        <v>173</v>
      </c>
      <c r="NTQ16" s="57" t="s">
        <v>173</v>
      </c>
      <c r="NTR16" s="57" t="s">
        <v>173</v>
      </c>
      <c r="NTS16" s="57" t="s">
        <v>173</v>
      </c>
      <c r="NTT16" s="57" t="s">
        <v>173</v>
      </c>
      <c r="NTU16" s="57" t="s">
        <v>173</v>
      </c>
      <c r="NTV16" s="57" t="s">
        <v>173</v>
      </c>
      <c r="NTW16" s="57" t="s">
        <v>173</v>
      </c>
      <c r="NTX16" s="57" t="s">
        <v>173</v>
      </c>
      <c r="NTY16" s="57" t="s">
        <v>173</v>
      </c>
      <c r="NTZ16" s="57" t="s">
        <v>173</v>
      </c>
      <c r="NUA16" s="57" t="s">
        <v>173</v>
      </c>
      <c r="NUB16" s="57" t="s">
        <v>173</v>
      </c>
      <c r="NUC16" s="57" t="s">
        <v>173</v>
      </c>
      <c r="NUD16" s="57" t="s">
        <v>173</v>
      </c>
      <c r="NUE16" s="57" t="s">
        <v>173</v>
      </c>
      <c r="NUF16" s="57" t="s">
        <v>173</v>
      </c>
      <c r="NUG16" s="57" t="s">
        <v>173</v>
      </c>
      <c r="NUH16" s="57" t="s">
        <v>173</v>
      </c>
      <c r="NUI16" s="57" t="s">
        <v>173</v>
      </c>
      <c r="NUJ16" s="57" t="s">
        <v>173</v>
      </c>
      <c r="NUK16" s="57" t="s">
        <v>173</v>
      </c>
      <c r="NUL16" s="57" t="s">
        <v>173</v>
      </c>
      <c r="NUM16" s="57" t="s">
        <v>173</v>
      </c>
      <c r="NUN16" s="57" t="s">
        <v>173</v>
      </c>
      <c r="NUO16" s="57" t="s">
        <v>173</v>
      </c>
      <c r="NUP16" s="57" t="s">
        <v>173</v>
      </c>
      <c r="NUQ16" s="57" t="s">
        <v>173</v>
      </c>
      <c r="NUR16" s="57" t="s">
        <v>173</v>
      </c>
      <c r="NUS16" s="57" t="s">
        <v>173</v>
      </c>
      <c r="NUT16" s="57" t="s">
        <v>173</v>
      </c>
      <c r="NUU16" s="57" t="s">
        <v>173</v>
      </c>
      <c r="NUV16" s="57" t="s">
        <v>173</v>
      </c>
      <c r="NUW16" s="57" t="s">
        <v>173</v>
      </c>
      <c r="NUX16" s="57" t="s">
        <v>173</v>
      </c>
      <c r="NUY16" s="57" t="s">
        <v>173</v>
      </c>
      <c r="NUZ16" s="57" t="s">
        <v>173</v>
      </c>
      <c r="NVA16" s="57" t="s">
        <v>173</v>
      </c>
      <c r="NVB16" s="57" t="s">
        <v>173</v>
      </c>
      <c r="NVC16" s="57" t="s">
        <v>173</v>
      </c>
      <c r="NVD16" s="57" t="s">
        <v>173</v>
      </c>
      <c r="NVE16" s="57" t="s">
        <v>173</v>
      </c>
      <c r="NVF16" s="57" t="s">
        <v>173</v>
      </c>
      <c r="NVG16" s="57" t="s">
        <v>173</v>
      </c>
      <c r="NVH16" s="57" t="s">
        <v>173</v>
      </c>
      <c r="NVI16" s="57" t="s">
        <v>173</v>
      </c>
      <c r="NVJ16" s="57" t="s">
        <v>173</v>
      </c>
      <c r="NVK16" s="57" t="s">
        <v>173</v>
      </c>
      <c r="NVL16" s="57" t="s">
        <v>173</v>
      </c>
      <c r="NVM16" s="57" t="s">
        <v>173</v>
      </c>
      <c r="NVN16" s="57" t="s">
        <v>173</v>
      </c>
      <c r="NVO16" s="57" t="s">
        <v>173</v>
      </c>
      <c r="NVP16" s="57" t="s">
        <v>173</v>
      </c>
      <c r="NVQ16" s="57" t="s">
        <v>173</v>
      </c>
      <c r="NVR16" s="57" t="s">
        <v>173</v>
      </c>
      <c r="NVS16" s="57" t="s">
        <v>173</v>
      </c>
      <c r="NVT16" s="57" t="s">
        <v>173</v>
      </c>
      <c r="NVU16" s="57" t="s">
        <v>173</v>
      </c>
      <c r="NVV16" s="57" t="s">
        <v>173</v>
      </c>
      <c r="NVW16" s="57" t="s">
        <v>173</v>
      </c>
      <c r="NVX16" s="57" t="s">
        <v>173</v>
      </c>
      <c r="NVY16" s="57" t="s">
        <v>173</v>
      </c>
      <c r="NVZ16" s="57" t="s">
        <v>173</v>
      </c>
      <c r="NWA16" s="57" t="s">
        <v>173</v>
      </c>
      <c r="NWB16" s="57" t="s">
        <v>173</v>
      </c>
      <c r="NWC16" s="57" t="s">
        <v>173</v>
      </c>
      <c r="NWD16" s="57" t="s">
        <v>173</v>
      </c>
      <c r="NWE16" s="57" t="s">
        <v>173</v>
      </c>
      <c r="NWF16" s="57" t="s">
        <v>173</v>
      </c>
      <c r="NWG16" s="57" t="s">
        <v>173</v>
      </c>
      <c r="NWH16" s="57" t="s">
        <v>173</v>
      </c>
      <c r="NWI16" s="57" t="s">
        <v>173</v>
      </c>
      <c r="NWJ16" s="57" t="s">
        <v>173</v>
      </c>
      <c r="NWK16" s="57" t="s">
        <v>173</v>
      </c>
      <c r="NWL16" s="57" t="s">
        <v>173</v>
      </c>
      <c r="NWM16" s="57" t="s">
        <v>173</v>
      </c>
      <c r="NWN16" s="57" t="s">
        <v>173</v>
      </c>
      <c r="NWO16" s="57" t="s">
        <v>173</v>
      </c>
      <c r="NWP16" s="57" t="s">
        <v>173</v>
      </c>
      <c r="NWQ16" s="57" t="s">
        <v>173</v>
      </c>
      <c r="NWR16" s="57" t="s">
        <v>173</v>
      </c>
      <c r="NWS16" s="57" t="s">
        <v>173</v>
      </c>
      <c r="NWT16" s="57" t="s">
        <v>173</v>
      </c>
      <c r="NWU16" s="57" t="s">
        <v>173</v>
      </c>
      <c r="NWV16" s="57" t="s">
        <v>173</v>
      </c>
      <c r="NWW16" s="57" t="s">
        <v>173</v>
      </c>
      <c r="NWX16" s="57" t="s">
        <v>173</v>
      </c>
      <c r="NWY16" s="57" t="s">
        <v>173</v>
      </c>
      <c r="NWZ16" s="57" t="s">
        <v>173</v>
      </c>
      <c r="NXA16" s="57" t="s">
        <v>173</v>
      </c>
      <c r="NXB16" s="57" t="s">
        <v>173</v>
      </c>
      <c r="NXC16" s="57" t="s">
        <v>173</v>
      </c>
      <c r="NXD16" s="57" t="s">
        <v>173</v>
      </c>
      <c r="NXE16" s="57" t="s">
        <v>173</v>
      </c>
      <c r="NXF16" s="57" t="s">
        <v>173</v>
      </c>
      <c r="NXG16" s="57" t="s">
        <v>173</v>
      </c>
      <c r="NXH16" s="57" t="s">
        <v>173</v>
      </c>
      <c r="NXI16" s="57" t="s">
        <v>173</v>
      </c>
      <c r="NXJ16" s="57" t="s">
        <v>173</v>
      </c>
      <c r="NXK16" s="57" t="s">
        <v>173</v>
      </c>
      <c r="NXL16" s="57" t="s">
        <v>173</v>
      </c>
      <c r="NXM16" s="57" t="s">
        <v>173</v>
      </c>
      <c r="NXN16" s="57" t="s">
        <v>173</v>
      </c>
      <c r="NXO16" s="57" t="s">
        <v>173</v>
      </c>
      <c r="NXP16" s="57" t="s">
        <v>173</v>
      </c>
      <c r="NXQ16" s="57" t="s">
        <v>173</v>
      </c>
      <c r="NXR16" s="57" t="s">
        <v>173</v>
      </c>
      <c r="NXS16" s="57" t="s">
        <v>173</v>
      </c>
      <c r="NXT16" s="57" t="s">
        <v>173</v>
      </c>
      <c r="NXU16" s="57" t="s">
        <v>173</v>
      </c>
      <c r="NXV16" s="57" t="s">
        <v>173</v>
      </c>
      <c r="NXW16" s="57" t="s">
        <v>173</v>
      </c>
      <c r="NXX16" s="57" t="s">
        <v>173</v>
      </c>
      <c r="NXY16" s="57" t="s">
        <v>173</v>
      </c>
      <c r="NXZ16" s="57" t="s">
        <v>173</v>
      </c>
      <c r="NYA16" s="57" t="s">
        <v>173</v>
      </c>
      <c r="NYB16" s="57" t="s">
        <v>173</v>
      </c>
      <c r="NYC16" s="57" t="s">
        <v>173</v>
      </c>
      <c r="NYD16" s="57" t="s">
        <v>173</v>
      </c>
      <c r="NYE16" s="57" t="s">
        <v>173</v>
      </c>
      <c r="NYF16" s="57" t="s">
        <v>173</v>
      </c>
      <c r="NYG16" s="57" t="s">
        <v>173</v>
      </c>
      <c r="NYH16" s="57" t="s">
        <v>173</v>
      </c>
      <c r="NYI16" s="57" t="s">
        <v>173</v>
      </c>
      <c r="NYJ16" s="57" t="s">
        <v>173</v>
      </c>
      <c r="NYK16" s="57" t="s">
        <v>173</v>
      </c>
      <c r="NYL16" s="57" t="s">
        <v>173</v>
      </c>
      <c r="NYM16" s="57" t="s">
        <v>173</v>
      </c>
      <c r="NYN16" s="57" t="s">
        <v>173</v>
      </c>
      <c r="NYO16" s="57" t="s">
        <v>173</v>
      </c>
      <c r="NYP16" s="57" t="s">
        <v>173</v>
      </c>
      <c r="NYQ16" s="57" t="s">
        <v>173</v>
      </c>
      <c r="NYR16" s="57" t="s">
        <v>173</v>
      </c>
      <c r="NYS16" s="57" t="s">
        <v>173</v>
      </c>
      <c r="NYT16" s="57" t="s">
        <v>173</v>
      </c>
      <c r="NYU16" s="57" t="s">
        <v>173</v>
      </c>
      <c r="NYV16" s="57" t="s">
        <v>173</v>
      </c>
      <c r="NYW16" s="57" t="s">
        <v>173</v>
      </c>
      <c r="NYX16" s="57" t="s">
        <v>173</v>
      </c>
      <c r="NYY16" s="57" t="s">
        <v>173</v>
      </c>
      <c r="NYZ16" s="57" t="s">
        <v>173</v>
      </c>
      <c r="NZA16" s="57" t="s">
        <v>173</v>
      </c>
      <c r="NZB16" s="57" t="s">
        <v>173</v>
      </c>
      <c r="NZC16" s="57" t="s">
        <v>173</v>
      </c>
      <c r="NZD16" s="57" t="s">
        <v>173</v>
      </c>
      <c r="NZE16" s="57" t="s">
        <v>173</v>
      </c>
      <c r="NZF16" s="57" t="s">
        <v>173</v>
      </c>
      <c r="NZG16" s="57" t="s">
        <v>173</v>
      </c>
      <c r="NZH16" s="57" t="s">
        <v>173</v>
      </c>
      <c r="NZI16" s="57" t="s">
        <v>173</v>
      </c>
      <c r="NZJ16" s="57" t="s">
        <v>173</v>
      </c>
      <c r="NZK16" s="57" t="s">
        <v>173</v>
      </c>
      <c r="NZL16" s="57" t="s">
        <v>173</v>
      </c>
      <c r="NZM16" s="57" t="s">
        <v>173</v>
      </c>
      <c r="NZN16" s="57" t="s">
        <v>173</v>
      </c>
      <c r="NZO16" s="57" t="s">
        <v>173</v>
      </c>
      <c r="NZP16" s="57" t="s">
        <v>173</v>
      </c>
      <c r="NZQ16" s="57" t="s">
        <v>173</v>
      </c>
      <c r="NZR16" s="57" t="s">
        <v>173</v>
      </c>
      <c r="NZS16" s="57" t="s">
        <v>173</v>
      </c>
      <c r="NZT16" s="57" t="s">
        <v>173</v>
      </c>
      <c r="NZU16" s="57" t="s">
        <v>173</v>
      </c>
      <c r="NZV16" s="57" t="s">
        <v>173</v>
      </c>
      <c r="NZW16" s="57" t="s">
        <v>173</v>
      </c>
      <c r="NZX16" s="57" t="s">
        <v>173</v>
      </c>
      <c r="NZY16" s="57" t="s">
        <v>173</v>
      </c>
      <c r="NZZ16" s="57" t="s">
        <v>173</v>
      </c>
      <c r="OAA16" s="57" t="s">
        <v>173</v>
      </c>
      <c r="OAB16" s="57" t="s">
        <v>173</v>
      </c>
      <c r="OAC16" s="57" t="s">
        <v>173</v>
      </c>
      <c r="OAD16" s="57" t="s">
        <v>173</v>
      </c>
      <c r="OAE16" s="57" t="s">
        <v>173</v>
      </c>
      <c r="OAF16" s="57" t="s">
        <v>173</v>
      </c>
      <c r="OAG16" s="57" t="s">
        <v>173</v>
      </c>
      <c r="OAH16" s="57" t="s">
        <v>173</v>
      </c>
      <c r="OAI16" s="57" t="s">
        <v>173</v>
      </c>
      <c r="OAJ16" s="57" t="s">
        <v>173</v>
      </c>
      <c r="OAK16" s="57" t="s">
        <v>173</v>
      </c>
      <c r="OAL16" s="57" t="s">
        <v>173</v>
      </c>
      <c r="OAM16" s="57" t="s">
        <v>173</v>
      </c>
      <c r="OAN16" s="57" t="s">
        <v>173</v>
      </c>
      <c r="OAO16" s="57" t="s">
        <v>173</v>
      </c>
      <c r="OAP16" s="57" t="s">
        <v>173</v>
      </c>
      <c r="OAQ16" s="57" t="s">
        <v>173</v>
      </c>
      <c r="OAR16" s="57" t="s">
        <v>173</v>
      </c>
      <c r="OAS16" s="57" t="s">
        <v>173</v>
      </c>
      <c r="OAT16" s="57" t="s">
        <v>173</v>
      </c>
      <c r="OAU16" s="57" t="s">
        <v>173</v>
      </c>
      <c r="OAV16" s="57" t="s">
        <v>173</v>
      </c>
      <c r="OAW16" s="57" t="s">
        <v>173</v>
      </c>
      <c r="OAX16" s="57" t="s">
        <v>173</v>
      </c>
      <c r="OAY16" s="57" t="s">
        <v>173</v>
      </c>
      <c r="OAZ16" s="57" t="s">
        <v>173</v>
      </c>
      <c r="OBA16" s="57" t="s">
        <v>173</v>
      </c>
      <c r="OBB16" s="57" t="s">
        <v>173</v>
      </c>
      <c r="OBC16" s="57" t="s">
        <v>173</v>
      </c>
      <c r="OBD16" s="57" t="s">
        <v>173</v>
      </c>
      <c r="OBE16" s="57" t="s">
        <v>173</v>
      </c>
      <c r="OBF16" s="57" t="s">
        <v>173</v>
      </c>
      <c r="OBG16" s="57" t="s">
        <v>173</v>
      </c>
      <c r="OBH16" s="57" t="s">
        <v>173</v>
      </c>
      <c r="OBI16" s="57" t="s">
        <v>173</v>
      </c>
      <c r="OBJ16" s="57" t="s">
        <v>173</v>
      </c>
      <c r="OBK16" s="57" t="s">
        <v>173</v>
      </c>
      <c r="OBL16" s="57" t="s">
        <v>173</v>
      </c>
      <c r="OBM16" s="57" t="s">
        <v>173</v>
      </c>
      <c r="OBN16" s="57" t="s">
        <v>173</v>
      </c>
      <c r="OBO16" s="57" t="s">
        <v>173</v>
      </c>
      <c r="OBP16" s="57" t="s">
        <v>173</v>
      </c>
      <c r="OBQ16" s="57" t="s">
        <v>173</v>
      </c>
      <c r="OBR16" s="57" t="s">
        <v>173</v>
      </c>
      <c r="OBS16" s="57" t="s">
        <v>173</v>
      </c>
      <c r="OBT16" s="57" t="s">
        <v>173</v>
      </c>
      <c r="OBU16" s="57" t="s">
        <v>173</v>
      </c>
      <c r="OBV16" s="57" t="s">
        <v>173</v>
      </c>
      <c r="OBW16" s="57" t="s">
        <v>173</v>
      </c>
      <c r="OBX16" s="57" t="s">
        <v>173</v>
      </c>
      <c r="OBY16" s="57" t="s">
        <v>173</v>
      </c>
      <c r="OBZ16" s="57" t="s">
        <v>173</v>
      </c>
      <c r="OCA16" s="57" t="s">
        <v>173</v>
      </c>
      <c r="OCB16" s="57" t="s">
        <v>173</v>
      </c>
      <c r="OCC16" s="57" t="s">
        <v>173</v>
      </c>
      <c r="OCD16" s="57" t="s">
        <v>173</v>
      </c>
      <c r="OCE16" s="57" t="s">
        <v>173</v>
      </c>
      <c r="OCF16" s="57" t="s">
        <v>173</v>
      </c>
      <c r="OCG16" s="57" t="s">
        <v>173</v>
      </c>
      <c r="OCH16" s="57" t="s">
        <v>173</v>
      </c>
      <c r="OCI16" s="57" t="s">
        <v>173</v>
      </c>
      <c r="OCJ16" s="57" t="s">
        <v>173</v>
      </c>
      <c r="OCK16" s="57" t="s">
        <v>173</v>
      </c>
      <c r="OCL16" s="57" t="s">
        <v>173</v>
      </c>
      <c r="OCM16" s="57" t="s">
        <v>173</v>
      </c>
      <c r="OCN16" s="57" t="s">
        <v>173</v>
      </c>
      <c r="OCO16" s="57" t="s">
        <v>173</v>
      </c>
      <c r="OCP16" s="57" t="s">
        <v>173</v>
      </c>
      <c r="OCQ16" s="57" t="s">
        <v>173</v>
      </c>
      <c r="OCR16" s="57" t="s">
        <v>173</v>
      </c>
      <c r="OCS16" s="57" t="s">
        <v>173</v>
      </c>
      <c r="OCT16" s="57" t="s">
        <v>173</v>
      </c>
      <c r="OCU16" s="57" t="s">
        <v>173</v>
      </c>
      <c r="OCV16" s="57" t="s">
        <v>173</v>
      </c>
      <c r="OCW16" s="57" t="s">
        <v>173</v>
      </c>
      <c r="OCX16" s="57" t="s">
        <v>173</v>
      </c>
      <c r="OCY16" s="57" t="s">
        <v>173</v>
      </c>
      <c r="OCZ16" s="57" t="s">
        <v>173</v>
      </c>
      <c r="ODA16" s="57" t="s">
        <v>173</v>
      </c>
      <c r="ODB16" s="57" t="s">
        <v>173</v>
      </c>
      <c r="ODC16" s="57" t="s">
        <v>173</v>
      </c>
      <c r="ODD16" s="57" t="s">
        <v>173</v>
      </c>
      <c r="ODE16" s="57" t="s">
        <v>173</v>
      </c>
      <c r="ODF16" s="57" t="s">
        <v>173</v>
      </c>
      <c r="ODG16" s="57" t="s">
        <v>173</v>
      </c>
      <c r="ODH16" s="57" t="s">
        <v>173</v>
      </c>
      <c r="ODI16" s="57" t="s">
        <v>173</v>
      </c>
      <c r="ODJ16" s="57" t="s">
        <v>173</v>
      </c>
      <c r="ODK16" s="57" t="s">
        <v>173</v>
      </c>
      <c r="ODL16" s="57" t="s">
        <v>173</v>
      </c>
      <c r="ODM16" s="57" t="s">
        <v>173</v>
      </c>
      <c r="ODN16" s="57" t="s">
        <v>173</v>
      </c>
      <c r="ODO16" s="57" t="s">
        <v>173</v>
      </c>
      <c r="ODP16" s="57" t="s">
        <v>173</v>
      </c>
      <c r="ODQ16" s="57" t="s">
        <v>173</v>
      </c>
      <c r="ODR16" s="57" t="s">
        <v>173</v>
      </c>
      <c r="ODS16" s="57" t="s">
        <v>173</v>
      </c>
      <c r="ODT16" s="57" t="s">
        <v>173</v>
      </c>
      <c r="ODU16" s="57" t="s">
        <v>173</v>
      </c>
      <c r="ODV16" s="57" t="s">
        <v>173</v>
      </c>
      <c r="ODW16" s="57" t="s">
        <v>173</v>
      </c>
      <c r="ODX16" s="57" t="s">
        <v>173</v>
      </c>
      <c r="ODY16" s="57" t="s">
        <v>173</v>
      </c>
      <c r="ODZ16" s="57" t="s">
        <v>173</v>
      </c>
      <c r="OEA16" s="57" t="s">
        <v>173</v>
      </c>
      <c r="OEB16" s="57" t="s">
        <v>173</v>
      </c>
      <c r="OEC16" s="57" t="s">
        <v>173</v>
      </c>
      <c r="OED16" s="57" t="s">
        <v>173</v>
      </c>
      <c r="OEE16" s="57" t="s">
        <v>173</v>
      </c>
      <c r="OEF16" s="57" t="s">
        <v>173</v>
      </c>
      <c r="OEG16" s="57" t="s">
        <v>173</v>
      </c>
      <c r="OEH16" s="57" t="s">
        <v>173</v>
      </c>
      <c r="OEI16" s="57" t="s">
        <v>173</v>
      </c>
      <c r="OEJ16" s="57" t="s">
        <v>173</v>
      </c>
      <c r="OEK16" s="57" t="s">
        <v>173</v>
      </c>
      <c r="OEL16" s="57" t="s">
        <v>173</v>
      </c>
      <c r="OEM16" s="57" t="s">
        <v>173</v>
      </c>
      <c r="OEN16" s="57" t="s">
        <v>173</v>
      </c>
      <c r="OEO16" s="57" t="s">
        <v>173</v>
      </c>
      <c r="OEP16" s="57" t="s">
        <v>173</v>
      </c>
      <c r="OEQ16" s="57" t="s">
        <v>173</v>
      </c>
      <c r="OER16" s="57" t="s">
        <v>173</v>
      </c>
      <c r="OES16" s="57" t="s">
        <v>173</v>
      </c>
      <c r="OET16" s="57" t="s">
        <v>173</v>
      </c>
      <c r="OEU16" s="57" t="s">
        <v>173</v>
      </c>
      <c r="OEV16" s="57" t="s">
        <v>173</v>
      </c>
      <c r="OEW16" s="57" t="s">
        <v>173</v>
      </c>
      <c r="OEX16" s="57" t="s">
        <v>173</v>
      </c>
      <c r="OEY16" s="57" t="s">
        <v>173</v>
      </c>
      <c r="OEZ16" s="57" t="s">
        <v>173</v>
      </c>
      <c r="OFA16" s="57" t="s">
        <v>173</v>
      </c>
      <c r="OFB16" s="57" t="s">
        <v>173</v>
      </c>
      <c r="OFC16" s="57" t="s">
        <v>173</v>
      </c>
      <c r="OFD16" s="57" t="s">
        <v>173</v>
      </c>
      <c r="OFE16" s="57" t="s">
        <v>173</v>
      </c>
      <c r="OFF16" s="57" t="s">
        <v>173</v>
      </c>
      <c r="OFG16" s="57" t="s">
        <v>173</v>
      </c>
      <c r="OFH16" s="57" t="s">
        <v>173</v>
      </c>
      <c r="OFI16" s="57" t="s">
        <v>173</v>
      </c>
      <c r="OFJ16" s="57" t="s">
        <v>173</v>
      </c>
      <c r="OFK16" s="57" t="s">
        <v>173</v>
      </c>
      <c r="OFL16" s="57" t="s">
        <v>173</v>
      </c>
      <c r="OFM16" s="57" t="s">
        <v>173</v>
      </c>
      <c r="OFN16" s="57" t="s">
        <v>173</v>
      </c>
      <c r="OFO16" s="57" t="s">
        <v>173</v>
      </c>
      <c r="OFP16" s="57" t="s">
        <v>173</v>
      </c>
      <c r="OFQ16" s="57" t="s">
        <v>173</v>
      </c>
      <c r="OFR16" s="57" t="s">
        <v>173</v>
      </c>
      <c r="OFS16" s="57" t="s">
        <v>173</v>
      </c>
      <c r="OFT16" s="57" t="s">
        <v>173</v>
      </c>
      <c r="OFU16" s="57" t="s">
        <v>173</v>
      </c>
      <c r="OFV16" s="57" t="s">
        <v>173</v>
      </c>
      <c r="OFW16" s="57" t="s">
        <v>173</v>
      </c>
      <c r="OFX16" s="57" t="s">
        <v>173</v>
      </c>
      <c r="OFY16" s="57" t="s">
        <v>173</v>
      </c>
      <c r="OFZ16" s="57" t="s">
        <v>173</v>
      </c>
      <c r="OGA16" s="57" t="s">
        <v>173</v>
      </c>
      <c r="OGB16" s="57" t="s">
        <v>173</v>
      </c>
      <c r="OGC16" s="57" t="s">
        <v>173</v>
      </c>
      <c r="OGD16" s="57" t="s">
        <v>173</v>
      </c>
      <c r="OGE16" s="57" t="s">
        <v>173</v>
      </c>
      <c r="OGF16" s="57" t="s">
        <v>173</v>
      </c>
      <c r="OGG16" s="57" t="s">
        <v>173</v>
      </c>
      <c r="OGH16" s="57" t="s">
        <v>173</v>
      </c>
      <c r="OGI16" s="57" t="s">
        <v>173</v>
      </c>
      <c r="OGJ16" s="57" t="s">
        <v>173</v>
      </c>
      <c r="OGK16" s="57" t="s">
        <v>173</v>
      </c>
      <c r="OGL16" s="57" t="s">
        <v>173</v>
      </c>
      <c r="OGM16" s="57" t="s">
        <v>173</v>
      </c>
      <c r="OGN16" s="57" t="s">
        <v>173</v>
      </c>
      <c r="OGO16" s="57" t="s">
        <v>173</v>
      </c>
      <c r="OGP16" s="57" t="s">
        <v>173</v>
      </c>
      <c r="OGQ16" s="57" t="s">
        <v>173</v>
      </c>
      <c r="OGR16" s="57" t="s">
        <v>173</v>
      </c>
      <c r="OGS16" s="57" t="s">
        <v>173</v>
      </c>
      <c r="OGT16" s="57" t="s">
        <v>173</v>
      </c>
      <c r="OGU16" s="57" t="s">
        <v>173</v>
      </c>
      <c r="OGV16" s="57" t="s">
        <v>173</v>
      </c>
      <c r="OGW16" s="57" t="s">
        <v>173</v>
      </c>
      <c r="OGX16" s="57" t="s">
        <v>173</v>
      </c>
      <c r="OGY16" s="57" t="s">
        <v>173</v>
      </c>
      <c r="OGZ16" s="57" t="s">
        <v>173</v>
      </c>
      <c r="OHA16" s="57" t="s">
        <v>173</v>
      </c>
      <c r="OHB16" s="57" t="s">
        <v>173</v>
      </c>
      <c r="OHC16" s="57" t="s">
        <v>173</v>
      </c>
      <c r="OHD16" s="57" t="s">
        <v>173</v>
      </c>
      <c r="OHE16" s="57" t="s">
        <v>173</v>
      </c>
      <c r="OHF16" s="57" t="s">
        <v>173</v>
      </c>
      <c r="OHG16" s="57" t="s">
        <v>173</v>
      </c>
      <c r="OHH16" s="57" t="s">
        <v>173</v>
      </c>
      <c r="OHI16" s="57" t="s">
        <v>173</v>
      </c>
      <c r="OHJ16" s="57" t="s">
        <v>173</v>
      </c>
      <c r="OHK16" s="57" t="s">
        <v>173</v>
      </c>
      <c r="OHL16" s="57" t="s">
        <v>173</v>
      </c>
      <c r="OHM16" s="57" t="s">
        <v>173</v>
      </c>
      <c r="OHN16" s="57" t="s">
        <v>173</v>
      </c>
      <c r="OHO16" s="57" t="s">
        <v>173</v>
      </c>
      <c r="OHP16" s="57" t="s">
        <v>173</v>
      </c>
      <c r="OHQ16" s="57" t="s">
        <v>173</v>
      </c>
      <c r="OHR16" s="57" t="s">
        <v>173</v>
      </c>
      <c r="OHS16" s="57" t="s">
        <v>173</v>
      </c>
      <c r="OHT16" s="57" t="s">
        <v>173</v>
      </c>
      <c r="OHU16" s="57" t="s">
        <v>173</v>
      </c>
      <c r="OHV16" s="57" t="s">
        <v>173</v>
      </c>
      <c r="OHW16" s="57" t="s">
        <v>173</v>
      </c>
      <c r="OHX16" s="57" t="s">
        <v>173</v>
      </c>
      <c r="OHY16" s="57" t="s">
        <v>173</v>
      </c>
      <c r="OHZ16" s="57" t="s">
        <v>173</v>
      </c>
      <c r="OIA16" s="57" t="s">
        <v>173</v>
      </c>
      <c r="OIB16" s="57" t="s">
        <v>173</v>
      </c>
      <c r="OIC16" s="57" t="s">
        <v>173</v>
      </c>
      <c r="OID16" s="57" t="s">
        <v>173</v>
      </c>
      <c r="OIE16" s="57" t="s">
        <v>173</v>
      </c>
      <c r="OIF16" s="57" t="s">
        <v>173</v>
      </c>
      <c r="OIG16" s="57" t="s">
        <v>173</v>
      </c>
      <c r="OIH16" s="57" t="s">
        <v>173</v>
      </c>
      <c r="OII16" s="57" t="s">
        <v>173</v>
      </c>
      <c r="OIJ16" s="57" t="s">
        <v>173</v>
      </c>
      <c r="OIK16" s="57" t="s">
        <v>173</v>
      </c>
      <c r="OIL16" s="57" t="s">
        <v>173</v>
      </c>
      <c r="OIM16" s="57" t="s">
        <v>173</v>
      </c>
      <c r="OIN16" s="57" t="s">
        <v>173</v>
      </c>
      <c r="OIO16" s="57" t="s">
        <v>173</v>
      </c>
      <c r="OIP16" s="57" t="s">
        <v>173</v>
      </c>
      <c r="OIQ16" s="57" t="s">
        <v>173</v>
      </c>
      <c r="OIR16" s="57" t="s">
        <v>173</v>
      </c>
      <c r="OIS16" s="57" t="s">
        <v>173</v>
      </c>
      <c r="OIT16" s="57" t="s">
        <v>173</v>
      </c>
      <c r="OIU16" s="57" t="s">
        <v>173</v>
      </c>
      <c r="OIV16" s="57" t="s">
        <v>173</v>
      </c>
      <c r="OIW16" s="57" t="s">
        <v>173</v>
      </c>
      <c r="OIX16" s="57" t="s">
        <v>173</v>
      </c>
      <c r="OIY16" s="57" t="s">
        <v>173</v>
      </c>
      <c r="OIZ16" s="57" t="s">
        <v>173</v>
      </c>
      <c r="OJA16" s="57" t="s">
        <v>173</v>
      </c>
      <c r="OJB16" s="57" t="s">
        <v>173</v>
      </c>
      <c r="OJC16" s="57" t="s">
        <v>173</v>
      </c>
      <c r="OJD16" s="57" t="s">
        <v>173</v>
      </c>
      <c r="OJE16" s="57" t="s">
        <v>173</v>
      </c>
      <c r="OJF16" s="57" t="s">
        <v>173</v>
      </c>
      <c r="OJG16" s="57" t="s">
        <v>173</v>
      </c>
      <c r="OJH16" s="57" t="s">
        <v>173</v>
      </c>
      <c r="OJI16" s="57" t="s">
        <v>173</v>
      </c>
      <c r="OJJ16" s="57" t="s">
        <v>173</v>
      </c>
      <c r="OJK16" s="57" t="s">
        <v>173</v>
      </c>
      <c r="OJL16" s="57" t="s">
        <v>173</v>
      </c>
      <c r="OJM16" s="57" t="s">
        <v>173</v>
      </c>
      <c r="OJN16" s="57" t="s">
        <v>173</v>
      </c>
      <c r="OJO16" s="57" t="s">
        <v>173</v>
      </c>
      <c r="OJP16" s="57" t="s">
        <v>173</v>
      </c>
      <c r="OJQ16" s="57" t="s">
        <v>173</v>
      </c>
      <c r="OJR16" s="57" t="s">
        <v>173</v>
      </c>
      <c r="OJS16" s="57" t="s">
        <v>173</v>
      </c>
      <c r="OJT16" s="57" t="s">
        <v>173</v>
      </c>
      <c r="OJU16" s="57" t="s">
        <v>173</v>
      </c>
      <c r="OJV16" s="57" t="s">
        <v>173</v>
      </c>
      <c r="OJW16" s="57" t="s">
        <v>173</v>
      </c>
      <c r="OJX16" s="57" t="s">
        <v>173</v>
      </c>
      <c r="OJY16" s="57" t="s">
        <v>173</v>
      </c>
      <c r="OJZ16" s="57" t="s">
        <v>173</v>
      </c>
      <c r="OKA16" s="57" t="s">
        <v>173</v>
      </c>
      <c r="OKB16" s="57" t="s">
        <v>173</v>
      </c>
      <c r="OKC16" s="57" t="s">
        <v>173</v>
      </c>
      <c r="OKD16" s="57" t="s">
        <v>173</v>
      </c>
      <c r="OKE16" s="57" t="s">
        <v>173</v>
      </c>
      <c r="OKF16" s="57" t="s">
        <v>173</v>
      </c>
      <c r="OKG16" s="57" t="s">
        <v>173</v>
      </c>
      <c r="OKH16" s="57" t="s">
        <v>173</v>
      </c>
      <c r="OKI16" s="57" t="s">
        <v>173</v>
      </c>
      <c r="OKJ16" s="57" t="s">
        <v>173</v>
      </c>
      <c r="OKK16" s="57" t="s">
        <v>173</v>
      </c>
      <c r="OKL16" s="57" t="s">
        <v>173</v>
      </c>
      <c r="OKM16" s="57" t="s">
        <v>173</v>
      </c>
      <c r="OKN16" s="57" t="s">
        <v>173</v>
      </c>
      <c r="OKO16" s="57" t="s">
        <v>173</v>
      </c>
      <c r="OKP16" s="57" t="s">
        <v>173</v>
      </c>
      <c r="OKQ16" s="57" t="s">
        <v>173</v>
      </c>
      <c r="OKR16" s="57" t="s">
        <v>173</v>
      </c>
      <c r="OKS16" s="57" t="s">
        <v>173</v>
      </c>
      <c r="OKT16" s="57" t="s">
        <v>173</v>
      </c>
      <c r="OKU16" s="57" t="s">
        <v>173</v>
      </c>
      <c r="OKV16" s="57" t="s">
        <v>173</v>
      </c>
      <c r="OKW16" s="57" t="s">
        <v>173</v>
      </c>
      <c r="OKX16" s="57" t="s">
        <v>173</v>
      </c>
      <c r="OKY16" s="57" t="s">
        <v>173</v>
      </c>
      <c r="OKZ16" s="57" t="s">
        <v>173</v>
      </c>
      <c r="OLA16" s="57" t="s">
        <v>173</v>
      </c>
      <c r="OLB16" s="57" t="s">
        <v>173</v>
      </c>
      <c r="OLC16" s="57" t="s">
        <v>173</v>
      </c>
      <c r="OLD16" s="57" t="s">
        <v>173</v>
      </c>
      <c r="OLE16" s="57" t="s">
        <v>173</v>
      </c>
      <c r="OLF16" s="57" t="s">
        <v>173</v>
      </c>
      <c r="OLG16" s="57" t="s">
        <v>173</v>
      </c>
      <c r="OLH16" s="57" t="s">
        <v>173</v>
      </c>
      <c r="OLI16" s="57" t="s">
        <v>173</v>
      </c>
      <c r="OLJ16" s="57" t="s">
        <v>173</v>
      </c>
      <c r="OLK16" s="57" t="s">
        <v>173</v>
      </c>
      <c r="OLL16" s="57" t="s">
        <v>173</v>
      </c>
      <c r="OLM16" s="57" t="s">
        <v>173</v>
      </c>
      <c r="OLN16" s="57" t="s">
        <v>173</v>
      </c>
      <c r="OLO16" s="57" t="s">
        <v>173</v>
      </c>
      <c r="OLP16" s="57" t="s">
        <v>173</v>
      </c>
      <c r="OLQ16" s="57" t="s">
        <v>173</v>
      </c>
      <c r="OLR16" s="57" t="s">
        <v>173</v>
      </c>
      <c r="OLS16" s="57" t="s">
        <v>173</v>
      </c>
      <c r="OLT16" s="57" t="s">
        <v>173</v>
      </c>
      <c r="OLU16" s="57" t="s">
        <v>173</v>
      </c>
      <c r="OLV16" s="57" t="s">
        <v>173</v>
      </c>
      <c r="OLW16" s="57" t="s">
        <v>173</v>
      </c>
      <c r="OLX16" s="57" t="s">
        <v>173</v>
      </c>
      <c r="OLY16" s="57" t="s">
        <v>173</v>
      </c>
      <c r="OLZ16" s="57" t="s">
        <v>173</v>
      </c>
      <c r="OMA16" s="57" t="s">
        <v>173</v>
      </c>
      <c r="OMB16" s="57" t="s">
        <v>173</v>
      </c>
      <c r="OMC16" s="57" t="s">
        <v>173</v>
      </c>
      <c r="OMD16" s="57" t="s">
        <v>173</v>
      </c>
      <c r="OME16" s="57" t="s">
        <v>173</v>
      </c>
      <c r="OMF16" s="57" t="s">
        <v>173</v>
      </c>
      <c r="OMG16" s="57" t="s">
        <v>173</v>
      </c>
      <c r="OMH16" s="57" t="s">
        <v>173</v>
      </c>
      <c r="OMI16" s="57" t="s">
        <v>173</v>
      </c>
      <c r="OMJ16" s="57" t="s">
        <v>173</v>
      </c>
      <c r="OMK16" s="57" t="s">
        <v>173</v>
      </c>
      <c r="OML16" s="57" t="s">
        <v>173</v>
      </c>
      <c r="OMM16" s="57" t="s">
        <v>173</v>
      </c>
      <c r="OMN16" s="57" t="s">
        <v>173</v>
      </c>
      <c r="OMO16" s="57" t="s">
        <v>173</v>
      </c>
      <c r="OMP16" s="57" t="s">
        <v>173</v>
      </c>
      <c r="OMQ16" s="57" t="s">
        <v>173</v>
      </c>
      <c r="OMR16" s="57" t="s">
        <v>173</v>
      </c>
      <c r="OMS16" s="57" t="s">
        <v>173</v>
      </c>
      <c r="OMT16" s="57" t="s">
        <v>173</v>
      </c>
      <c r="OMU16" s="57" t="s">
        <v>173</v>
      </c>
      <c r="OMV16" s="57" t="s">
        <v>173</v>
      </c>
      <c r="OMW16" s="57" t="s">
        <v>173</v>
      </c>
      <c r="OMX16" s="57" t="s">
        <v>173</v>
      </c>
      <c r="OMY16" s="57" t="s">
        <v>173</v>
      </c>
      <c r="OMZ16" s="57" t="s">
        <v>173</v>
      </c>
      <c r="ONA16" s="57" t="s">
        <v>173</v>
      </c>
      <c r="ONB16" s="57" t="s">
        <v>173</v>
      </c>
      <c r="ONC16" s="57" t="s">
        <v>173</v>
      </c>
      <c r="OND16" s="57" t="s">
        <v>173</v>
      </c>
      <c r="ONE16" s="57" t="s">
        <v>173</v>
      </c>
      <c r="ONF16" s="57" t="s">
        <v>173</v>
      </c>
      <c r="ONG16" s="57" t="s">
        <v>173</v>
      </c>
      <c r="ONH16" s="57" t="s">
        <v>173</v>
      </c>
      <c r="ONI16" s="57" t="s">
        <v>173</v>
      </c>
      <c r="ONJ16" s="57" t="s">
        <v>173</v>
      </c>
      <c r="ONK16" s="57" t="s">
        <v>173</v>
      </c>
      <c r="ONL16" s="57" t="s">
        <v>173</v>
      </c>
      <c r="ONM16" s="57" t="s">
        <v>173</v>
      </c>
      <c r="ONN16" s="57" t="s">
        <v>173</v>
      </c>
      <c r="ONO16" s="57" t="s">
        <v>173</v>
      </c>
      <c r="ONP16" s="57" t="s">
        <v>173</v>
      </c>
      <c r="ONQ16" s="57" t="s">
        <v>173</v>
      </c>
      <c r="ONR16" s="57" t="s">
        <v>173</v>
      </c>
      <c r="ONS16" s="57" t="s">
        <v>173</v>
      </c>
      <c r="ONT16" s="57" t="s">
        <v>173</v>
      </c>
      <c r="ONU16" s="57" t="s">
        <v>173</v>
      </c>
      <c r="ONV16" s="57" t="s">
        <v>173</v>
      </c>
      <c r="ONW16" s="57" t="s">
        <v>173</v>
      </c>
      <c r="ONX16" s="57" t="s">
        <v>173</v>
      </c>
      <c r="ONY16" s="57" t="s">
        <v>173</v>
      </c>
      <c r="ONZ16" s="57" t="s">
        <v>173</v>
      </c>
      <c r="OOA16" s="57" t="s">
        <v>173</v>
      </c>
      <c r="OOB16" s="57" t="s">
        <v>173</v>
      </c>
      <c r="OOC16" s="57" t="s">
        <v>173</v>
      </c>
      <c r="OOD16" s="57" t="s">
        <v>173</v>
      </c>
      <c r="OOE16" s="57" t="s">
        <v>173</v>
      </c>
      <c r="OOF16" s="57" t="s">
        <v>173</v>
      </c>
      <c r="OOG16" s="57" t="s">
        <v>173</v>
      </c>
      <c r="OOH16" s="57" t="s">
        <v>173</v>
      </c>
      <c r="OOI16" s="57" t="s">
        <v>173</v>
      </c>
      <c r="OOJ16" s="57" t="s">
        <v>173</v>
      </c>
      <c r="OOK16" s="57" t="s">
        <v>173</v>
      </c>
      <c r="OOL16" s="57" t="s">
        <v>173</v>
      </c>
      <c r="OOM16" s="57" t="s">
        <v>173</v>
      </c>
      <c r="OON16" s="57" t="s">
        <v>173</v>
      </c>
      <c r="OOO16" s="57" t="s">
        <v>173</v>
      </c>
      <c r="OOP16" s="57" t="s">
        <v>173</v>
      </c>
      <c r="OOQ16" s="57" t="s">
        <v>173</v>
      </c>
      <c r="OOR16" s="57" t="s">
        <v>173</v>
      </c>
      <c r="OOS16" s="57" t="s">
        <v>173</v>
      </c>
      <c r="OOT16" s="57" t="s">
        <v>173</v>
      </c>
      <c r="OOU16" s="57" t="s">
        <v>173</v>
      </c>
      <c r="OOV16" s="57" t="s">
        <v>173</v>
      </c>
      <c r="OOW16" s="57" t="s">
        <v>173</v>
      </c>
      <c r="OOX16" s="57" t="s">
        <v>173</v>
      </c>
      <c r="OOY16" s="57" t="s">
        <v>173</v>
      </c>
      <c r="OOZ16" s="57" t="s">
        <v>173</v>
      </c>
      <c r="OPA16" s="57" t="s">
        <v>173</v>
      </c>
      <c r="OPB16" s="57" t="s">
        <v>173</v>
      </c>
      <c r="OPC16" s="57" t="s">
        <v>173</v>
      </c>
      <c r="OPD16" s="57" t="s">
        <v>173</v>
      </c>
      <c r="OPE16" s="57" t="s">
        <v>173</v>
      </c>
      <c r="OPF16" s="57" t="s">
        <v>173</v>
      </c>
      <c r="OPG16" s="57" t="s">
        <v>173</v>
      </c>
      <c r="OPH16" s="57" t="s">
        <v>173</v>
      </c>
      <c r="OPI16" s="57" t="s">
        <v>173</v>
      </c>
      <c r="OPJ16" s="57" t="s">
        <v>173</v>
      </c>
      <c r="OPK16" s="57" t="s">
        <v>173</v>
      </c>
      <c r="OPL16" s="57" t="s">
        <v>173</v>
      </c>
      <c r="OPM16" s="57" t="s">
        <v>173</v>
      </c>
      <c r="OPN16" s="57" t="s">
        <v>173</v>
      </c>
      <c r="OPO16" s="57" t="s">
        <v>173</v>
      </c>
      <c r="OPP16" s="57" t="s">
        <v>173</v>
      </c>
      <c r="OPQ16" s="57" t="s">
        <v>173</v>
      </c>
      <c r="OPR16" s="57" t="s">
        <v>173</v>
      </c>
      <c r="OPS16" s="57" t="s">
        <v>173</v>
      </c>
      <c r="OPT16" s="57" t="s">
        <v>173</v>
      </c>
      <c r="OPU16" s="57" t="s">
        <v>173</v>
      </c>
      <c r="OPV16" s="57" t="s">
        <v>173</v>
      </c>
      <c r="OPW16" s="57" t="s">
        <v>173</v>
      </c>
      <c r="OPX16" s="57" t="s">
        <v>173</v>
      </c>
      <c r="OPY16" s="57" t="s">
        <v>173</v>
      </c>
      <c r="OPZ16" s="57" t="s">
        <v>173</v>
      </c>
      <c r="OQA16" s="57" t="s">
        <v>173</v>
      </c>
      <c r="OQB16" s="57" t="s">
        <v>173</v>
      </c>
      <c r="OQC16" s="57" t="s">
        <v>173</v>
      </c>
      <c r="OQD16" s="57" t="s">
        <v>173</v>
      </c>
      <c r="OQE16" s="57" t="s">
        <v>173</v>
      </c>
      <c r="OQF16" s="57" t="s">
        <v>173</v>
      </c>
      <c r="OQG16" s="57" t="s">
        <v>173</v>
      </c>
      <c r="OQH16" s="57" t="s">
        <v>173</v>
      </c>
      <c r="OQI16" s="57" t="s">
        <v>173</v>
      </c>
      <c r="OQJ16" s="57" t="s">
        <v>173</v>
      </c>
      <c r="OQK16" s="57" t="s">
        <v>173</v>
      </c>
      <c r="OQL16" s="57" t="s">
        <v>173</v>
      </c>
      <c r="OQM16" s="57" t="s">
        <v>173</v>
      </c>
      <c r="OQN16" s="57" t="s">
        <v>173</v>
      </c>
      <c r="OQO16" s="57" t="s">
        <v>173</v>
      </c>
      <c r="OQP16" s="57" t="s">
        <v>173</v>
      </c>
      <c r="OQQ16" s="57" t="s">
        <v>173</v>
      </c>
      <c r="OQR16" s="57" t="s">
        <v>173</v>
      </c>
      <c r="OQS16" s="57" t="s">
        <v>173</v>
      </c>
      <c r="OQT16" s="57" t="s">
        <v>173</v>
      </c>
      <c r="OQU16" s="57" t="s">
        <v>173</v>
      </c>
      <c r="OQV16" s="57" t="s">
        <v>173</v>
      </c>
      <c r="OQW16" s="57" t="s">
        <v>173</v>
      </c>
      <c r="OQX16" s="57" t="s">
        <v>173</v>
      </c>
      <c r="OQY16" s="57" t="s">
        <v>173</v>
      </c>
      <c r="OQZ16" s="57" t="s">
        <v>173</v>
      </c>
      <c r="ORA16" s="57" t="s">
        <v>173</v>
      </c>
      <c r="ORB16" s="57" t="s">
        <v>173</v>
      </c>
      <c r="ORC16" s="57" t="s">
        <v>173</v>
      </c>
      <c r="ORD16" s="57" t="s">
        <v>173</v>
      </c>
      <c r="ORE16" s="57" t="s">
        <v>173</v>
      </c>
      <c r="ORF16" s="57" t="s">
        <v>173</v>
      </c>
      <c r="ORG16" s="57" t="s">
        <v>173</v>
      </c>
      <c r="ORH16" s="57" t="s">
        <v>173</v>
      </c>
      <c r="ORI16" s="57" t="s">
        <v>173</v>
      </c>
      <c r="ORJ16" s="57" t="s">
        <v>173</v>
      </c>
      <c r="ORK16" s="57" t="s">
        <v>173</v>
      </c>
      <c r="ORL16" s="57" t="s">
        <v>173</v>
      </c>
      <c r="ORM16" s="57" t="s">
        <v>173</v>
      </c>
      <c r="ORN16" s="57" t="s">
        <v>173</v>
      </c>
      <c r="ORO16" s="57" t="s">
        <v>173</v>
      </c>
      <c r="ORP16" s="57" t="s">
        <v>173</v>
      </c>
      <c r="ORQ16" s="57" t="s">
        <v>173</v>
      </c>
      <c r="ORR16" s="57" t="s">
        <v>173</v>
      </c>
      <c r="ORS16" s="57" t="s">
        <v>173</v>
      </c>
      <c r="ORT16" s="57" t="s">
        <v>173</v>
      </c>
      <c r="ORU16" s="57" t="s">
        <v>173</v>
      </c>
      <c r="ORV16" s="57" t="s">
        <v>173</v>
      </c>
      <c r="ORW16" s="57" t="s">
        <v>173</v>
      </c>
      <c r="ORX16" s="57" t="s">
        <v>173</v>
      </c>
      <c r="ORY16" s="57" t="s">
        <v>173</v>
      </c>
      <c r="ORZ16" s="57" t="s">
        <v>173</v>
      </c>
      <c r="OSA16" s="57" t="s">
        <v>173</v>
      </c>
      <c r="OSB16" s="57" t="s">
        <v>173</v>
      </c>
      <c r="OSC16" s="57" t="s">
        <v>173</v>
      </c>
      <c r="OSD16" s="57" t="s">
        <v>173</v>
      </c>
      <c r="OSE16" s="57" t="s">
        <v>173</v>
      </c>
      <c r="OSF16" s="57" t="s">
        <v>173</v>
      </c>
      <c r="OSG16" s="57" t="s">
        <v>173</v>
      </c>
      <c r="OSH16" s="57" t="s">
        <v>173</v>
      </c>
      <c r="OSI16" s="57" t="s">
        <v>173</v>
      </c>
      <c r="OSJ16" s="57" t="s">
        <v>173</v>
      </c>
      <c r="OSK16" s="57" t="s">
        <v>173</v>
      </c>
      <c r="OSL16" s="57" t="s">
        <v>173</v>
      </c>
      <c r="OSM16" s="57" t="s">
        <v>173</v>
      </c>
      <c r="OSN16" s="57" t="s">
        <v>173</v>
      </c>
      <c r="OSO16" s="57" t="s">
        <v>173</v>
      </c>
      <c r="OSP16" s="57" t="s">
        <v>173</v>
      </c>
      <c r="OSQ16" s="57" t="s">
        <v>173</v>
      </c>
      <c r="OSR16" s="57" t="s">
        <v>173</v>
      </c>
      <c r="OSS16" s="57" t="s">
        <v>173</v>
      </c>
      <c r="OST16" s="57" t="s">
        <v>173</v>
      </c>
      <c r="OSU16" s="57" t="s">
        <v>173</v>
      </c>
      <c r="OSV16" s="57" t="s">
        <v>173</v>
      </c>
      <c r="OSW16" s="57" t="s">
        <v>173</v>
      </c>
      <c r="OSX16" s="57" t="s">
        <v>173</v>
      </c>
      <c r="OSY16" s="57" t="s">
        <v>173</v>
      </c>
      <c r="OSZ16" s="57" t="s">
        <v>173</v>
      </c>
      <c r="OTA16" s="57" t="s">
        <v>173</v>
      </c>
      <c r="OTB16" s="57" t="s">
        <v>173</v>
      </c>
      <c r="OTC16" s="57" t="s">
        <v>173</v>
      </c>
      <c r="OTD16" s="57" t="s">
        <v>173</v>
      </c>
      <c r="OTE16" s="57" t="s">
        <v>173</v>
      </c>
      <c r="OTF16" s="57" t="s">
        <v>173</v>
      </c>
      <c r="OTG16" s="57" t="s">
        <v>173</v>
      </c>
      <c r="OTH16" s="57" t="s">
        <v>173</v>
      </c>
      <c r="OTI16" s="57" t="s">
        <v>173</v>
      </c>
      <c r="OTJ16" s="57" t="s">
        <v>173</v>
      </c>
      <c r="OTK16" s="57" t="s">
        <v>173</v>
      </c>
      <c r="OTL16" s="57" t="s">
        <v>173</v>
      </c>
      <c r="OTM16" s="57" t="s">
        <v>173</v>
      </c>
      <c r="OTN16" s="57" t="s">
        <v>173</v>
      </c>
      <c r="OTO16" s="57" t="s">
        <v>173</v>
      </c>
      <c r="OTP16" s="57" t="s">
        <v>173</v>
      </c>
      <c r="OTQ16" s="57" t="s">
        <v>173</v>
      </c>
      <c r="OTR16" s="57" t="s">
        <v>173</v>
      </c>
      <c r="OTS16" s="57" t="s">
        <v>173</v>
      </c>
      <c r="OTT16" s="57" t="s">
        <v>173</v>
      </c>
      <c r="OTU16" s="57" t="s">
        <v>173</v>
      </c>
      <c r="OTV16" s="57" t="s">
        <v>173</v>
      </c>
      <c r="OTW16" s="57" t="s">
        <v>173</v>
      </c>
      <c r="OTX16" s="57" t="s">
        <v>173</v>
      </c>
      <c r="OTY16" s="57" t="s">
        <v>173</v>
      </c>
      <c r="OTZ16" s="57" t="s">
        <v>173</v>
      </c>
      <c r="OUA16" s="57" t="s">
        <v>173</v>
      </c>
      <c r="OUB16" s="57" t="s">
        <v>173</v>
      </c>
      <c r="OUC16" s="57" t="s">
        <v>173</v>
      </c>
      <c r="OUD16" s="57" t="s">
        <v>173</v>
      </c>
      <c r="OUE16" s="57" t="s">
        <v>173</v>
      </c>
      <c r="OUF16" s="57" t="s">
        <v>173</v>
      </c>
      <c r="OUG16" s="57" t="s">
        <v>173</v>
      </c>
      <c r="OUH16" s="57" t="s">
        <v>173</v>
      </c>
      <c r="OUI16" s="57" t="s">
        <v>173</v>
      </c>
      <c r="OUJ16" s="57" t="s">
        <v>173</v>
      </c>
      <c r="OUK16" s="57" t="s">
        <v>173</v>
      </c>
      <c r="OUL16" s="57" t="s">
        <v>173</v>
      </c>
      <c r="OUM16" s="57" t="s">
        <v>173</v>
      </c>
      <c r="OUN16" s="57" t="s">
        <v>173</v>
      </c>
      <c r="OUO16" s="57" t="s">
        <v>173</v>
      </c>
      <c r="OUP16" s="57" t="s">
        <v>173</v>
      </c>
      <c r="OUQ16" s="57" t="s">
        <v>173</v>
      </c>
      <c r="OUR16" s="57" t="s">
        <v>173</v>
      </c>
      <c r="OUS16" s="57" t="s">
        <v>173</v>
      </c>
      <c r="OUT16" s="57" t="s">
        <v>173</v>
      </c>
      <c r="OUU16" s="57" t="s">
        <v>173</v>
      </c>
      <c r="OUV16" s="57" t="s">
        <v>173</v>
      </c>
      <c r="OUW16" s="57" t="s">
        <v>173</v>
      </c>
      <c r="OUX16" s="57" t="s">
        <v>173</v>
      </c>
      <c r="OUY16" s="57" t="s">
        <v>173</v>
      </c>
      <c r="OUZ16" s="57" t="s">
        <v>173</v>
      </c>
      <c r="OVA16" s="57" t="s">
        <v>173</v>
      </c>
      <c r="OVB16" s="57" t="s">
        <v>173</v>
      </c>
      <c r="OVC16" s="57" t="s">
        <v>173</v>
      </c>
      <c r="OVD16" s="57" t="s">
        <v>173</v>
      </c>
      <c r="OVE16" s="57" t="s">
        <v>173</v>
      </c>
      <c r="OVF16" s="57" t="s">
        <v>173</v>
      </c>
      <c r="OVG16" s="57" t="s">
        <v>173</v>
      </c>
      <c r="OVH16" s="57" t="s">
        <v>173</v>
      </c>
      <c r="OVI16" s="57" t="s">
        <v>173</v>
      </c>
      <c r="OVJ16" s="57" t="s">
        <v>173</v>
      </c>
      <c r="OVK16" s="57" t="s">
        <v>173</v>
      </c>
      <c r="OVL16" s="57" t="s">
        <v>173</v>
      </c>
      <c r="OVM16" s="57" t="s">
        <v>173</v>
      </c>
      <c r="OVN16" s="57" t="s">
        <v>173</v>
      </c>
      <c r="OVO16" s="57" t="s">
        <v>173</v>
      </c>
      <c r="OVP16" s="57" t="s">
        <v>173</v>
      </c>
      <c r="OVQ16" s="57" t="s">
        <v>173</v>
      </c>
      <c r="OVR16" s="57" t="s">
        <v>173</v>
      </c>
      <c r="OVS16" s="57" t="s">
        <v>173</v>
      </c>
      <c r="OVT16" s="57" t="s">
        <v>173</v>
      </c>
      <c r="OVU16" s="57" t="s">
        <v>173</v>
      </c>
      <c r="OVV16" s="57" t="s">
        <v>173</v>
      </c>
      <c r="OVW16" s="57" t="s">
        <v>173</v>
      </c>
      <c r="OVX16" s="57" t="s">
        <v>173</v>
      </c>
      <c r="OVY16" s="57" t="s">
        <v>173</v>
      </c>
      <c r="OVZ16" s="57" t="s">
        <v>173</v>
      </c>
      <c r="OWA16" s="57" t="s">
        <v>173</v>
      </c>
      <c r="OWB16" s="57" t="s">
        <v>173</v>
      </c>
      <c r="OWC16" s="57" t="s">
        <v>173</v>
      </c>
      <c r="OWD16" s="57" t="s">
        <v>173</v>
      </c>
      <c r="OWE16" s="57" t="s">
        <v>173</v>
      </c>
      <c r="OWF16" s="57" t="s">
        <v>173</v>
      </c>
      <c r="OWG16" s="57" t="s">
        <v>173</v>
      </c>
      <c r="OWH16" s="57" t="s">
        <v>173</v>
      </c>
      <c r="OWI16" s="57" t="s">
        <v>173</v>
      </c>
      <c r="OWJ16" s="57" t="s">
        <v>173</v>
      </c>
      <c r="OWK16" s="57" t="s">
        <v>173</v>
      </c>
      <c r="OWL16" s="57" t="s">
        <v>173</v>
      </c>
      <c r="OWM16" s="57" t="s">
        <v>173</v>
      </c>
      <c r="OWN16" s="57" t="s">
        <v>173</v>
      </c>
      <c r="OWO16" s="57" t="s">
        <v>173</v>
      </c>
      <c r="OWP16" s="57" t="s">
        <v>173</v>
      </c>
      <c r="OWQ16" s="57" t="s">
        <v>173</v>
      </c>
      <c r="OWR16" s="57" t="s">
        <v>173</v>
      </c>
      <c r="OWS16" s="57" t="s">
        <v>173</v>
      </c>
      <c r="OWT16" s="57" t="s">
        <v>173</v>
      </c>
      <c r="OWU16" s="57" t="s">
        <v>173</v>
      </c>
      <c r="OWV16" s="57" t="s">
        <v>173</v>
      </c>
      <c r="OWW16" s="57" t="s">
        <v>173</v>
      </c>
      <c r="OWX16" s="57" t="s">
        <v>173</v>
      </c>
      <c r="OWY16" s="57" t="s">
        <v>173</v>
      </c>
      <c r="OWZ16" s="57" t="s">
        <v>173</v>
      </c>
      <c r="OXA16" s="57" t="s">
        <v>173</v>
      </c>
      <c r="OXB16" s="57" t="s">
        <v>173</v>
      </c>
      <c r="OXC16" s="57" t="s">
        <v>173</v>
      </c>
      <c r="OXD16" s="57" t="s">
        <v>173</v>
      </c>
      <c r="OXE16" s="57" t="s">
        <v>173</v>
      </c>
      <c r="OXF16" s="57" t="s">
        <v>173</v>
      </c>
      <c r="OXG16" s="57" t="s">
        <v>173</v>
      </c>
      <c r="OXH16" s="57" t="s">
        <v>173</v>
      </c>
      <c r="OXI16" s="57" t="s">
        <v>173</v>
      </c>
      <c r="OXJ16" s="57" t="s">
        <v>173</v>
      </c>
      <c r="OXK16" s="57" t="s">
        <v>173</v>
      </c>
      <c r="OXL16" s="57" t="s">
        <v>173</v>
      </c>
      <c r="OXM16" s="57" t="s">
        <v>173</v>
      </c>
      <c r="OXN16" s="57" t="s">
        <v>173</v>
      </c>
      <c r="OXO16" s="57" t="s">
        <v>173</v>
      </c>
      <c r="OXP16" s="57" t="s">
        <v>173</v>
      </c>
      <c r="OXQ16" s="57" t="s">
        <v>173</v>
      </c>
      <c r="OXR16" s="57" t="s">
        <v>173</v>
      </c>
      <c r="OXS16" s="57" t="s">
        <v>173</v>
      </c>
      <c r="OXT16" s="57" t="s">
        <v>173</v>
      </c>
      <c r="OXU16" s="57" t="s">
        <v>173</v>
      </c>
      <c r="OXV16" s="57" t="s">
        <v>173</v>
      </c>
      <c r="OXW16" s="57" t="s">
        <v>173</v>
      </c>
      <c r="OXX16" s="57" t="s">
        <v>173</v>
      </c>
      <c r="OXY16" s="57" t="s">
        <v>173</v>
      </c>
      <c r="OXZ16" s="57" t="s">
        <v>173</v>
      </c>
      <c r="OYA16" s="57" t="s">
        <v>173</v>
      </c>
      <c r="OYB16" s="57" t="s">
        <v>173</v>
      </c>
      <c r="OYC16" s="57" t="s">
        <v>173</v>
      </c>
      <c r="OYD16" s="57" t="s">
        <v>173</v>
      </c>
      <c r="OYE16" s="57" t="s">
        <v>173</v>
      </c>
      <c r="OYF16" s="57" t="s">
        <v>173</v>
      </c>
      <c r="OYG16" s="57" t="s">
        <v>173</v>
      </c>
      <c r="OYH16" s="57" t="s">
        <v>173</v>
      </c>
      <c r="OYI16" s="57" t="s">
        <v>173</v>
      </c>
      <c r="OYJ16" s="57" t="s">
        <v>173</v>
      </c>
      <c r="OYK16" s="57" t="s">
        <v>173</v>
      </c>
      <c r="OYL16" s="57" t="s">
        <v>173</v>
      </c>
      <c r="OYM16" s="57" t="s">
        <v>173</v>
      </c>
      <c r="OYN16" s="57" t="s">
        <v>173</v>
      </c>
      <c r="OYO16" s="57" t="s">
        <v>173</v>
      </c>
      <c r="OYP16" s="57" t="s">
        <v>173</v>
      </c>
      <c r="OYQ16" s="57" t="s">
        <v>173</v>
      </c>
      <c r="OYR16" s="57" t="s">
        <v>173</v>
      </c>
      <c r="OYS16" s="57" t="s">
        <v>173</v>
      </c>
      <c r="OYT16" s="57" t="s">
        <v>173</v>
      </c>
      <c r="OYU16" s="57" t="s">
        <v>173</v>
      </c>
      <c r="OYV16" s="57" t="s">
        <v>173</v>
      </c>
      <c r="OYW16" s="57" t="s">
        <v>173</v>
      </c>
      <c r="OYX16" s="57" t="s">
        <v>173</v>
      </c>
      <c r="OYY16" s="57" t="s">
        <v>173</v>
      </c>
      <c r="OYZ16" s="57" t="s">
        <v>173</v>
      </c>
      <c r="OZA16" s="57" t="s">
        <v>173</v>
      </c>
      <c r="OZB16" s="57" t="s">
        <v>173</v>
      </c>
      <c r="OZC16" s="57" t="s">
        <v>173</v>
      </c>
      <c r="OZD16" s="57" t="s">
        <v>173</v>
      </c>
      <c r="OZE16" s="57" t="s">
        <v>173</v>
      </c>
      <c r="OZF16" s="57" t="s">
        <v>173</v>
      </c>
      <c r="OZG16" s="57" t="s">
        <v>173</v>
      </c>
      <c r="OZH16" s="57" t="s">
        <v>173</v>
      </c>
      <c r="OZI16" s="57" t="s">
        <v>173</v>
      </c>
      <c r="OZJ16" s="57" t="s">
        <v>173</v>
      </c>
      <c r="OZK16" s="57" t="s">
        <v>173</v>
      </c>
      <c r="OZL16" s="57" t="s">
        <v>173</v>
      </c>
      <c r="OZM16" s="57" t="s">
        <v>173</v>
      </c>
      <c r="OZN16" s="57" t="s">
        <v>173</v>
      </c>
      <c r="OZO16" s="57" t="s">
        <v>173</v>
      </c>
      <c r="OZP16" s="57" t="s">
        <v>173</v>
      </c>
      <c r="OZQ16" s="57" t="s">
        <v>173</v>
      </c>
      <c r="OZR16" s="57" t="s">
        <v>173</v>
      </c>
      <c r="OZS16" s="57" t="s">
        <v>173</v>
      </c>
      <c r="OZT16" s="57" t="s">
        <v>173</v>
      </c>
      <c r="OZU16" s="57" t="s">
        <v>173</v>
      </c>
      <c r="OZV16" s="57" t="s">
        <v>173</v>
      </c>
      <c r="OZW16" s="57" t="s">
        <v>173</v>
      </c>
      <c r="OZX16" s="57" t="s">
        <v>173</v>
      </c>
      <c r="OZY16" s="57" t="s">
        <v>173</v>
      </c>
      <c r="OZZ16" s="57" t="s">
        <v>173</v>
      </c>
      <c r="PAA16" s="57" t="s">
        <v>173</v>
      </c>
      <c r="PAB16" s="57" t="s">
        <v>173</v>
      </c>
      <c r="PAC16" s="57" t="s">
        <v>173</v>
      </c>
      <c r="PAD16" s="57" t="s">
        <v>173</v>
      </c>
      <c r="PAE16" s="57" t="s">
        <v>173</v>
      </c>
      <c r="PAF16" s="57" t="s">
        <v>173</v>
      </c>
      <c r="PAG16" s="57" t="s">
        <v>173</v>
      </c>
      <c r="PAH16" s="57" t="s">
        <v>173</v>
      </c>
      <c r="PAI16" s="57" t="s">
        <v>173</v>
      </c>
      <c r="PAJ16" s="57" t="s">
        <v>173</v>
      </c>
      <c r="PAK16" s="57" t="s">
        <v>173</v>
      </c>
      <c r="PAL16" s="57" t="s">
        <v>173</v>
      </c>
      <c r="PAM16" s="57" t="s">
        <v>173</v>
      </c>
      <c r="PAN16" s="57" t="s">
        <v>173</v>
      </c>
      <c r="PAO16" s="57" t="s">
        <v>173</v>
      </c>
      <c r="PAP16" s="57" t="s">
        <v>173</v>
      </c>
      <c r="PAQ16" s="57" t="s">
        <v>173</v>
      </c>
      <c r="PAR16" s="57" t="s">
        <v>173</v>
      </c>
      <c r="PAS16" s="57" t="s">
        <v>173</v>
      </c>
      <c r="PAT16" s="57" t="s">
        <v>173</v>
      </c>
      <c r="PAU16" s="57" t="s">
        <v>173</v>
      </c>
      <c r="PAV16" s="57" t="s">
        <v>173</v>
      </c>
      <c r="PAW16" s="57" t="s">
        <v>173</v>
      </c>
      <c r="PAX16" s="57" t="s">
        <v>173</v>
      </c>
      <c r="PAY16" s="57" t="s">
        <v>173</v>
      </c>
      <c r="PAZ16" s="57" t="s">
        <v>173</v>
      </c>
      <c r="PBA16" s="57" t="s">
        <v>173</v>
      </c>
      <c r="PBB16" s="57" t="s">
        <v>173</v>
      </c>
      <c r="PBC16" s="57" t="s">
        <v>173</v>
      </c>
      <c r="PBD16" s="57" t="s">
        <v>173</v>
      </c>
      <c r="PBE16" s="57" t="s">
        <v>173</v>
      </c>
      <c r="PBF16" s="57" t="s">
        <v>173</v>
      </c>
      <c r="PBG16" s="57" t="s">
        <v>173</v>
      </c>
      <c r="PBH16" s="57" t="s">
        <v>173</v>
      </c>
      <c r="PBI16" s="57" t="s">
        <v>173</v>
      </c>
      <c r="PBJ16" s="57" t="s">
        <v>173</v>
      </c>
      <c r="PBK16" s="57" t="s">
        <v>173</v>
      </c>
      <c r="PBL16" s="57" t="s">
        <v>173</v>
      </c>
      <c r="PBM16" s="57" t="s">
        <v>173</v>
      </c>
      <c r="PBN16" s="57" t="s">
        <v>173</v>
      </c>
      <c r="PBO16" s="57" t="s">
        <v>173</v>
      </c>
      <c r="PBP16" s="57" t="s">
        <v>173</v>
      </c>
      <c r="PBQ16" s="57" t="s">
        <v>173</v>
      </c>
      <c r="PBR16" s="57" t="s">
        <v>173</v>
      </c>
      <c r="PBS16" s="57" t="s">
        <v>173</v>
      </c>
      <c r="PBT16" s="57" t="s">
        <v>173</v>
      </c>
      <c r="PBU16" s="57" t="s">
        <v>173</v>
      </c>
      <c r="PBV16" s="57" t="s">
        <v>173</v>
      </c>
      <c r="PBW16" s="57" t="s">
        <v>173</v>
      </c>
      <c r="PBX16" s="57" t="s">
        <v>173</v>
      </c>
      <c r="PBY16" s="57" t="s">
        <v>173</v>
      </c>
      <c r="PBZ16" s="57" t="s">
        <v>173</v>
      </c>
      <c r="PCA16" s="57" t="s">
        <v>173</v>
      </c>
      <c r="PCB16" s="57" t="s">
        <v>173</v>
      </c>
      <c r="PCC16" s="57" t="s">
        <v>173</v>
      </c>
      <c r="PCD16" s="57" t="s">
        <v>173</v>
      </c>
      <c r="PCE16" s="57" t="s">
        <v>173</v>
      </c>
      <c r="PCF16" s="57" t="s">
        <v>173</v>
      </c>
      <c r="PCG16" s="57" t="s">
        <v>173</v>
      </c>
      <c r="PCH16" s="57" t="s">
        <v>173</v>
      </c>
      <c r="PCI16" s="57" t="s">
        <v>173</v>
      </c>
      <c r="PCJ16" s="57" t="s">
        <v>173</v>
      </c>
      <c r="PCK16" s="57" t="s">
        <v>173</v>
      </c>
      <c r="PCL16" s="57" t="s">
        <v>173</v>
      </c>
      <c r="PCM16" s="57" t="s">
        <v>173</v>
      </c>
      <c r="PCN16" s="57" t="s">
        <v>173</v>
      </c>
      <c r="PCO16" s="57" t="s">
        <v>173</v>
      </c>
      <c r="PCP16" s="57" t="s">
        <v>173</v>
      </c>
      <c r="PCQ16" s="57" t="s">
        <v>173</v>
      </c>
      <c r="PCR16" s="57" t="s">
        <v>173</v>
      </c>
      <c r="PCS16" s="57" t="s">
        <v>173</v>
      </c>
      <c r="PCT16" s="57" t="s">
        <v>173</v>
      </c>
      <c r="PCU16" s="57" t="s">
        <v>173</v>
      </c>
      <c r="PCV16" s="57" t="s">
        <v>173</v>
      </c>
      <c r="PCW16" s="57" t="s">
        <v>173</v>
      </c>
      <c r="PCX16" s="57" t="s">
        <v>173</v>
      </c>
      <c r="PCY16" s="57" t="s">
        <v>173</v>
      </c>
      <c r="PCZ16" s="57" t="s">
        <v>173</v>
      </c>
      <c r="PDA16" s="57" t="s">
        <v>173</v>
      </c>
      <c r="PDB16" s="57" t="s">
        <v>173</v>
      </c>
      <c r="PDC16" s="57" t="s">
        <v>173</v>
      </c>
      <c r="PDD16" s="57" t="s">
        <v>173</v>
      </c>
      <c r="PDE16" s="57" t="s">
        <v>173</v>
      </c>
      <c r="PDF16" s="57" t="s">
        <v>173</v>
      </c>
      <c r="PDG16" s="57" t="s">
        <v>173</v>
      </c>
      <c r="PDH16" s="57" t="s">
        <v>173</v>
      </c>
      <c r="PDI16" s="57" t="s">
        <v>173</v>
      </c>
      <c r="PDJ16" s="57" t="s">
        <v>173</v>
      </c>
      <c r="PDK16" s="57" t="s">
        <v>173</v>
      </c>
      <c r="PDL16" s="57" t="s">
        <v>173</v>
      </c>
      <c r="PDM16" s="57" t="s">
        <v>173</v>
      </c>
      <c r="PDN16" s="57" t="s">
        <v>173</v>
      </c>
      <c r="PDO16" s="57" t="s">
        <v>173</v>
      </c>
      <c r="PDP16" s="57" t="s">
        <v>173</v>
      </c>
      <c r="PDQ16" s="57" t="s">
        <v>173</v>
      </c>
      <c r="PDR16" s="57" t="s">
        <v>173</v>
      </c>
      <c r="PDS16" s="57" t="s">
        <v>173</v>
      </c>
      <c r="PDT16" s="57" t="s">
        <v>173</v>
      </c>
      <c r="PDU16" s="57" t="s">
        <v>173</v>
      </c>
      <c r="PDV16" s="57" t="s">
        <v>173</v>
      </c>
      <c r="PDW16" s="57" t="s">
        <v>173</v>
      </c>
      <c r="PDX16" s="57" t="s">
        <v>173</v>
      </c>
      <c r="PDY16" s="57" t="s">
        <v>173</v>
      </c>
      <c r="PDZ16" s="57" t="s">
        <v>173</v>
      </c>
      <c r="PEA16" s="57" t="s">
        <v>173</v>
      </c>
      <c r="PEB16" s="57" t="s">
        <v>173</v>
      </c>
      <c r="PEC16" s="57" t="s">
        <v>173</v>
      </c>
      <c r="PED16" s="57" t="s">
        <v>173</v>
      </c>
      <c r="PEE16" s="57" t="s">
        <v>173</v>
      </c>
      <c r="PEF16" s="57" t="s">
        <v>173</v>
      </c>
      <c r="PEG16" s="57" t="s">
        <v>173</v>
      </c>
      <c r="PEH16" s="57" t="s">
        <v>173</v>
      </c>
      <c r="PEI16" s="57" t="s">
        <v>173</v>
      </c>
      <c r="PEJ16" s="57" t="s">
        <v>173</v>
      </c>
      <c r="PEK16" s="57" t="s">
        <v>173</v>
      </c>
      <c r="PEL16" s="57" t="s">
        <v>173</v>
      </c>
      <c r="PEM16" s="57" t="s">
        <v>173</v>
      </c>
      <c r="PEN16" s="57" t="s">
        <v>173</v>
      </c>
      <c r="PEO16" s="57" t="s">
        <v>173</v>
      </c>
      <c r="PEP16" s="57" t="s">
        <v>173</v>
      </c>
      <c r="PEQ16" s="57" t="s">
        <v>173</v>
      </c>
      <c r="PER16" s="57" t="s">
        <v>173</v>
      </c>
      <c r="PES16" s="57" t="s">
        <v>173</v>
      </c>
      <c r="PET16" s="57" t="s">
        <v>173</v>
      </c>
      <c r="PEU16" s="57" t="s">
        <v>173</v>
      </c>
      <c r="PEV16" s="57" t="s">
        <v>173</v>
      </c>
      <c r="PEW16" s="57" t="s">
        <v>173</v>
      </c>
      <c r="PEX16" s="57" t="s">
        <v>173</v>
      </c>
      <c r="PEY16" s="57" t="s">
        <v>173</v>
      </c>
      <c r="PEZ16" s="57" t="s">
        <v>173</v>
      </c>
      <c r="PFA16" s="57" t="s">
        <v>173</v>
      </c>
      <c r="PFB16" s="57" t="s">
        <v>173</v>
      </c>
      <c r="PFC16" s="57" t="s">
        <v>173</v>
      </c>
      <c r="PFD16" s="57" t="s">
        <v>173</v>
      </c>
      <c r="PFE16" s="57" t="s">
        <v>173</v>
      </c>
      <c r="PFF16" s="57" t="s">
        <v>173</v>
      </c>
      <c r="PFG16" s="57" t="s">
        <v>173</v>
      </c>
      <c r="PFH16" s="57" t="s">
        <v>173</v>
      </c>
      <c r="PFI16" s="57" t="s">
        <v>173</v>
      </c>
      <c r="PFJ16" s="57" t="s">
        <v>173</v>
      </c>
      <c r="PFK16" s="57" t="s">
        <v>173</v>
      </c>
      <c r="PFL16" s="57" t="s">
        <v>173</v>
      </c>
      <c r="PFM16" s="57" t="s">
        <v>173</v>
      </c>
      <c r="PFN16" s="57" t="s">
        <v>173</v>
      </c>
      <c r="PFO16" s="57" t="s">
        <v>173</v>
      </c>
      <c r="PFP16" s="57" t="s">
        <v>173</v>
      </c>
      <c r="PFQ16" s="57" t="s">
        <v>173</v>
      </c>
      <c r="PFR16" s="57" t="s">
        <v>173</v>
      </c>
      <c r="PFS16" s="57" t="s">
        <v>173</v>
      </c>
      <c r="PFT16" s="57" t="s">
        <v>173</v>
      </c>
      <c r="PFU16" s="57" t="s">
        <v>173</v>
      </c>
      <c r="PFV16" s="57" t="s">
        <v>173</v>
      </c>
      <c r="PFW16" s="57" t="s">
        <v>173</v>
      </c>
      <c r="PFX16" s="57" t="s">
        <v>173</v>
      </c>
      <c r="PFY16" s="57" t="s">
        <v>173</v>
      </c>
      <c r="PFZ16" s="57" t="s">
        <v>173</v>
      </c>
      <c r="PGA16" s="57" t="s">
        <v>173</v>
      </c>
      <c r="PGB16" s="57" t="s">
        <v>173</v>
      </c>
      <c r="PGC16" s="57" t="s">
        <v>173</v>
      </c>
      <c r="PGD16" s="57" t="s">
        <v>173</v>
      </c>
      <c r="PGE16" s="57" t="s">
        <v>173</v>
      </c>
      <c r="PGF16" s="57" t="s">
        <v>173</v>
      </c>
      <c r="PGG16" s="57" t="s">
        <v>173</v>
      </c>
      <c r="PGH16" s="57" t="s">
        <v>173</v>
      </c>
      <c r="PGI16" s="57" t="s">
        <v>173</v>
      </c>
      <c r="PGJ16" s="57" t="s">
        <v>173</v>
      </c>
      <c r="PGK16" s="57" t="s">
        <v>173</v>
      </c>
      <c r="PGL16" s="57" t="s">
        <v>173</v>
      </c>
      <c r="PGM16" s="57" t="s">
        <v>173</v>
      </c>
      <c r="PGN16" s="57" t="s">
        <v>173</v>
      </c>
      <c r="PGO16" s="57" t="s">
        <v>173</v>
      </c>
      <c r="PGP16" s="57" t="s">
        <v>173</v>
      </c>
      <c r="PGQ16" s="57" t="s">
        <v>173</v>
      </c>
      <c r="PGR16" s="57" t="s">
        <v>173</v>
      </c>
      <c r="PGS16" s="57" t="s">
        <v>173</v>
      </c>
      <c r="PGT16" s="57" t="s">
        <v>173</v>
      </c>
      <c r="PGU16" s="57" t="s">
        <v>173</v>
      </c>
      <c r="PGV16" s="57" t="s">
        <v>173</v>
      </c>
      <c r="PGW16" s="57" t="s">
        <v>173</v>
      </c>
      <c r="PGX16" s="57" t="s">
        <v>173</v>
      </c>
      <c r="PGY16" s="57" t="s">
        <v>173</v>
      </c>
      <c r="PGZ16" s="57" t="s">
        <v>173</v>
      </c>
      <c r="PHA16" s="57" t="s">
        <v>173</v>
      </c>
      <c r="PHB16" s="57" t="s">
        <v>173</v>
      </c>
      <c r="PHC16" s="57" t="s">
        <v>173</v>
      </c>
      <c r="PHD16" s="57" t="s">
        <v>173</v>
      </c>
      <c r="PHE16" s="57" t="s">
        <v>173</v>
      </c>
      <c r="PHF16" s="57" t="s">
        <v>173</v>
      </c>
      <c r="PHG16" s="57" t="s">
        <v>173</v>
      </c>
      <c r="PHH16" s="57" t="s">
        <v>173</v>
      </c>
      <c r="PHI16" s="57" t="s">
        <v>173</v>
      </c>
      <c r="PHJ16" s="57" t="s">
        <v>173</v>
      </c>
      <c r="PHK16" s="57" t="s">
        <v>173</v>
      </c>
      <c r="PHL16" s="57" t="s">
        <v>173</v>
      </c>
      <c r="PHM16" s="57" t="s">
        <v>173</v>
      </c>
      <c r="PHN16" s="57" t="s">
        <v>173</v>
      </c>
      <c r="PHO16" s="57" t="s">
        <v>173</v>
      </c>
      <c r="PHP16" s="57" t="s">
        <v>173</v>
      </c>
      <c r="PHQ16" s="57" t="s">
        <v>173</v>
      </c>
      <c r="PHR16" s="57" t="s">
        <v>173</v>
      </c>
      <c r="PHS16" s="57" t="s">
        <v>173</v>
      </c>
      <c r="PHT16" s="57" t="s">
        <v>173</v>
      </c>
      <c r="PHU16" s="57" t="s">
        <v>173</v>
      </c>
      <c r="PHV16" s="57" t="s">
        <v>173</v>
      </c>
      <c r="PHW16" s="57" t="s">
        <v>173</v>
      </c>
      <c r="PHX16" s="57" t="s">
        <v>173</v>
      </c>
      <c r="PHY16" s="57" t="s">
        <v>173</v>
      </c>
      <c r="PHZ16" s="57" t="s">
        <v>173</v>
      </c>
      <c r="PIA16" s="57" t="s">
        <v>173</v>
      </c>
      <c r="PIB16" s="57" t="s">
        <v>173</v>
      </c>
      <c r="PIC16" s="57" t="s">
        <v>173</v>
      </c>
      <c r="PID16" s="57" t="s">
        <v>173</v>
      </c>
      <c r="PIE16" s="57" t="s">
        <v>173</v>
      </c>
      <c r="PIF16" s="57" t="s">
        <v>173</v>
      </c>
      <c r="PIG16" s="57" t="s">
        <v>173</v>
      </c>
      <c r="PIH16" s="57" t="s">
        <v>173</v>
      </c>
      <c r="PII16" s="57" t="s">
        <v>173</v>
      </c>
      <c r="PIJ16" s="57" t="s">
        <v>173</v>
      </c>
      <c r="PIK16" s="57" t="s">
        <v>173</v>
      </c>
      <c r="PIL16" s="57" t="s">
        <v>173</v>
      </c>
      <c r="PIM16" s="57" t="s">
        <v>173</v>
      </c>
      <c r="PIN16" s="57" t="s">
        <v>173</v>
      </c>
      <c r="PIO16" s="57" t="s">
        <v>173</v>
      </c>
      <c r="PIP16" s="57" t="s">
        <v>173</v>
      </c>
      <c r="PIQ16" s="57" t="s">
        <v>173</v>
      </c>
      <c r="PIR16" s="57" t="s">
        <v>173</v>
      </c>
      <c r="PIS16" s="57" t="s">
        <v>173</v>
      </c>
      <c r="PIT16" s="57" t="s">
        <v>173</v>
      </c>
      <c r="PIU16" s="57" t="s">
        <v>173</v>
      </c>
      <c r="PIV16" s="57" t="s">
        <v>173</v>
      </c>
      <c r="PIW16" s="57" t="s">
        <v>173</v>
      </c>
      <c r="PIX16" s="57" t="s">
        <v>173</v>
      </c>
      <c r="PIY16" s="57" t="s">
        <v>173</v>
      </c>
      <c r="PIZ16" s="57" t="s">
        <v>173</v>
      </c>
      <c r="PJA16" s="57" t="s">
        <v>173</v>
      </c>
      <c r="PJB16" s="57" t="s">
        <v>173</v>
      </c>
      <c r="PJC16" s="57" t="s">
        <v>173</v>
      </c>
      <c r="PJD16" s="57" t="s">
        <v>173</v>
      </c>
      <c r="PJE16" s="57" t="s">
        <v>173</v>
      </c>
      <c r="PJF16" s="57" t="s">
        <v>173</v>
      </c>
      <c r="PJG16" s="57" t="s">
        <v>173</v>
      </c>
      <c r="PJH16" s="57" t="s">
        <v>173</v>
      </c>
      <c r="PJI16" s="57" t="s">
        <v>173</v>
      </c>
      <c r="PJJ16" s="57" t="s">
        <v>173</v>
      </c>
      <c r="PJK16" s="57" t="s">
        <v>173</v>
      </c>
      <c r="PJL16" s="57" t="s">
        <v>173</v>
      </c>
      <c r="PJM16" s="57" t="s">
        <v>173</v>
      </c>
      <c r="PJN16" s="57" t="s">
        <v>173</v>
      </c>
      <c r="PJO16" s="57" t="s">
        <v>173</v>
      </c>
      <c r="PJP16" s="57" t="s">
        <v>173</v>
      </c>
      <c r="PJQ16" s="57" t="s">
        <v>173</v>
      </c>
      <c r="PJR16" s="57" t="s">
        <v>173</v>
      </c>
      <c r="PJS16" s="57" t="s">
        <v>173</v>
      </c>
      <c r="PJT16" s="57" t="s">
        <v>173</v>
      </c>
      <c r="PJU16" s="57" t="s">
        <v>173</v>
      </c>
      <c r="PJV16" s="57" t="s">
        <v>173</v>
      </c>
      <c r="PJW16" s="57" t="s">
        <v>173</v>
      </c>
      <c r="PJX16" s="57" t="s">
        <v>173</v>
      </c>
      <c r="PJY16" s="57" t="s">
        <v>173</v>
      </c>
      <c r="PJZ16" s="57" t="s">
        <v>173</v>
      </c>
      <c r="PKA16" s="57" t="s">
        <v>173</v>
      </c>
      <c r="PKB16" s="57" t="s">
        <v>173</v>
      </c>
      <c r="PKC16" s="57" t="s">
        <v>173</v>
      </c>
      <c r="PKD16" s="57" t="s">
        <v>173</v>
      </c>
      <c r="PKE16" s="57" t="s">
        <v>173</v>
      </c>
      <c r="PKF16" s="57" t="s">
        <v>173</v>
      </c>
      <c r="PKG16" s="57" t="s">
        <v>173</v>
      </c>
      <c r="PKH16" s="57" t="s">
        <v>173</v>
      </c>
      <c r="PKI16" s="57" t="s">
        <v>173</v>
      </c>
      <c r="PKJ16" s="57" t="s">
        <v>173</v>
      </c>
      <c r="PKK16" s="57" t="s">
        <v>173</v>
      </c>
      <c r="PKL16" s="57" t="s">
        <v>173</v>
      </c>
      <c r="PKM16" s="57" t="s">
        <v>173</v>
      </c>
      <c r="PKN16" s="57" t="s">
        <v>173</v>
      </c>
      <c r="PKO16" s="57" t="s">
        <v>173</v>
      </c>
      <c r="PKP16" s="57" t="s">
        <v>173</v>
      </c>
      <c r="PKQ16" s="57" t="s">
        <v>173</v>
      </c>
      <c r="PKR16" s="57" t="s">
        <v>173</v>
      </c>
      <c r="PKS16" s="57" t="s">
        <v>173</v>
      </c>
      <c r="PKT16" s="57" t="s">
        <v>173</v>
      </c>
      <c r="PKU16" s="57" t="s">
        <v>173</v>
      </c>
      <c r="PKV16" s="57" t="s">
        <v>173</v>
      </c>
      <c r="PKW16" s="57" t="s">
        <v>173</v>
      </c>
      <c r="PKX16" s="57" t="s">
        <v>173</v>
      </c>
      <c r="PKY16" s="57" t="s">
        <v>173</v>
      </c>
      <c r="PKZ16" s="57" t="s">
        <v>173</v>
      </c>
      <c r="PLA16" s="57" t="s">
        <v>173</v>
      </c>
      <c r="PLB16" s="57" t="s">
        <v>173</v>
      </c>
      <c r="PLC16" s="57" t="s">
        <v>173</v>
      </c>
      <c r="PLD16" s="57" t="s">
        <v>173</v>
      </c>
      <c r="PLE16" s="57" t="s">
        <v>173</v>
      </c>
      <c r="PLF16" s="57" t="s">
        <v>173</v>
      </c>
      <c r="PLG16" s="57" t="s">
        <v>173</v>
      </c>
      <c r="PLH16" s="57" t="s">
        <v>173</v>
      </c>
      <c r="PLI16" s="57" t="s">
        <v>173</v>
      </c>
      <c r="PLJ16" s="57" t="s">
        <v>173</v>
      </c>
      <c r="PLK16" s="57" t="s">
        <v>173</v>
      </c>
      <c r="PLL16" s="57" t="s">
        <v>173</v>
      </c>
      <c r="PLM16" s="57" t="s">
        <v>173</v>
      </c>
      <c r="PLN16" s="57" t="s">
        <v>173</v>
      </c>
      <c r="PLO16" s="57" t="s">
        <v>173</v>
      </c>
      <c r="PLP16" s="57" t="s">
        <v>173</v>
      </c>
      <c r="PLQ16" s="57" t="s">
        <v>173</v>
      </c>
      <c r="PLR16" s="57" t="s">
        <v>173</v>
      </c>
      <c r="PLS16" s="57" t="s">
        <v>173</v>
      </c>
      <c r="PLT16" s="57" t="s">
        <v>173</v>
      </c>
      <c r="PLU16" s="57" t="s">
        <v>173</v>
      </c>
      <c r="PLV16" s="57" t="s">
        <v>173</v>
      </c>
      <c r="PLW16" s="57" t="s">
        <v>173</v>
      </c>
      <c r="PLX16" s="57" t="s">
        <v>173</v>
      </c>
      <c r="PLY16" s="57" t="s">
        <v>173</v>
      </c>
      <c r="PLZ16" s="57" t="s">
        <v>173</v>
      </c>
      <c r="PMA16" s="57" t="s">
        <v>173</v>
      </c>
      <c r="PMB16" s="57" t="s">
        <v>173</v>
      </c>
      <c r="PMC16" s="57" t="s">
        <v>173</v>
      </c>
      <c r="PMD16" s="57" t="s">
        <v>173</v>
      </c>
      <c r="PME16" s="57" t="s">
        <v>173</v>
      </c>
      <c r="PMF16" s="57" t="s">
        <v>173</v>
      </c>
      <c r="PMG16" s="57" t="s">
        <v>173</v>
      </c>
      <c r="PMH16" s="57" t="s">
        <v>173</v>
      </c>
      <c r="PMI16" s="57" t="s">
        <v>173</v>
      </c>
      <c r="PMJ16" s="57" t="s">
        <v>173</v>
      </c>
      <c r="PMK16" s="57" t="s">
        <v>173</v>
      </c>
      <c r="PML16" s="57" t="s">
        <v>173</v>
      </c>
      <c r="PMM16" s="57" t="s">
        <v>173</v>
      </c>
      <c r="PMN16" s="57" t="s">
        <v>173</v>
      </c>
      <c r="PMO16" s="57" t="s">
        <v>173</v>
      </c>
      <c r="PMP16" s="57" t="s">
        <v>173</v>
      </c>
      <c r="PMQ16" s="57" t="s">
        <v>173</v>
      </c>
      <c r="PMR16" s="57" t="s">
        <v>173</v>
      </c>
      <c r="PMS16" s="57" t="s">
        <v>173</v>
      </c>
      <c r="PMT16" s="57" t="s">
        <v>173</v>
      </c>
      <c r="PMU16" s="57" t="s">
        <v>173</v>
      </c>
      <c r="PMV16" s="57" t="s">
        <v>173</v>
      </c>
      <c r="PMW16" s="57" t="s">
        <v>173</v>
      </c>
      <c r="PMX16" s="57" t="s">
        <v>173</v>
      </c>
      <c r="PMY16" s="57" t="s">
        <v>173</v>
      </c>
      <c r="PMZ16" s="57" t="s">
        <v>173</v>
      </c>
      <c r="PNA16" s="57" t="s">
        <v>173</v>
      </c>
      <c r="PNB16" s="57" t="s">
        <v>173</v>
      </c>
      <c r="PNC16" s="57" t="s">
        <v>173</v>
      </c>
      <c r="PND16" s="57" t="s">
        <v>173</v>
      </c>
      <c r="PNE16" s="57" t="s">
        <v>173</v>
      </c>
      <c r="PNF16" s="57" t="s">
        <v>173</v>
      </c>
      <c r="PNG16" s="57" t="s">
        <v>173</v>
      </c>
      <c r="PNH16" s="57" t="s">
        <v>173</v>
      </c>
      <c r="PNI16" s="57" t="s">
        <v>173</v>
      </c>
      <c r="PNJ16" s="57" t="s">
        <v>173</v>
      </c>
      <c r="PNK16" s="57" t="s">
        <v>173</v>
      </c>
      <c r="PNL16" s="57" t="s">
        <v>173</v>
      </c>
      <c r="PNM16" s="57" t="s">
        <v>173</v>
      </c>
      <c r="PNN16" s="57" t="s">
        <v>173</v>
      </c>
      <c r="PNO16" s="57" t="s">
        <v>173</v>
      </c>
      <c r="PNP16" s="57" t="s">
        <v>173</v>
      </c>
      <c r="PNQ16" s="57" t="s">
        <v>173</v>
      </c>
      <c r="PNR16" s="57" t="s">
        <v>173</v>
      </c>
      <c r="PNS16" s="57" t="s">
        <v>173</v>
      </c>
      <c r="PNT16" s="57" t="s">
        <v>173</v>
      </c>
      <c r="PNU16" s="57" t="s">
        <v>173</v>
      </c>
      <c r="PNV16" s="57" t="s">
        <v>173</v>
      </c>
      <c r="PNW16" s="57" t="s">
        <v>173</v>
      </c>
      <c r="PNX16" s="57" t="s">
        <v>173</v>
      </c>
      <c r="PNY16" s="57" t="s">
        <v>173</v>
      </c>
      <c r="PNZ16" s="57" t="s">
        <v>173</v>
      </c>
      <c r="POA16" s="57" t="s">
        <v>173</v>
      </c>
      <c r="POB16" s="57" t="s">
        <v>173</v>
      </c>
      <c r="POC16" s="57" t="s">
        <v>173</v>
      </c>
      <c r="POD16" s="57" t="s">
        <v>173</v>
      </c>
      <c r="POE16" s="57" t="s">
        <v>173</v>
      </c>
      <c r="POF16" s="57" t="s">
        <v>173</v>
      </c>
      <c r="POG16" s="57" t="s">
        <v>173</v>
      </c>
      <c r="POH16" s="57" t="s">
        <v>173</v>
      </c>
      <c r="POI16" s="57" t="s">
        <v>173</v>
      </c>
      <c r="POJ16" s="57" t="s">
        <v>173</v>
      </c>
      <c r="POK16" s="57" t="s">
        <v>173</v>
      </c>
      <c r="POL16" s="57" t="s">
        <v>173</v>
      </c>
      <c r="POM16" s="57" t="s">
        <v>173</v>
      </c>
      <c r="PON16" s="57" t="s">
        <v>173</v>
      </c>
      <c r="POO16" s="57" t="s">
        <v>173</v>
      </c>
      <c r="POP16" s="57" t="s">
        <v>173</v>
      </c>
      <c r="POQ16" s="57" t="s">
        <v>173</v>
      </c>
      <c r="POR16" s="57" t="s">
        <v>173</v>
      </c>
      <c r="POS16" s="57" t="s">
        <v>173</v>
      </c>
      <c r="POT16" s="57" t="s">
        <v>173</v>
      </c>
      <c r="POU16" s="57" t="s">
        <v>173</v>
      </c>
      <c r="POV16" s="57" t="s">
        <v>173</v>
      </c>
      <c r="POW16" s="57" t="s">
        <v>173</v>
      </c>
      <c r="POX16" s="57" t="s">
        <v>173</v>
      </c>
      <c r="POY16" s="57" t="s">
        <v>173</v>
      </c>
      <c r="POZ16" s="57" t="s">
        <v>173</v>
      </c>
      <c r="PPA16" s="57" t="s">
        <v>173</v>
      </c>
      <c r="PPB16" s="57" t="s">
        <v>173</v>
      </c>
      <c r="PPC16" s="57" t="s">
        <v>173</v>
      </c>
      <c r="PPD16" s="57" t="s">
        <v>173</v>
      </c>
      <c r="PPE16" s="57" t="s">
        <v>173</v>
      </c>
      <c r="PPF16" s="57" t="s">
        <v>173</v>
      </c>
      <c r="PPG16" s="57" t="s">
        <v>173</v>
      </c>
      <c r="PPH16" s="57" t="s">
        <v>173</v>
      </c>
      <c r="PPI16" s="57" t="s">
        <v>173</v>
      </c>
      <c r="PPJ16" s="57" t="s">
        <v>173</v>
      </c>
      <c r="PPK16" s="57" t="s">
        <v>173</v>
      </c>
      <c r="PPL16" s="57" t="s">
        <v>173</v>
      </c>
      <c r="PPM16" s="57" t="s">
        <v>173</v>
      </c>
      <c r="PPN16" s="57" t="s">
        <v>173</v>
      </c>
      <c r="PPO16" s="57" t="s">
        <v>173</v>
      </c>
      <c r="PPP16" s="57" t="s">
        <v>173</v>
      </c>
      <c r="PPQ16" s="57" t="s">
        <v>173</v>
      </c>
      <c r="PPR16" s="57" t="s">
        <v>173</v>
      </c>
      <c r="PPS16" s="57" t="s">
        <v>173</v>
      </c>
      <c r="PPT16" s="57" t="s">
        <v>173</v>
      </c>
      <c r="PPU16" s="57" t="s">
        <v>173</v>
      </c>
      <c r="PPV16" s="57" t="s">
        <v>173</v>
      </c>
      <c r="PPW16" s="57" t="s">
        <v>173</v>
      </c>
      <c r="PPX16" s="57" t="s">
        <v>173</v>
      </c>
      <c r="PPY16" s="57" t="s">
        <v>173</v>
      </c>
      <c r="PPZ16" s="57" t="s">
        <v>173</v>
      </c>
      <c r="PQA16" s="57" t="s">
        <v>173</v>
      </c>
      <c r="PQB16" s="57" t="s">
        <v>173</v>
      </c>
      <c r="PQC16" s="57" t="s">
        <v>173</v>
      </c>
      <c r="PQD16" s="57" t="s">
        <v>173</v>
      </c>
      <c r="PQE16" s="57" t="s">
        <v>173</v>
      </c>
      <c r="PQF16" s="57" t="s">
        <v>173</v>
      </c>
      <c r="PQG16" s="57" t="s">
        <v>173</v>
      </c>
      <c r="PQH16" s="57" t="s">
        <v>173</v>
      </c>
      <c r="PQI16" s="57" t="s">
        <v>173</v>
      </c>
      <c r="PQJ16" s="57" t="s">
        <v>173</v>
      </c>
      <c r="PQK16" s="57" t="s">
        <v>173</v>
      </c>
      <c r="PQL16" s="57" t="s">
        <v>173</v>
      </c>
      <c r="PQM16" s="57" t="s">
        <v>173</v>
      </c>
      <c r="PQN16" s="57" t="s">
        <v>173</v>
      </c>
      <c r="PQO16" s="57" t="s">
        <v>173</v>
      </c>
      <c r="PQP16" s="57" t="s">
        <v>173</v>
      </c>
      <c r="PQQ16" s="57" t="s">
        <v>173</v>
      </c>
      <c r="PQR16" s="57" t="s">
        <v>173</v>
      </c>
      <c r="PQS16" s="57" t="s">
        <v>173</v>
      </c>
      <c r="PQT16" s="57" t="s">
        <v>173</v>
      </c>
      <c r="PQU16" s="57" t="s">
        <v>173</v>
      </c>
      <c r="PQV16" s="57" t="s">
        <v>173</v>
      </c>
      <c r="PQW16" s="57" t="s">
        <v>173</v>
      </c>
      <c r="PQX16" s="57" t="s">
        <v>173</v>
      </c>
      <c r="PQY16" s="57" t="s">
        <v>173</v>
      </c>
      <c r="PQZ16" s="57" t="s">
        <v>173</v>
      </c>
      <c r="PRA16" s="57" t="s">
        <v>173</v>
      </c>
      <c r="PRB16" s="57" t="s">
        <v>173</v>
      </c>
      <c r="PRC16" s="57" t="s">
        <v>173</v>
      </c>
      <c r="PRD16" s="57" t="s">
        <v>173</v>
      </c>
      <c r="PRE16" s="57" t="s">
        <v>173</v>
      </c>
      <c r="PRF16" s="57" t="s">
        <v>173</v>
      </c>
      <c r="PRG16" s="57" t="s">
        <v>173</v>
      </c>
      <c r="PRH16" s="57" t="s">
        <v>173</v>
      </c>
      <c r="PRI16" s="57" t="s">
        <v>173</v>
      </c>
      <c r="PRJ16" s="57" t="s">
        <v>173</v>
      </c>
      <c r="PRK16" s="57" t="s">
        <v>173</v>
      </c>
      <c r="PRL16" s="57" t="s">
        <v>173</v>
      </c>
      <c r="PRM16" s="57" t="s">
        <v>173</v>
      </c>
      <c r="PRN16" s="57" t="s">
        <v>173</v>
      </c>
      <c r="PRO16" s="57" t="s">
        <v>173</v>
      </c>
      <c r="PRP16" s="57" t="s">
        <v>173</v>
      </c>
      <c r="PRQ16" s="57" t="s">
        <v>173</v>
      </c>
      <c r="PRR16" s="57" t="s">
        <v>173</v>
      </c>
      <c r="PRS16" s="57" t="s">
        <v>173</v>
      </c>
      <c r="PRT16" s="57" t="s">
        <v>173</v>
      </c>
      <c r="PRU16" s="57" t="s">
        <v>173</v>
      </c>
      <c r="PRV16" s="57" t="s">
        <v>173</v>
      </c>
      <c r="PRW16" s="57" t="s">
        <v>173</v>
      </c>
      <c r="PRX16" s="57" t="s">
        <v>173</v>
      </c>
      <c r="PRY16" s="57" t="s">
        <v>173</v>
      </c>
      <c r="PRZ16" s="57" t="s">
        <v>173</v>
      </c>
      <c r="PSA16" s="57" t="s">
        <v>173</v>
      </c>
      <c r="PSB16" s="57" t="s">
        <v>173</v>
      </c>
      <c r="PSC16" s="57" t="s">
        <v>173</v>
      </c>
      <c r="PSD16" s="57" t="s">
        <v>173</v>
      </c>
      <c r="PSE16" s="57" t="s">
        <v>173</v>
      </c>
      <c r="PSF16" s="57" t="s">
        <v>173</v>
      </c>
      <c r="PSG16" s="57" t="s">
        <v>173</v>
      </c>
      <c r="PSH16" s="57" t="s">
        <v>173</v>
      </c>
      <c r="PSI16" s="57" t="s">
        <v>173</v>
      </c>
      <c r="PSJ16" s="57" t="s">
        <v>173</v>
      </c>
      <c r="PSK16" s="57" t="s">
        <v>173</v>
      </c>
      <c r="PSL16" s="57" t="s">
        <v>173</v>
      </c>
      <c r="PSM16" s="57" t="s">
        <v>173</v>
      </c>
      <c r="PSN16" s="57" t="s">
        <v>173</v>
      </c>
      <c r="PSO16" s="57" t="s">
        <v>173</v>
      </c>
      <c r="PSP16" s="57" t="s">
        <v>173</v>
      </c>
      <c r="PSQ16" s="57" t="s">
        <v>173</v>
      </c>
      <c r="PSR16" s="57" t="s">
        <v>173</v>
      </c>
      <c r="PSS16" s="57" t="s">
        <v>173</v>
      </c>
      <c r="PST16" s="57" t="s">
        <v>173</v>
      </c>
      <c r="PSU16" s="57" t="s">
        <v>173</v>
      </c>
      <c r="PSV16" s="57" t="s">
        <v>173</v>
      </c>
      <c r="PSW16" s="57" t="s">
        <v>173</v>
      </c>
      <c r="PSX16" s="57" t="s">
        <v>173</v>
      </c>
      <c r="PSY16" s="57" t="s">
        <v>173</v>
      </c>
      <c r="PSZ16" s="57" t="s">
        <v>173</v>
      </c>
      <c r="PTA16" s="57" t="s">
        <v>173</v>
      </c>
      <c r="PTB16" s="57" t="s">
        <v>173</v>
      </c>
      <c r="PTC16" s="57" t="s">
        <v>173</v>
      </c>
      <c r="PTD16" s="57" t="s">
        <v>173</v>
      </c>
      <c r="PTE16" s="57" t="s">
        <v>173</v>
      </c>
      <c r="PTF16" s="57" t="s">
        <v>173</v>
      </c>
      <c r="PTG16" s="57" t="s">
        <v>173</v>
      </c>
      <c r="PTH16" s="57" t="s">
        <v>173</v>
      </c>
      <c r="PTI16" s="57" t="s">
        <v>173</v>
      </c>
      <c r="PTJ16" s="57" t="s">
        <v>173</v>
      </c>
      <c r="PTK16" s="57" t="s">
        <v>173</v>
      </c>
      <c r="PTL16" s="57" t="s">
        <v>173</v>
      </c>
      <c r="PTM16" s="57" t="s">
        <v>173</v>
      </c>
      <c r="PTN16" s="57" t="s">
        <v>173</v>
      </c>
      <c r="PTO16" s="57" t="s">
        <v>173</v>
      </c>
      <c r="PTP16" s="57" t="s">
        <v>173</v>
      </c>
      <c r="PTQ16" s="57" t="s">
        <v>173</v>
      </c>
      <c r="PTR16" s="57" t="s">
        <v>173</v>
      </c>
      <c r="PTS16" s="57" t="s">
        <v>173</v>
      </c>
      <c r="PTT16" s="57" t="s">
        <v>173</v>
      </c>
      <c r="PTU16" s="57" t="s">
        <v>173</v>
      </c>
      <c r="PTV16" s="57" t="s">
        <v>173</v>
      </c>
      <c r="PTW16" s="57" t="s">
        <v>173</v>
      </c>
      <c r="PTX16" s="57" t="s">
        <v>173</v>
      </c>
      <c r="PTY16" s="57" t="s">
        <v>173</v>
      </c>
      <c r="PTZ16" s="57" t="s">
        <v>173</v>
      </c>
      <c r="PUA16" s="57" t="s">
        <v>173</v>
      </c>
      <c r="PUB16" s="57" t="s">
        <v>173</v>
      </c>
      <c r="PUC16" s="57" t="s">
        <v>173</v>
      </c>
      <c r="PUD16" s="57" t="s">
        <v>173</v>
      </c>
      <c r="PUE16" s="57" t="s">
        <v>173</v>
      </c>
      <c r="PUF16" s="57" t="s">
        <v>173</v>
      </c>
      <c r="PUG16" s="57" t="s">
        <v>173</v>
      </c>
      <c r="PUH16" s="57" t="s">
        <v>173</v>
      </c>
      <c r="PUI16" s="57" t="s">
        <v>173</v>
      </c>
      <c r="PUJ16" s="57" t="s">
        <v>173</v>
      </c>
      <c r="PUK16" s="57" t="s">
        <v>173</v>
      </c>
      <c r="PUL16" s="57" t="s">
        <v>173</v>
      </c>
      <c r="PUM16" s="57" t="s">
        <v>173</v>
      </c>
      <c r="PUN16" s="57" t="s">
        <v>173</v>
      </c>
      <c r="PUO16" s="57" t="s">
        <v>173</v>
      </c>
      <c r="PUP16" s="57" t="s">
        <v>173</v>
      </c>
      <c r="PUQ16" s="57" t="s">
        <v>173</v>
      </c>
      <c r="PUR16" s="57" t="s">
        <v>173</v>
      </c>
      <c r="PUS16" s="57" t="s">
        <v>173</v>
      </c>
      <c r="PUT16" s="57" t="s">
        <v>173</v>
      </c>
      <c r="PUU16" s="57" t="s">
        <v>173</v>
      </c>
      <c r="PUV16" s="57" t="s">
        <v>173</v>
      </c>
      <c r="PUW16" s="57" t="s">
        <v>173</v>
      </c>
      <c r="PUX16" s="57" t="s">
        <v>173</v>
      </c>
      <c r="PUY16" s="57" t="s">
        <v>173</v>
      </c>
      <c r="PUZ16" s="57" t="s">
        <v>173</v>
      </c>
      <c r="PVA16" s="57" t="s">
        <v>173</v>
      </c>
      <c r="PVB16" s="57" t="s">
        <v>173</v>
      </c>
      <c r="PVC16" s="57" t="s">
        <v>173</v>
      </c>
      <c r="PVD16" s="57" t="s">
        <v>173</v>
      </c>
      <c r="PVE16" s="57" t="s">
        <v>173</v>
      </c>
      <c r="PVF16" s="57" t="s">
        <v>173</v>
      </c>
      <c r="PVG16" s="57" t="s">
        <v>173</v>
      </c>
      <c r="PVH16" s="57" t="s">
        <v>173</v>
      </c>
      <c r="PVI16" s="57" t="s">
        <v>173</v>
      </c>
      <c r="PVJ16" s="57" t="s">
        <v>173</v>
      </c>
      <c r="PVK16" s="57" t="s">
        <v>173</v>
      </c>
      <c r="PVL16" s="57" t="s">
        <v>173</v>
      </c>
      <c r="PVM16" s="57" t="s">
        <v>173</v>
      </c>
      <c r="PVN16" s="57" t="s">
        <v>173</v>
      </c>
      <c r="PVO16" s="57" t="s">
        <v>173</v>
      </c>
      <c r="PVP16" s="57" t="s">
        <v>173</v>
      </c>
      <c r="PVQ16" s="57" t="s">
        <v>173</v>
      </c>
      <c r="PVR16" s="57" t="s">
        <v>173</v>
      </c>
      <c r="PVS16" s="57" t="s">
        <v>173</v>
      </c>
      <c r="PVT16" s="57" t="s">
        <v>173</v>
      </c>
      <c r="PVU16" s="57" t="s">
        <v>173</v>
      </c>
      <c r="PVV16" s="57" t="s">
        <v>173</v>
      </c>
      <c r="PVW16" s="57" t="s">
        <v>173</v>
      </c>
      <c r="PVX16" s="57" t="s">
        <v>173</v>
      </c>
      <c r="PVY16" s="57" t="s">
        <v>173</v>
      </c>
      <c r="PVZ16" s="57" t="s">
        <v>173</v>
      </c>
      <c r="PWA16" s="57" t="s">
        <v>173</v>
      </c>
      <c r="PWB16" s="57" t="s">
        <v>173</v>
      </c>
      <c r="PWC16" s="57" t="s">
        <v>173</v>
      </c>
      <c r="PWD16" s="57" t="s">
        <v>173</v>
      </c>
      <c r="PWE16" s="57" t="s">
        <v>173</v>
      </c>
      <c r="PWF16" s="57" t="s">
        <v>173</v>
      </c>
      <c r="PWG16" s="57" t="s">
        <v>173</v>
      </c>
      <c r="PWH16" s="57" t="s">
        <v>173</v>
      </c>
      <c r="PWI16" s="57" t="s">
        <v>173</v>
      </c>
      <c r="PWJ16" s="57" t="s">
        <v>173</v>
      </c>
      <c r="PWK16" s="57" t="s">
        <v>173</v>
      </c>
      <c r="PWL16" s="57" t="s">
        <v>173</v>
      </c>
      <c r="PWM16" s="57" t="s">
        <v>173</v>
      </c>
      <c r="PWN16" s="57" t="s">
        <v>173</v>
      </c>
      <c r="PWO16" s="57" t="s">
        <v>173</v>
      </c>
      <c r="PWP16" s="57" t="s">
        <v>173</v>
      </c>
      <c r="PWQ16" s="57" t="s">
        <v>173</v>
      </c>
      <c r="PWR16" s="57" t="s">
        <v>173</v>
      </c>
      <c r="PWS16" s="57" t="s">
        <v>173</v>
      </c>
      <c r="PWT16" s="57" t="s">
        <v>173</v>
      </c>
      <c r="PWU16" s="57" t="s">
        <v>173</v>
      </c>
      <c r="PWV16" s="57" t="s">
        <v>173</v>
      </c>
      <c r="PWW16" s="57" t="s">
        <v>173</v>
      </c>
      <c r="PWX16" s="57" t="s">
        <v>173</v>
      </c>
      <c r="PWY16" s="57" t="s">
        <v>173</v>
      </c>
      <c r="PWZ16" s="57" t="s">
        <v>173</v>
      </c>
      <c r="PXA16" s="57" t="s">
        <v>173</v>
      </c>
      <c r="PXB16" s="57" t="s">
        <v>173</v>
      </c>
      <c r="PXC16" s="57" t="s">
        <v>173</v>
      </c>
      <c r="PXD16" s="57" t="s">
        <v>173</v>
      </c>
      <c r="PXE16" s="57" t="s">
        <v>173</v>
      </c>
      <c r="PXF16" s="57" t="s">
        <v>173</v>
      </c>
      <c r="PXG16" s="57" t="s">
        <v>173</v>
      </c>
      <c r="PXH16" s="57" t="s">
        <v>173</v>
      </c>
      <c r="PXI16" s="57" t="s">
        <v>173</v>
      </c>
      <c r="PXJ16" s="57" t="s">
        <v>173</v>
      </c>
      <c r="PXK16" s="57" t="s">
        <v>173</v>
      </c>
      <c r="PXL16" s="57" t="s">
        <v>173</v>
      </c>
      <c r="PXM16" s="57" t="s">
        <v>173</v>
      </c>
      <c r="PXN16" s="57" t="s">
        <v>173</v>
      </c>
      <c r="PXO16" s="57" t="s">
        <v>173</v>
      </c>
      <c r="PXP16" s="57" t="s">
        <v>173</v>
      </c>
      <c r="PXQ16" s="57" t="s">
        <v>173</v>
      </c>
      <c r="PXR16" s="57" t="s">
        <v>173</v>
      </c>
      <c r="PXS16" s="57" t="s">
        <v>173</v>
      </c>
      <c r="PXT16" s="57" t="s">
        <v>173</v>
      </c>
      <c r="PXU16" s="57" t="s">
        <v>173</v>
      </c>
      <c r="PXV16" s="57" t="s">
        <v>173</v>
      </c>
      <c r="PXW16" s="57" t="s">
        <v>173</v>
      </c>
      <c r="PXX16" s="57" t="s">
        <v>173</v>
      </c>
      <c r="PXY16" s="57" t="s">
        <v>173</v>
      </c>
      <c r="PXZ16" s="57" t="s">
        <v>173</v>
      </c>
      <c r="PYA16" s="57" t="s">
        <v>173</v>
      </c>
      <c r="PYB16" s="57" t="s">
        <v>173</v>
      </c>
      <c r="PYC16" s="57" t="s">
        <v>173</v>
      </c>
      <c r="PYD16" s="57" t="s">
        <v>173</v>
      </c>
      <c r="PYE16" s="57" t="s">
        <v>173</v>
      </c>
      <c r="PYF16" s="57" t="s">
        <v>173</v>
      </c>
      <c r="PYG16" s="57" t="s">
        <v>173</v>
      </c>
      <c r="PYH16" s="57" t="s">
        <v>173</v>
      </c>
      <c r="PYI16" s="57" t="s">
        <v>173</v>
      </c>
      <c r="PYJ16" s="57" t="s">
        <v>173</v>
      </c>
      <c r="PYK16" s="57" t="s">
        <v>173</v>
      </c>
      <c r="PYL16" s="57" t="s">
        <v>173</v>
      </c>
      <c r="PYM16" s="57" t="s">
        <v>173</v>
      </c>
      <c r="PYN16" s="57" t="s">
        <v>173</v>
      </c>
      <c r="PYO16" s="57" t="s">
        <v>173</v>
      </c>
      <c r="PYP16" s="57" t="s">
        <v>173</v>
      </c>
      <c r="PYQ16" s="57" t="s">
        <v>173</v>
      </c>
      <c r="PYR16" s="57" t="s">
        <v>173</v>
      </c>
      <c r="PYS16" s="57" t="s">
        <v>173</v>
      </c>
      <c r="PYT16" s="57" t="s">
        <v>173</v>
      </c>
      <c r="PYU16" s="57" t="s">
        <v>173</v>
      </c>
      <c r="PYV16" s="57" t="s">
        <v>173</v>
      </c>
      <c r="PYW16" s="57" t="s">
        <v>173</v>
      </c>
      <c r="PYX16" s="57" t="s">
        <v>173</v>
      </c>
      <c r="PYY16" s="57" t="s">
        <v>173</v>
      </c>
      <c r="PYZ16" s="57" t="s">
        <v>173</v>
      </c>
      <c r="PZA16" s="57" t="s">
        <v>173</v>
      </c>
      <c r="PZB16" s="57" t="s">
        <v>173</v>
      </c>
      <c r="PZC16" s="57" t="s">
        <v>173</v>
      </c>
      <c r="PZD16" s="57" t="s">
        <v>173</v>
      </c>
      <c r="PZE16" s="57" t="s">
        <v>173</v>
      </c>
      <c r="PZF16" s="57" t="s">
        <v>173</v>
      </c>
      <c r="PZG16" s="57" t="s">
        <v>173</v>
      </c>
      <c r="PZH16" s="57" t="s">
        <v>173</v>
      </c>
      <c r="PZI16" s="57" t="s">
        <v>173</v>
      </c>
      <c r="PZJ16" s="57" t="s">
        <v>173</v>
      </c>
      <c r="PZK16" s="57" t="s">
        <v>173</v>
      </c>
      <c r="PZL16" s="57" t="s">
        <v>173</v>
      </c>
      <c r="PZM16" s="57" t="s">
        <v>173</v>
      </c>
      <c r="PZN16" s="57" t="s">
        <v>173</v>
      </c>
      <c r="PZO16" s="57" t="s">
        <v>173</v>
      </c>
      <c r="PZP16" s="57" t="s">
        <v>173</v>
      </c>
      <c r="PZQ16" s="57" t="s">
        <v>173</v>
      </c>
      <c r="PZR16" s="57" t="s">
        <v>173</v>
      </c>
      <c r="PZS16" s="57" t="s">
        <v>173</v>
      </c>
      <c r="PZT16" s="57" t="s">
        <v>173</v>
      </c>
      <c r="PZU16" s="57" t="s">
        <v>173</v>
      </c>
      <c r="PZV16" s="57" t="s">
        <v>173</v>
      </c>
      <c r="PZW16" s="57" t="s">
        <v>173</v>
      </c>
      <c r="PZX16" s="57" t="s">
        <v>173</v>
      </c>
      <c r="PZY16" s="57" t="s">
        <v>173</v>
      </c>
      <c r="PZZ16" s="57" t="s">
        <v>173</v>
      </c>
      <c r="QAA16" s="57" t="s">
        <v>173</v>
      </c>
      <c r="QAB16" s="57" t="s">
        <v>173</v>
      </c>
      <c r="QAC16" s="57" t="s">
        <v>173</v>
      </c>
      <c r="QAD16" s="57" t="s">
        <v>173</v>
      </c>
      <c r="QAE16" s="57" t="s">
        <v>173</v>
      </c>
      <c r="QAF16" s="57" t="s">
        <v>173</v>
      </c>
      <c r="QAG16" s="57" t="s">
        <v>173</v>
      </c>
      <c r="QAH16" s="57" t="s">
        <v>173</v>
      </c>
      <c r="QAI16" s="57" t="s">
        <v>173</v>
      </c>
      <c r="QAJ16" s="57" t="s">
        <v>173</v>
      </c>
      <c r="QAK16" s="57" t="s">
        <v>173</v>
      </c>
      <c r="QAL16" s="57" t="s">
        <v>173</v>
      </c>
      <c r="QAM16" s="57" t="s">
        <v>173</v>
      </c>
      <c r="QAN16" s="57" t="s">
        <v>173</v>
      </c>
      <c r="QAO16" s="57" t="s">
        <v>173</v>
      </c>
      <c r="QAP16" s="57" t="s">
        <v>173</v>
      </c>
      <c r="QAQ16" s="57" t="s">
        <v>173</v>
      </c>
      <c r="QAR16" s="57" t="s">
        <v>173</v>
      </c>
      <c r="QAS16" s="57" t="s">
        <v>173</v>
      </c>
      <c r="QAT16" s="57" t="s">
        <v>173</v>
      </c>
      <c r="QAU16" s="57" t="s">
        <v>173</v>
      </c>
      <c r="QAV16" s="57" t="s">
        <v>173</v>
      </c>
      <c r="QAW16" s="57" t="s">
        <v>173</v>
      </c>
      <c r="QAX16" s="57" t="s">
        <v>173</v>
      </c>
      <c r="QAY16" s="57" t="s">
        <v>173</v>
      </c>
      <c r="QAZ16" s="57" t="s">
        <v>173</v>
      </c>
      <c r="QBA16" s="57" t="s">
        <v>173</v>
      </c>
      <c r="QBB16" s="57" t="s">
        <v>173</v>
      </c>
      <c r="QBC16" s="57" t="s">
        <v>173</v>
      </c>
      <c r="QBD16" s="57" t="s">
        <v>173</v>
      </c>
      <c r="QBE16" s="57" t="s">
        <v>173</v>
      </c>
      <c r="QBF16" s="57" t="s">
        <v>173</v>
      </c>
      <c r="QBG16" s="57" t="s">
        <v>173</v>
      </c>
      <c r="QBH16" s="57" t="s">
        <v>173</v>
      </c>
      <c r="QBI16" s="57" t="s">
        <v>173</v>
      </c>
      <c r="QBJ16" s="57" t="s">
        <v>173</v>
      </c>
      <c r="QBK16" s="57" t="s">
        <v>173</v>
      </c>
      <c r="QBL16" s="57" t="s">
        <v>173</v>
      </c>
      <c r="QBM16" s="57" t="s">
        <v>173</v>
      </c>
      <c r="QBN16" s="57" t="s">
        <v>173</v>
      </c>
      <c r="QBO16" s="57" t="s">
        <v>173</v>
      </c>
      <c r="QBP16" s="57" t="s">
        <v>173</v>
      </c>
      <c r="QBQ16" s="57" t="s">
        <v>173</v>
      </c>
      <c r="QBR16" s="57" t="s">
        <v>173</v>
      </c>
      <c r="QBS16" s="57" t="s">
        <v>173</v>
      </c>
      <c r="QBT16" s="57" t="s">
        <v>173</v>
      </c>
      <c r="QBU16" s="57" t="s">
        <v>173</v>
      </c>
      <c r="QBV16" s="57" t="s">
        <v>173</v>
      </c>
      <c r="QBW16" s="57" t="s">
        <v>173</v>
      </c>
      <c r="QBX16" s="57" t="s">
        <v>173</v>
      </c>
      <c r="QBY16" s="57" t="s">
        <v>173</v>
      </c>
      <c r="QBZ16" s="57" t="s">
        <v>173</v>
      </c>
      <c r="QCA16" s="57" t="s">
        <v>173</v>
      </c>
      <c r="QCB16" s="57" t="s">
        <v>173</v>
      </c>
      <c r="QCC16" s="57" t="s">
        <v>173</v>
      </c>
      <c r="QCD16" s="57" t="s">
        <v>173</v>
      </c>
      <c r="QCE16" s="57" t="s">
        <v>173</v>
      </c>
      <c r="QCF16" s="57" t="s">
        <v>173</v>
      </c>
      <c r="QCG16" s="57" t="s">
        <v>173</v>
      </c>
      <c r="QCH16" s="57" t="s">
        <v>173</v>
      </c>
      <c r="QCI16" s="57" t="s">
        <v>173</v>
      </c>
      <c r="QCJ16" s="57" t="s">
        <v>173</v>
      </c>
      <c r="QCK16" s="57" t="s">
        <v>173</v>
      </c>
      <c r="QCL16" s="57" t="s">
        <v>173</v>
      </c>
      <c r="QCM16" s="57" t="s">
        <v>173</v>
      </c>
      <c r="QCN16" s="57" t="s">
        <v>173</v>
      </c>
      <c r="QCO16" s="57" t="s">
        <v>173</v>
      </c>
      <c r="QCP16" s="57" t="s">
        <v>173</v>
      </c>
      <c r="QCQ16" s="57" t="s">
        <v>173</v>
      </c>
      <c r="QCR16" s="57" t="s">
        <v>173</v>
      </c>
      <c r="QCS16" s="57" t="s">
        <v>173</v>
      </c>
      <c r="QCT16" s="57" t="s">
        <v>173</v>
      </c>
      <c r="QCU16" s="57" t="s">
        <v>173</v>
      </c>
      <c r="QCV16" s="57" t="s">
        <v>173</v>
      </c>
      <c r="QCW16" s="57" t="s">
        <v>173</v>
      </c>
      <c r="QCX16" s="57" t="s">
        <v>173</v>
      </c>
      <c r="QCY16" s="57" t="s">
        <v>173</v>
      </c>
      <c r="QCZ16" s="57" t="s">
        <v>173</v>
      </c>
      <c r="QDA16" s="57" t="s">
        <v>173</v>
      </c>
      <c r="QDB16" s="57" t="s">
        <v>173</v>
      </c>
      <c r="QDC16" s="57" t="s">
        <v>173</v>
      </c>
      <c r="QDD16" s="57" t="s">
        <v>173</v>
      </c>
      <c r="QDE16" s="57" t="s">
        <v>173</v>
      </c>
      <c r="QDF16" s="57" t="s">
        <v>173</v>
      </c>
      <c r="QDG16" s="57" t="s">
        <v>173</v>
      </c>
      <c r="QDH16" s="57" t="s">
        <v>173</v>
      </c>
      <c r="QDI16" s="57" t="s">
        <v>173</v>
      </c>
      <c r="QDJ16" s="57" t="s">
        <v>173</v>
      </c>
      <c r="QDK16" s="57" t="s">
        <v>173</v>
      </c>
      <c r="QDL16" s="57" t="s">
        <v>173</v>
      </c>
      <c r="QDM16" s="57" t="s">
        <v>173</v>
      </c>
      <c r="QDN16" s="57" t="s">
        <v>173</v>
      </c>
      <c r="QDO16" s="57" t="s">
        <v>173</v>
      </c>
      <c r="QDP16" s="57" t="s">
        <v>173</v>
      </c>
      <c r="QDQ16" s="57" t="s">
        <v>173</v>
      </c>
      <c r="QDR16" s="57" t="s">
        <v>173</v>
      </c>
      <c r="QDS16" s="57" t="s">
        <v>173</v>
      </c>
      <c r="QDT16" s="57" t="s">
        <v>173</v>
      </c>
      <c r="QDU16" s="57" t="s">
        <v>173</v>
      </c>
      <c r="QDV16" s="57" t="s">
        <v>173</v>
      </c>
      <c r="QDW16" s="57" t="s">
        <v>173</v>
      </c>
      <c r="QDX16" s="57" t="s">
        <v>173</v>
      </c>
      <c r="QDY16" s="57" t="s">
        <v>173</v>
      </c>
      <c r="QDZ16" s="57" t="s">
        <v>173</v>
      </c>
      <c r="QEA16" s="57" t="s">
        <v>173</v>
      </c>
      <c r="QEB16" s="57" t="s">
        <v>173</v>
      </c>
      <c r="QEC16" s="57" t="s">
        <v>173</v>
      </c>
      <c r="QED16" s="57" t="s">
        <v>173</v>
      </c>
      <c r="QEE16" s="57" t="s">
        <v>173</v>
      </c>
      <c r="QEF16" s="57" t="s">
        <v>173</v>
      </c>
      <c r="QEG16" s="57" t="s">
        <v>173</v>
      </c>
      <c r="QEH16" s="57" t="s">
        <v>173</v>
      </c>
      <c r="QEI16" s="57" t="s">
        <v>173</v>
      </c>
      <c r="QEJ16" s="57" t="s">
        <v>173</v>
      </c>
      <c r="QEK16" s="57" t="s">
        <v>173</v>
      </c>
      <c r="QEL16" s="57" t="s">
        <v>173</v>
      </c>
      <c r="QEM16" s="57" t="s">
        <v>173</v>
      </c>
      <c r="QEN16" s="57" t="s">
        <v>173</v>
      </c>
      <c r="QEO16" s="57" t="s">
        <v>173</v>
      </c>
      <c r="QEP16" s="57" t="s">
        <v>173</v>
      </c>
      <c r="QEQ16" s="57" t="s">
        <v>173</v>
      </c>
      <c r="QER16" s="57" t="s">
        <v>173</v>
      </c>
      <c r="QES16" s="57" t="s">
        <v>173</v>
      </c>
      <c r="QET16" s="57" t="s">
        <v>173</v>
      </c>
      <c r="QEU16" s="57" t="s">
        <v>173</v>
      </c>
      <c r="QEV16" s="57" t="s">
        <v>173</v>
      </c>
      <c r="QEW16" s="57" t="s">
        <v>173</v>
      </c>
      <c r="QEX16" s="57" t="s">
        <v>173</v>
      </c>
      <c r="QEY16" s="57" t="s">
        <v>173</v>
      </c>
      <c r="QEZ16" s="57" t="s">
        <v>173</v>
      </c>
      <c r="QFA16" s="57" t="s">
        <v>173</v>
      </c>
      <c r="QFB16" s="57" t="s">
        <v>173</v>
      </c>
      <c r="QFC16" s="57" t="s">
        <v>173</v>
      </c>
      <c r="QFD16" s="57" t="s">
        <v>173</v>
      </c>
      <c r="QFE16" s="57" t="s">
        <v>173</v>
      </c>
      <c r="QFF16" s="57" t="s">
        <v>173</v>
      </c>
      <c r="QFG16" s="57" t="s">
        <v>173</v>
      </c>
      <c r="QFH16" s="57" t="s">
        <v>173</v>
      </c>
      <c r="QFI16" s="57" t="s">
        <v>173</v>
      </c>
      <c r="QFJ16" s="57" t="s">
        <v>173</v>
      </c>
      <c r="QFK16" s="57" t="s">
        <v>173</v>
      </c>
      <c r="QFL16" s="57" t="s">
        <v>173</v>
      </c>
      <c r="QFM16" s="57" t="s">
        <v>173</v>
      </c>
      <c r="QFN16" s="57" t="s">
        <v>173</v>
      </c>
      <c r="QFO16" s="57" t="s">
        <v>173</v>
      </c>
      <c r="QFP16" s="57" t="s">
        <v>173</v>
      </c>
      <c r="QFQ16" s="57" t="s">
        <v>173</v>
      </c>
      <c r="QFR16" s="57" t="s">
        <v>173</v>
      </c>
      <c r="QFS16" s="57" t="s">
        <v>173</v>
      </c>
      <c r="QFT16" s="57" t="s">
        <v>173</v>
      </c>
      <c r="QFU16" s="57" t="s">
        <v>173</v>
      </c>
      <c r="QFV16" s="57" t="s">
        <v>173</v>
      </c>
      <c r="QFW16" s="57" t="s">
        <v>173</v>
      </c>
      <c r="QFX16" s="57" t="s">
        <v>173</v>
      </c>
      <c r="QFY16" s="57" t="s">
        <v>173</v>
      </c>
      <c r="QFZ16" s="57" t="s">
        <v>173</v>
      </c>
      <c r="QGA16" s="57" t="s">
        <v>173</v>
      </c>
      <c r="QGB16" s="57" t="s">
        <v>173</v>
      </c>
      <c r="QGC16" s="57" t="s">
        <v>173</v>
      </c>
      <c r="QGD16" s="57" t="s">
        <v>173</v>
      </c>
      <c r="QGE16" s="57" t="s">
        <v>173</v>
      </c>
      <c r="QGF16" s="57" t="s">
        <v>173</v>
      </c>
      <c r="QGG16" s="57" t="s">
        <v>173</v>
      </c>
      <c r="QGH16" s="57" t="s">
        <v>173</v>
      </c>
      <c r="QGI16" s="57" t="s">
        <v>173</v>
      </c>
      <c r="QGJ16" s="57" t="s">
        <v>173</v>
      </c>
      <c r="QGK16" s="57" t="s">
        <v>173</v>
      </c>
      <c r="QGL16" s="57" t="s">
        <v>173</v>
      </c>
      <c r="QGM16" s="57" t="s">
        <v>173</v>
      </c>
      <c r="QGN16" s="57" t="s">
        <v>173</v>
      </c>
      <c r="QGO16" s="57" t="s">
        <v>173</v>
      </c>
      <c r="QGP16" s="57" t="s">
        <v>173</v>
      </c>
      <c r="QGQ16" s="57" t="s">
        <v>173</v>
      </c>
      <c r="QGR16" s="57" t="s">
        <v>173</v>
      </c>
      <c r="QGS16" s="57" t="s">
        <v>173</v>
      </c>
      <c r="QGT16" s="57" t="s">
        <v>173</v>
      </c>
      <c r="QGU16" s="57" t="s">
        <v>173</v>
      </c>
      <c r="QGV16" s="57" t="s">
        <v>173</v>
      </c>
      <c r="QGW16" s="57" t="s">
        <v>173</v>
      </c>
      <c r="QGX16" s="57" t="s">
        <v>173</v>
      </c>
      <c r="QGY16" s="57" t="s">
        <v>173</v>
      </c>
      <c r="QGZ16" s="57" t="s">
        <v>173</v>
      </c>
      <c r="QHA16" s="57" t="s">
        <v>173</v>
      </c>
      <c r="QHB16" s="57" t="s">
        <v>173</v>
      </c>
      <c r="QHC16" s="57" t="s">
        <v>173</v>
      </c>
      <c r="QHD16" s="57" t="s">
        <v>173</v>
      </c>
      <c r="QHE16" s="57" t="s">
        <v>173</v>
      </c>
      <c r="QHF16" s="57" t="s">
        <v>173</v>
      </c>
      <c r="QHG16" s="57" t="s">
        <v>173</v>
      </c>
      <c r="QHH16" s="57" t="s">
        <v>173</v>
      </c>
      <c r="QHI16" s="57" t="s">
        <v>173</v>
      </c>
      <c r="QHJ16" s="57" t="s">
        <v>173</v>
      </c>
      <c r="QHK16" s="57" t="s">
        <v>173</v>
      </c>
      <c r="QHL16" s="57" t="s">
        <v>173</v>
      </c>
      <c r="QHM16" s="57" t="s">
        <v>173</v>
      </c>
      <c r="QHN16" s="57" t="s">
        <v>173</v>
      </c>
      <c r="QHO16" s="57" t="s">
        <v>173</v>
      </c>
      <c r="QHP16" s="57" t="s">
        <v>173</v>
      </c>
      <c r="QHQ16" s="57" t="s">
        <v>173</v>
      </c>
      <c r="QHR16" s="57" t="s">
        <v>173</v>
      </c>
      <c r="QHS16" s="57" t="s">
        <v>173</v>
      </c>
      <c r="QHT16" s="57" t="s">
        <v>173</v>
      </c>
      <c r="QHU16" s="57" t="s">
        <v>173</v>
      </c>
      <c r="QHV16" s="57" t="s">
        <v>173</v>
      </c>
      <c r="QHW16" s="57" t="s">
        <v>173</v>
      </c>
      <c r="QHX16" s="57" t="s">
        <v>173</v>
      </c>
      <c r="QHY16" s="57" t="s">
        <v>173</v>
      </c>
      <c r="QHZ16" s="57" t="s">
        <v>173</v>
      </c>
      <c r="QIA16" s="57" t="s">
        <v>173</v>
      </c>
      <c r="QIB16" s="57" t="s">
        <v>173</v>
      </c>
      <c r="QIC16" s="57" t="s">
        <v>173</v>
      </c>
      <c r="QID16" s="57" t="s">
        <v>173</v>
      </c>
      <c r="QIE16" s="57" t="s">
        <v>173</v>
      </c>
      <c r="QIF16" s="57" t="s">
        <v>173</v>
      </c>
      <c r="QIG16" s="57" t="s">
        <v>173</v>
      </c>
      <c r="QIH16" s="57" t="s">
        <v>173</v>
      </c>
      <c r="QII16" s="57" t="s">
        <v>173</v>
      </c>
      <c r="QIJ16" s="57" t="s">
        <v>173</v>
      </c>
      <c r="QIK16" s="57" t="s">
        <v>173</v>
      </c>
      <c r="QIL16" s="57" t="s">
        <v>173</v>
      </c>
      <c r="QIM16" s="57" t="s">
        <v>173</v>
      </c>
      <c r="QIN16" s="57" t="s">
        <v>173</v>
      </c>
      <c r="QIO16" s="57" t="s">
        <v>173</v>
      </c>
      <c r="QIP16" s="57" t="s">
        <v>173</v>
      </c>
      <c r="QIQ16" s="57" t="s">
        <v>173</v>
      </c>
      <c r="QIR16" s="57" t="s">
        <v>173</v>
      </c>
      <c r="QIS16" s="57" t="s">
        <v>173</v>
      </c>
      <c r="QIT16" s="57" t="s">
        <v>173</v>
      </c>
      <c r="QIU16" s="57" t="s">
        <v>173</v>
      </c>
      <c r="QIV16" s="57" t="s">
        <v>173</v>
      </c>
      <c r="QIW16" s="57" t="s">
        <v>173</v>
      </c>
      <c r="QIX16" s="57" t="s">
        <v>173</v>
      </c>
      <c r="QIY16" s="57" t="s">
        <v>173</v>
      </c>
      <c r="QIZ16" s="57" t="s">
        <v>173</v>
      </c>
      <c r="QJA16" s="57" t="s">
        <v>173</v>
      </c>
      <c r="QJB16" s="57" t="s">
        <v>173</v>
      </c>
      <c r="QJC16" s="57" t="s">
        <v>173</v>
      </c>
      <c r="QJD16" s="57" t="s">
        <v>173</v>
      </c>
      <c r="QJE16" s="57" t="s">
        <v>173</v>
      </c>
      <c r="QJF16" s="57" t="s">
        <v>173</v>
      </c>
      <c r="QJG16" s="57" t="s">
        <v>173</v>
      </c>
      <c r="QJH16" s="57" t="s">
        <v>173</v>
      </c>
      <c r="QJI16" s="57" t="s">
        <v>173</v>
      </c>
      <c r="QJJ16" s="57" t="s">
        <v>173</v>
      </c>
      <c r="QJK16" s="57" t="s">
        <v>173</v>
      </c>
      <c r="QJL16" s="57" t="s">
        <v>173</v>
      </c>
      <c r="QJM16" s="57" t="s">
        <v>173</v>
      </c>
      <c r="QJN16" s="57" t="s">
        <v>173</v>
      </c>
      <c r="QJO16" s="57" t="s">
        <v>173</v>
      </c>
      <c r="QJP16" s="57" t="s">
        <v>173</v>
      </c>
      <c r="QJQ16" s="57" t="s">
        <v>173</v>
      </c>
      <c r="QJR16" s="57" t="s">
        <v>173</v>
      </c>
      <c r="QJS16" s="57" t="s">
        <v>173</v>
      </c>
      <c r="QJT16" s="57" t="s">
        <v>173</v>
      </c>
      <c r="QJU16" s="57" t="s">
        <v>173</v>
      </c>
      <c r="QJV16" s="57" t="s">
        <v>173</v>
      </c>
      <c r="QJW16" s="57" t="s">
        <v>173</v>
      </c>
      <c r="QJX16" s="57" t="s">
        <v>173</v>
      </c>
      <c r="QJY16" s="57" t="s">
        <v>173</v>
      </c>
      <c r="QJZ16" s="57" t="s">
        <v>173</v>
      </c>
      <c r="QKA16" s="57" t="s">
        <v>173</v>
      </c>
      <c r="QKB16" s="57" t="s">
        <v>173</v>
      </c>
      <c r="QKC16" s="57" t="s">
        <v>173</v>
      </c>
      <c r="QKD16" s="57" t="s">
        <v>173</v>
      </c>
      <c r="QKE16" s="57" t="s">
        <v>173</v>
      </c>
      <c r="QKF16" s="57" t="s">
        <v>173</v>
      </c>
      <c r="QKG16" s="57" t="s">
        <v>173</v>
      </c>
      <c r="QKH16" s="57" t="s">
        <v>173</v>
      </c>
      <c r="QKI16" s="57" t="s">
        <v>173</v>
      </c>
      <c r="QKJ16" s="57" t="s">
        <v>173</v>
      </c>
      <c r="QKK16" s="57" t="s">
        <v>173</v>
      </c>
      <c r="QKL16" s="57" t="s">
        <v>173</v>
      </c>
      <c r="QKM16" s="57" t="s">
        <v>173</v>
      </c>
      <c r="QKN16" s="57" t="s">
        <v>173</v>
      </c>
      <c r="QKO16" s="57" t="s">
        <v>173</v>
      </c>
      <c r="QKP16" s="57" t="s">
        <v>173</v>
      </c>
      <c r="QKQ16" s="57" t="s">
        <v>173</v>
      </c>
      <c r="QKR16" s="57" t="s">
        <v>173</v>
      </c>
      <c r="QKS16" s="57" t="s">
        <v>173</v>
      </c>
      <c r="QKT16" s="57" t="s">
        <v>173</v>
      </c>
      <c r="QKU16" s="57" t="s">
        <v>173</v>
      </c>
      <c r="QKV16" s="57" t="s">
        <v>173</v>
      </c>
      <c r="QKW16" s="57" t="s">
        <v>173</v>
      </c>
      <c r="QKX16" s="57" t="s">
        <v>173</v>
      </c>
      <c r="QKY16" s="57" t="s">
        <v>173</v>
      </c>
      <c r="QKZ16" s="57" t="s">
        <v>173</v>
      </c>
      <c r="QLA16" s="57" t="s">
        <v>173</v>
      </c>
      <c r="QLB16" s="57" t="s">
        <v>173</v>
      </c>
      <c r="QLC16" s="57" t="s">
        <v>173</v>
      </c>
      <c r="QLD16" s="57" t="s">
        <v>173</v>
      </c>
      <c r="QLE16" s="57" t="s">
        <v>173</v>
      </c>
      <c r="QLF16" s="57" t="s">
        <v>173</v>
      </c>
      <c r="QLG16" s="57" t="s">
        <v>173</v>
      </c>
      <c r="QLH16" s="57" t="s">
        <v>173</v>
      </c>
      <c r="QLI16" s="57" t="s">
        <v>173</v>
      </c>
      <c r="QLJ16" s="57" t="s">
        <v>173</v>
      </c>
      <c r="QLK16" s="57" t="s">
        <v>173</v>
      </c>
      <c r="QLL16" s="57" t="s">
        <v>173</v>
      </c>
      <c r="QLM16" s="57" t="s">
        <v>173</v>
      </c>
      <c r="QLN16" s="57" t="s">
        <v>173</v>
      </c>
      <c r="QLO16" s="57" t="s">
        <v>173</v>
      </c>
      <c r="QLP16" s="57" t="s">
        <v>173</v>
      </c>
      <c r="QLQ16" s="57" t="s">
        <v>173</v>
      </c>
      <c r="QLR16" s="57" t="s">
        <v>173</v>
      </c>
      <c r="QLS16" s="57" t="s">
        <v>173</v>
      </c>
      <c r="QLT16" s="57" t="s">
        <v>173</v>
      </c>
      <c r="QLU16" s="57" t="s">
        <v>173</v>
      </c>
      <c r="QLV16" s="57" t="s">
        <v>173</v>
      </c>
      <c r="QLW16" s="57" t="s">
        <v>173</v>
      </c>
      <c r="QLX16" s="57" t="s">
        <v>173</v>
      </c>
      <c r="QLY16" s="57" t="s">
        <v>173</v>
      </c>
      <c r="QLZ16" s="57" t="s">
        <v>173</v>
      </c>
      <c r="QMA16" s="57" t="s">
        <v>173</v>
      </c>
      <c r="QMB16" s="57" t="s">
        <v>173</v>
      </c>
      <c r="QMC16" s="57" t="s">
        <v>173</v>
      </c>
      <c r="QMD16" s="57" t="s">
        <v>173</v>
      </c>
      <c r="QME16" s="57" t="s">
        <v>173</v>
      </c>
      <c r="QMF16" s="57" t="s">
        <v>173</v>
      </c>
      <c r="QMG16" s="57" t="s">
        <v>173</v>
      </c>
      <c r="QMH16" s="57" t="s">
        <v>173</v>
      </c>
      <c r="QMI16" s="57" t="s">
        <v>173</v>
      </c>
      <c r="QMJ16" s="57" t="s">
        <v>173</v>
      </c>
      <c r="QMK16" s="57" t="s">
        <v>173</v>
      </c>
      <c r="QML16" s="57" t="s">
        <v>173</v>
      </c>
      <c r="QMM16" s="57" t="s">
        <v>173</v>
      </c>
      <c r="QMN16" s="57" t="s">
        <v>173</v>
      </c>
      <c r="QMO16" s="57" t="s">
        <v>173</v>
      </c>
      <c r="QMP16" s="57" t="s">
        <v>173</v>
      </c>
      <c r="QMQ16" s="57" t="s">
        <v>173</v>
      </c>
      <c r="QMR16" s="57" t="s">
        <v>173</v>
      </c>
      <c r="QMS16" s="57" t="s">
        <v>173</v>
      </c>
      <c r="QMT16" s="57" t="s">
        <v>173</v>
      </c>
      <c r="QMU16" s="57" t="s">
        <v>173</v>
      </c>
      <c r="QMV16" s="57" t="s">
        <v>173</v>
      </c>
      <c r="QMW16" s="57" t="s">
        <v>173</v>
      </c>
      <c r="QMX16" s="57" t="s">
        <v>173</v>
      </c>
      <c r="QMY16" s="57" t="s">
        <v>173</v>
      </c>
      <c r="QMZ16" s="57" t="s">
        <v>173</v>
      </c>
      <c r="QNA16" s="57" t="s">
        <v>173</v>
      </c>
      <c r="QNB16" s="57" t="s">
        <v>173</v>
      </c>
      <c r="QNC16" s="57" t="s">
        <v>173</v>
      </c>
      <c r="QND16" s="57" t="s">
        <v>173</v>
      </c>
      <c r="QNE16" s="57" t="s">
        <v>173</v>
      </c>
      <c r="QNF16" s="57" t="s">
        <v>173</v>
      </c>
      <c r="QNG16" s="57" t="s">
        <v>173</v>
      </c>
      <c r="QNH16" s="57" t="s">
        <v>173</v>
      </c>
      <c r="QNI16" s="57" t="s">
        <v>173</v>
      </c>
      <c r="QNJ16" s="57" t="s">
        <v>173</v>
      </c>
      <c r="QNK16" s="57" t="s">
        <v>173</v>
      </c>
      <c r="QNL16" s="57" t="s">
        <v>173</v>
      </c>
      <c r="QNM16" s="57" t="s">
        <v>173</v>
      </c>
      <c r="QNN16" s="57" t="s">
        <v>173</v>
      </c>
      <c r="QNO16" s="57" t="s">
        <v>173</v>
      </c>
      <c r="QNP16" s="57" t="s">
        <v>173</v>
      </c>
      <c r="QNQ16" s="57" t="s">
        <v>173</v>
      </c>
      <c r="QNR16" s="57" t="s">
        <v>173</v>
      </c>
      <c r="QNS16" s="57" t="s">
        <v>173</v>
      </c>
      <c r="QNT16" s="57" t="s">
        <v>173</v>
      </c>
      <c r="QNU16" s="57" t="s">
        <v>173</v>
      </c>
      <c r="QNV16" s="57" t="s">
        <v>173</v>
      </c>
      <c r="QNW16" s="57" t="s">
        <v>173</v>
      </c>
      <c r="QNX16" s="57" t="s">
        <v>173</v>
      </c>
      <c r="QNY16" s="57" t="s">
        <v>173</v>
      </c>
      <c r="QNZ16" s="57" t="s">
        <v>173</v>
      </c>
      <c r="QOA16" s="57" t="s">
        <v>173</v>
      </c>
      <c r="QOB16" s="57" t="s">
        <v>173</v>
      </c>
      <c r="QOC16" s="57" t="s">
        <v>173</v>
      </c>
      <c r="QOD16" s="57" t="s">
        <v>173</v>
      </c>
      <c r="QOE16" s="57" t="s">
        <v>173</v>
      </c>
      <c r="QOF16" s="57" t="s">
        <v>173</v>
      </c>
      <c r="QOG16" s="57" t="s">
        <v>173</v>
      </c>
      <c r="QOH16" s="57" t="s">
        <v>173</v>
      </c>
      <c r="QOI16" s="57" t="s">
        <v>173</v>
      </c>
      <c r="QOJ16" s="57" t="s">
        <v>173</v>
      </c>
      <c r="QOK16" s="57" t="s">
        <v>173</v>
      </c>
      <c r="QOL16" s="57" t="s">
        <v>173</v>
      </c>
      <c r="QOM16" s="57" t="s">
        <v>173</v>
      </c>
      <c r="QON16" s="57" t="s">
        <v>173</v>
      </c>
      <c r="QOO16" s="57" t="s">
        <v>173</v>
      </c>
      <c r="QOP16" s="57" t="s">
        <v>173</v>
      </c>
      <c r="QOQ16" s="57" t="s">
        <v>173</v>
      </c>
      <c r="QOR16" s="57" t="s">
        <v>173</v>
      </c>
      <c r="QOS16" s="57" t="s">
        <v>173</v>
      </c>
      <c r="QOT16" s="57" t="s">
        <v>173</v>
      </c>
      <c r="QOU16" s="57" t="s">
        <v>173</v>
      </c>
      <c r="QOV16" s="57" t="s">
        <v>173</v>
      </c>
      <c r="QOW16" s="57" t="s">
        <v>173</v>
      </c>
      <c r="QOX16" s="57" t="s">
        <v>173</v>
      </c>
      <c r="QOY16" s="57" t="s">
        <v>173</v>
      </c>
      <c r="QOZ16" s="57" t="s">
        <v>173</v>
      </c>
      <c r="QPA16" s="57" t="s">
        <v>173</v>
      </c>
      <c r="QPB16" s="57" t="s">
        <v>173</v>
      </c>
      <c r="QPC16" s="57" t="s">
        <v>173</v>
      </c>
      <c r="QPD16" s="57" t="s">
        <v>173</v>
      </c>
      <c r="QPE16" s="57" t="s">
        <v>173</v>
      </c>
      <c r="QPF16" s="57" t="s">
        <v>173</v>
      </c>
      <c r="QPG16" s="57" t="s">
        <v>173</v>
      </c>
      <c r="QPH16" s="57" t="s">
        <v>173</v>
      </c>
      <c r="QPI16" s="57" t="s">
        <v>173</v>
      </c>
      <c r="QPJ16" s="57" t="s">
        <v>173</v>
      </c>
      <c r="QPK16" s="57" t="s">
        <v>173</v>
      </c>
      <c r="QPL16" s="57" t="s">
        <v>173</v>
      </c>
      <c r="QPM16" s="57" t="s">
        <v>173</v>
      </c>
      <c r="QPN16" s="57" t="s">
        <v>173</v>
      </c>
      <c r="QPO16" s="57" t="s">
        <v>173</v>
      </c>
      <c r="QPP16" s="57" t="s">
        <v>173</v>
      </c>
      <c r="QPQ16" s="57" t="s">
        <v>173</v>
      </c>
      <c r="QPR16" s="57" t="s">
        <v>173</v>
      </c>
      <c r="QPS16" s="57" t="s">
        <v>173</v>
      </c>
      <c r="QPT16" s="57" t="s">
        <v>173</v>
      </c>
      <c r="QPU16" s="57" t="s">
        <v>173</v>
      </c>
      <c r="QPV16" s="57" t="s">
        <v>173</v>
      </c>
      <c r="QPW16" s="57" t="s">
        <v>173</v>
      </c>
      <c r="QPX16" s="57" t="s">
        <v>173</v>
      </c>
      <c r="QPY16" s="57" t="s">
        <v>173</v>
      </c>
      <c r="QPZ16" s="57" t="s">
        <v>173</v>
      </c>
      <c r="QQA16" s="57" t="s">
        <v>173</v>
      </c>
      <c r="QQB16" s="57" t="s">
        <v>173</v>
      </c>
      <c r="QQC16" s="57" t="s">
        <v>173</v>
      </c>
      <c r="QQD16" s="57" t="s">
        <v>173</v>
      </c>
      <c r="QQE16" s="57" t="s">
        <v>173</v>
      </c>
      <c r="QQF16" s="57" t="s">
        <v>173</v>
      </c>
      <c r="QQG16" s="57" t="s">
        <v>173</v>
      </c>
      <c r="QQH16" s="57" t="s">
        <v>173</v>
      </c>
      <c r="QQI16" s="57" t="s">
        <v>173</v>
      </c>
      <c r="QQJ16" s="57" t="s">
        <v>173</v>
      </c>
      <c r="QQK16" s="57" t="s">
        <v>173</v>
      </c>
      <c r="QQL16" s="57" t="s">
        <v>173</v>
      </c>
      <c r="QQM16" s="57" t="s">
        <v>173</v>
      </c>
      <c r="QQN16" s="57" t="s">
        <v>173</v>
      </c>
      <c r="QQO16" s="57" t="s">
        <v>173</v>
      </c>
      <c r="QQP16" s="57" t="s">
        <v>173</v>
      </c>
      <c r="QQQ16" s="57" t="s">
        <v>173</v>
      </c>
      <c r="QQR16" s="57" t="s">
        <v>173</v>
      </c>
      <c r="QQS16" s="57" t="s">
        <v>173</v>
      </c>
      <c r="QQT16" s="57" t="s">
        <v>173</v>
      </c>
      <c r="QQU16" s="57" t="s">
        <v>173</v>
      </c>
      <c r="QQV16" s="57" t="s">
        <v>173</v>
      </c>
      <c r="QQW16" s="57" t="s">
        <v>173</v>
      </c>
      <c r="QQX16" s="57" t="s">
        <v>173</v>
      </c>
      <c r="QQY16" s="57" t="s">
        <v>173</v>
      </c>
      <c r="QQZ16" s="57" t="s">
        <v>173</v>
      </c>
      <c r="QRA16" s="57" t="s">
        <v>173</v>
      </c>
      <c r="QRB16" s="57" t="s">
        <v>173</v>
      </c>
      <c r="QRC16" s="57" t="s">
        <v>173</v>
      </c>
      <c r="QRD16" s="57" t="s">
        <v>173</v>
      </c>
      <c r="QRE16" s="57" t="s">
        <v>173</v>
      </c>
      <c r="QRF16" s="57" t="s">
        <v>173</v>
      </c>
      <c r="QRG16" s="57" t="s">
        <v>173</v>
      </c>
      <c r="QRH16" s="57" t="s">
        <v>173</v>
      </c>
      <c r="QRI16" s="57" t="s">
        <v>173</v>
      </c>
      <c r="QRJ16" s="57" t="s">
        <v>173</v>
      </c>
      <c r="QRK16" s="57" t="s">
        <v>173</v>
      </c>
      <c r="QRL16" s="57" t="s">
        <v>173</v>
      </c>
      <c r="QRM16" s="57" t="s">
        <v>173</v>
      </c>
      <c r="QRN16" s="57" t="s">
        <v>173</v>
      </c>
      <c r="QRO16" s="57" t="s">
        <v>173</v>
      </c>
      <c r="QRP16" s="57" t="s">
        <v>173</v>
      </c>
      <c r="QRQ16" s="57" t="s">
        <v>173</v>
      </c>
      <c r="QRR16" s="57" t="s">
        <v>173</v>
      </c>
      <c r="QRS16" s="57" t="s">
        <v>173</v>
      </c>
      <c r="QRT16" s="57" t="s">
        <v>173</v>
      </c>
      <c r="QRU16" s="57" t="s">
        <v>173</v>
      </c>
      <c r="QRV16" s="57" t="s">
        <v>173</v>
      </c>
      <c r="QRW16" s="57" t="s">
        <v>173</v>
      </c>
      <c r="QRX16" s="57" t="s">
        <v>173</v>
      </c>
      <c r="QRY16" s="57" t="s">
        <v>173</v>
      </c>
      <c r="QRZ16" s="57" t="s">
        <v>173</v>
      </c>
      <c r="QSA16" s="57" t="s">
        <v>173</v>
      </c>
      <c r="QSB16" s="57" t="s">
        <v>173</v>
      </c>
      <c r="QSC16" s="57" t="s">
        <v>173</v>
      </c>
      <c r="QSD16" s="57" t="s">
        <v>173</v>
      </c>
      <c r="QSE16" s="57" t="s">
        <v>173</v>
      </c>
      <c r="QSF16" s="57" t="s">
        <v>173</v>
      </c>
      <c r="QSG16" s="57" t="s">
        <v>173</v>
      </c>
      <c r="QSH16" s="57" t="s">
        <v>173</v>
      </c>
      <c r="QSI16" s="57" t="s">
        <v>173</v>
      </c>
      <c r="QSJ16" s="57" t="s">
        <v>173</v>
      </c>
      <c r="QSK16" s="57" t="s">
        <v>173</v>
      </c>
      <c r="QSL16" s="57" t="s">
        <v>173</v>
      </c>
      <c r="QSM16" s="57" t="s">
        <v>173</v>
      </c>
      <c r="QSN16" s="57" t="s">
        <v>173</v>
      </c>
      <c r="QSO16" s="57" t="s">
        <v>173</v>
      </c>
      <c r="QSP16" s="57" t="s">
        <v>173</v>
      </c>
      <c r="QSQ16" s="57" t="s">
        <v>173</v>
      </c>
      <c r="QSR16" s="57" t="s">
        <v>173</v>
      </c>
      <c r="QSS16" s="57" t="s">
        <v>173</v>
      </c>
      <c r="QST16" s="57" t="s">
        <v>173</v>
      </c>
      <c r="QSU16" s="57" t="s">
        <v>173</v>
      </c>
      <c r="QSV16" s="57" t="s">
        <v>173</v>
      </c>
      <c r="QSW16" s="57" t="s">
        <v>173</v>
      </c>
      <c r="QSX16" s="57" t="s">
        <v>173</v>
      </c>
      <c r="QSY16" s="57" t="s">
        <v>173</v>
      </c>
      <c r="QSZ16" s="57" t="s">
        <v>173</v>
      </c>
      <c r="QTA16" s="57" t="s">
        <v>173</v>
      </c>
      <c r="QTB16" s="57" t="s">
        <v>173</v>
      </c>
      <c r="QTC16" s="57" t="s">
        <v>173</v>
      </c>
      <c r="QTD16" s="57" t="s">
        <v>173</v>
      </c>
      <c r="QTE16" s="57" t="s">
        <v>173</v>
      </c>
      <c r="QTF16" s="57" t="s">
        <v>173</v>
      </c>
      <c r="QTG16" s="57" t="s">
        <v>173</v>
      </c>
      <c r="QTH16" s="57" t="s">
        <v>173</v>
      </c>
      <c r="QTI16" s="57" t="s">
        <v>173</v>
      </c>
      <c r="QTJ16" s="57" t="s">
        <v>173</v>
      </c>
      <c r="QTK16" s="57" t="s">
        <v>173</v>
      </c>
      <c r="QTL16" s="57" t="s">
        <v>173</v>
      </c>
      <c r="QTM16" s="57" t="s">
        <v>173</v>
      </c>
      <c r="QTN16" s="57" t="s">
        <v>173</v>
      </c>
      <c r="QTO16" s="57" t="s">
        <v>173</v>
      </c>
      <c r="QTP16" s="57" t="s">
        <v>173</v>
      </c>
      <c r="QTQ16" s="57" t="s">
        <v>173</v>
      </c>
      <c r="QTR16" s="57" t="s">
        <v>173</v>
      </c>
      <c r="QTS16" s="57" t="s">
        <v>173</v>
      </c>
      <c r="QTT16" s="57" t="s">
        <v>173</v>
      </c>
      <c r="QTU16" s="57" t="s">
        <v>173</v>
      </c>
      <c r="QTV16" s="57" t="s">
        <v>173</v>
      </c>
      <c r="QTW16" s="57" t="s">
        <v>173</v>
      </c>
      <c r="QTX16" s="57" t="s">
        <v>173</v>
      </c>
      <c r="QTY16" s="57" t="s">
        <v>173</v>
      </c>
      <c r="QTZ16" s="57" t="s">
        <v>173</v>
      </c>
      <c r="QUA16" s="57" t="s">
        <v>173</v>
      </c>
      <c r="QUB16" s="57" t="s">
        <v>173</v>
      </c>
      <c r="QUC16" s="57" t="s">
        <v>173</v>
      </c>
      <c r="QUD16" s="57" t="s">
        <v>173</v>
      </c>
      <c r="QUE16" s="57" t="s">
        <v>173</v>
      </c>
      <c r="QUF16" s="57" t="s">
        <v>173</v>
      </c>
      <c r="QUG16" s="57" t="s">
        <v>173</v>
      </c>
      <c r="QUH16" s="57" t="s">
        <v>173</v>
      </c>
      <c r="QUI16" s="57" t="s">
        <v>173</v>
      </c>
      <c r="QUJ16" s="57" t="s">
        <v>173</v>
      </c>
      <c r="QUK16" s="57" t="s">
        <v>173</v>
      </c>
      <c r="QUL16" s="57" t="s">
        <v>173</v>
      </c>
      <c r="QUM16" s="57" t="s">
        <v>173</v>
      </c>
      <c r="QUN16" s="57" t="s">
        <v>173</v>
      </c>
      <c r="QUO16" s="57" t="s">
        <v>173</v>
      </c>
      <c r="QUP16" s="57" t="s">
        <v>173</v>
      </c>
      <c r="QUQ16" s="57" t="s">
        <v>173</v>
      </c>
      <c r="QUR16" s="57" t="s">
        <v>173</v>
      </c>
      <c r="QUS16" s="57" t="s">
        <v>173</v>
      </c>
      <c r="QUT16" s="57" t="s">
        <v>173</v>
      </c>
      <c r="QUU16" s="57" t="s">
        <v>173</v>
      </c>
      <c r="QUV16" s="57" t="s">
        <v>173</v>
      </c>
      <c r="QUW16" s="57" t="s">
        <v>173</v>
      </c>
      <c r="QUX16" s="57" t="s">
        <v>173</v>
      </c>
      <c r="QUY16" s="57" t="s">
        <v>173</v>
      </c>
      <c r="QUZ16" s="57" t="s">
        <v>173</v>
      </c>
      <c r="QVA16" s="57" t="s">
        <v>173</v>
      </c>
      <c r="QVB16" s="57" t="s">
        <v>173</v>
      </c>
      <c r="QVC16" s="57" t="s">
        <v>173</v>
      </c>
      <c r="QVD16" s="57" t="s">
        <v>173</v>
      </c>
      <c r="QVE16" s="57" t="s">
        <v>173</v>
      </c>
      <c r="QVF16" s="57" t="s">
        <v>173</v>
      </c>
      <c r="QVG16" s="57" t="s">
        <v>173</v>
      </c>
      <c r="QVH16" s="57" t="s">
        <v>173</v>
      </c>
      <c r="QVI16" s="57" t="s">
        <v>173</v>
      </c>
      <c r="QVJ16" s="57" t="s">
        <v>173</v>
      </c>
      <c r="QVK16" s="57" t="s">
        <v>173</v>
      </c>
      <c r="QVL16" s="57" t="s">
        <v>173</v>
      </c>
      <c r="QVM16" s="57" t="s">
        <v>173</v>
      </c>
      <c r="QVN16" s="57" t="s">
        <v>173</v>
      </c>
      <c r="QVO16" s="57" t="s">
        <v>173</v>
      </c>
      <c r="QVP16" s="57" t="s">
        <v>173</v>
      </c>
      <c r="QVQ16" s="57" t="s">
        <v>173</v>
      </c>
      <c r="QVR16" s="57" t="s">
        <v>173</v>
      </c>
      <c r="QVS16" s="57" t="s">
        <v>173</v>
      </c>
      <c r="QVT16" s="57" t="s">
        <v>173</v>
      </c>
      <c r="QVU16" s="57" t="s">
        <v>173</v>
      </c>
      <c r="QVV16" s="57" t="s">
        <v>173</v>
      </c>
      <c r="QVW16" s="57" t="s">
        <v>173</v>
      </c>
      <c r="QVX16" s="57" t="s">
        <v>173</v>
      </c>
      <c r="QVY16" s="57" t="s">
        <v>173</v>
      </c>
      <c r="QVZ16" s="57" t="s">
        <v>173</v>
      </c>
      <c r="QWA16" s="57" t="s">
        <v>173</v>
      </c>
      <c r="QWB16" s="57" t="s">
        <v>173</v>
      </c>
      <c r="QWC16" s="57" t="s">
        <v>173</v>
      </c>
      <c r="QWD16" s="57" t="s">
        <v>173</v>
      </c>
      <c r="QWE16" s="57" t="s">
        <v>173</v>
      </c>
      <c r="QWF16" s="57" t="s">
        <v>173</v>
      </c>
      <c r="QWG16" s="57" t="s">
        <v>173</v>
      </c>
      <c r="QWH16" s="57" t="s">
        <v>173</v>
      </c>
      <c r="QWI16" s="57" t="s">
        <v>173</v>
      </c>
      <c r="QWJ16" s="57" t="s">
        <v>173</v>
      </c>
      <c r="QWK16" s="57" t="s">
        <v>173</v>
      </c>
      <c r="QWL16" s="57" t="s">
        <v>173</v>
      </c>
      <c r="QWM16" s="57" t="s">
        <v>173</v>
      </c>
      <c r="QWN16" s="57" t="s">
        <v>173</v>
      </c>
      <c r="QWO16" s="57" t="s">
        <v>173</v>
      </c>
      <c r="QWP16" s="57" t="s">
        <v>173</v>
      </c>
      <c r="QWQ16" s="57" t="s">
        <v>173</v>
      </c>
      <c r="QWR16" s="57" t="s">
        <v>173</v>
      </c>
      <c r="QWS16" s="57" t="s">
        <v>173</v>
      </c>
      <c r="QWT16" s="57" t="s">
        <v>173</v>
      </c>
      <c r="QWU16" s="57" t="s">
        <v>173</v>
      </c>
      <c r="QWV16" s="57" t="s">
        <v>173</v>
      </c>
      <c r="QWW16" s="57" t="s">
        <v>173</v>
      </c>
      <c r="QWX16" s="57" t="s">
        <v>173</v>
      </c>
      <c r="QWY16" s="57" t="s">
        <v>173</v>
      </c>
      <c r="QWZ16" s="57" t="s">
        <v>173</v>
      </c>
      <c r="QXA16" s="57" t="s">
        <v>173</v>
      </c>
      <c r="QXB16" s="57" t="s">
        <v>173</v>
      </c>
      <c r="QXC16" s="57" t="s">
        <v>173</v>
      </c>
      <c r="QXD16" s="57" t="s">
        <v>173</v>
      </c>
      <c r="QXE16" s="57" t="s">
        <v>173</v>
      </c>
      <c r="QXF16" s="57" t="s">
        <v>173</v>
      </c>
      <c r="QXG16" s="57" t="s">
        <v>173</v>
      </c>
      <c r="QXH16" s="57" t="s">
        <v>173</v>
      </c>
      <c r="QXI16" s="57" t="s">
        <v>173</v>
      </c>
      <c r="QXJ16" s="57" t="s">
        <v>173</v>
      </c>
      <c r="QXK16" s="57" t="s">
        <v>173</v>
      </c>
      <c r="QXL16" s="57" t="s">
        <v>173</v>
      </c>
      <c r="QXM16" s="57" t="s">
        <v>173</v>
      </c>
      <c r="QXN16" s="57" t="s">
        <v>173</v>
      </c>
      <c r="QXO16" s="57" t="s">
        <v>173</v>
      </c>
      <c r="QXP16" s="57" t="s">
        <v>173</v>
      </c>
      <c r="QXQ16" s="57" t="s">
        <v>173</v>
      </c>
      <c r="QXR16" s="57" t="s">
        <v>173</v>
      </c>
      <c r="QXS16" s="57" t="s">
        <v>173</v>
      </c>
      <c r="QXT16" s="57" t="s">
        <v>173</v>
      </c>
      <c r="QXU16" s="57" t="s">
        <v>173</v>
      </c>
      <c r="QXV16" s="57" t="s">
        <v>173</v>
      </c>
      <c r="QXW16" s="57" t="s">
        <v>173</v>
      </c>
      <c r="QXX16" s="57" t="s">
        <v>173</v>
      </c>
      <c r="QXY16" s="57" t="s">
        <v>173</v>
      </c>
      <c r="QXZ16" s="57" t="s">
        <v>173</v>
      </c>
      <c r="QYA16" s="57" t="s">
        <v>173</v>
      </c>
      <c r="QYB16" s="57" t="s">
        <v>173</v>
      </c>
      <c r="QYC16" s="57" t="s">
        <v>173</v>
      </c>
      <c r="QYD16" s="57" t="s">
        <v>173</v>
      </c>
      <c r="QYE16" s="57" t="s">
        <v>173</v>
      </c>
      <c r="QYF16" s="57" t="s">
        <v>173</v>
      </c>
      <c r="QYG16" s="57" t="s">
        <v>173</v>
      </c>
      <c r="QYH16" s="57" t="s">
        <v>173</v>
      </c>
      <c r="QYI16" s="57" t="s">
        <v>173</v>
      </c>
      <c r="QYJ16" s="57" t="s">
        <v>173</v>
      </c>
      <c r="QYK16" s="57" t="s">
        <v>173</v>
      </c>
      <c r="QYL16" s="57" t="s">
        <v>173</v>
      </c>
      <c r="QYM16" s="57" t="s">
        <v>173</v>
      </c>
      <c r="QYN16" s="57" t="s">
        <v>173</v>
      </c>
      <c r="QYO16" s="57" t="s">
        <v>173</v>
      </c>
      <c r="QYP16" s="57" t="s">
        <v>173</v>
      </c>
      <c r="QYQ16" s="57" t="s">
        <v>173</v>
      </c>
      <c r="QYR16" s="57" t="s">
        <v>173</v>
      </c>
      <c r="QYS16" s="57" t="s">
        <v>173</v>
      </c>
      <c r="QYT16" s="57" t="s">
        <v>173</v>
      </c>
      <c r="QYU16" s="57" t="s">
        <v>173</v>
      </c>
      <c r="QYV16" s="57" t="s">
        <v>173</v>
      </c>
      <c r="QYW16" s="57" t="s">
        <v>173</v>
      </c>
      <c r="QYX16" s="57" t="s">
        <v>173</v>
      </c>
      <c r="QYY16" s="57" t="s">
        <v>173</v>
      </c>
      <c r="QYZ16" s="57" t="s">
        <v>173</v>
      </c>
      <c r="QZA16" s="57" t="s">
        <v>173</v>
      </c>
      <c r="QZB16" s="57" t="s">
        <v>173</v>
      </c>
      <c r="QZC16" s="57" t="s">
        <v>173</v>
      </c>
      <c r="QZD16" s="57" t="s">
        <v>173</v>
      </c>
      <c r="QZE16" s="57" t="s">
        <v>173</v>
      </c>
      <c r="QZF16" s="57" t="s">
        <v>173</v>
      </c>
      <c r="QZG16" s="57" t="s">
        <v>173</v>
      </c>
      <c r="QZH16" s="57" t="s">
        <v>173</v>
      </c>
      <c r="QZI16" s="57" t="s">
        <v>173</v>
      </c>
      <c r="QZJ16" s="57" t="s">
        <v>173</v>
      </c>
      <c r="QZK16" s="57" t="s">
        <v>173</v>
      </c>
      <c r="QZL16" s="57" t="s">
        <v>173</v>
      </c>
      <c r="QZM16" s="57" t="s">
        <v>173</v>
      </c>
      <c r="QZN16" s="57" t="s">
        <v>173</v>
      </c>
      <c r="QZO16" s="57" t="s">
        <v>173</v>
      </c>
      <c r="QZP16" s="57" t="s">
        <v>173</v>
      </c>
      <c r="QZQ16" s="57" t="s">
        <v>173</v>
      </c>
      <c r="QZR16" s="57" t="s">
        <v>173</v>
      </c>
      <c r="QZS16" s="57" t="s">
        <v>173</v>
      </c>
      <c r="QZT16" s="57" t="s">
        <v>173</v>
      </c>
      <c r="QZU16" s="57" t="s">
        <v>173</v>
      </c>
      <c r="QZV16" s="57" t="s">
        <v>173</v>
      </c>
      <c r="QZW16" s="57" t="s">
        <v>173</v>
      </c>
      <c r="QZX16" s="57" t="s">
        <v>173</v>
      </c>
      <c r="QZY16" s="57" t="s">
        <v>173</v>
      </c>
      <c r="QZZ16" s="57" t="s">
        <v>173</v>
      </c>
      <c r="RAA16" s="57" t="s">
        <v>173</v>
      </c>
      <c r="RAB16" s="57" t="s">
        <v>173</v>
      </c>
      <c r="RAC16" s="57" t="s">
        <v>173</v>
      </c>
      <c r="RAD16" s="57" t="s">
        <v>173</v>
      </c>
      <c r="RAE16" s="57" t="s">
        <v>173</v>
      </c>
      <c r="RAF16" s="57" t="s">
        <v>173</v>
      </c>
      <c r="RAG16" s="57" t="s">
        <v>173</v>
      </c>
      <c r="RAH16" s="57" t="s">
        <v>173</v>
      </c>
      <c r="RAI16" s="57" t="s">
        <v>173</v>
      </c>
      <c r="RAJ16" s="57" t="s">
        <v>173</v>
      </c>
      <c r="RAK16" s="57" t="s">
        <v>173</v>
      </c>
      <c r="RAL16" s="57" t="s">
        <v>173</v>
      </c>
      <c r="RAM16" s="57" t="s">
        <v>173</v>
      </c>
      <c r="RAN16" s="57" t="s">
        <v>173</v>
      </c>
      <c r="RAO16" s="57" t="s">
        <v>173</v>
      </c>
      <c r="RAP16" s="57" t="s">
        <v>173</v>
      </c>
      <c r="RAQ16" s="57" t="s">
        <v>173</v>
      </c>
      <c r="RAR16" s="57" t="s">
        <v>173</v>
      </c>
      <c r="RAS16" s="57" t="s">
        <v>173</v>
      </c>
      <c r="RAT16" s="57" t="s">
        <v>173</v>
      </c>
      <c r="RAU16" s="57" t="s">
        <v>173</v>
      </c>
      <c r="RAV16" s="57" t="s">
        <v>173</v>
      </c>
      <c r="RAW16" s="57" t="s">
        <v>173</v>
      </c>
      <c r="RAX16" s="57" t="s">
        <v>173</v>
      </c>
      <c r="RAY16" s="57" t="s">
        <v>173</v>
      </c>
      <c r="RAZ16" s="57" t="s">
        <v>173</v>
      </c>
      <c r="RBA16" s="57" t="s">
        <v>173</v>
      </c>
      <c r="RBB16" s="57" t="s">
        <v>173</v>
      </c>
      <c r="RBC16" s="57" t="s">
        <v>173</v>
      </c>
      <c r="RBD16" s="57" t="s">
        <v>173</v>
      </c>
      <c r="RBE16" s="57" t="s">
        <v>173</v>
      </c>
      <c r="RBF16" s="57" t="s">
        <v>173</v>
      </c>
      <c r="RBG16" s="57" t="s">
        <v>173</v>
      </c>
      <c r="RBH16" s="57" t="s">
        <v>173</v>
      </c>
      <c r="RBI16" s="57" t="s">
        <v>173</v>
      </c>
      <c r="RBJ16" s="57" t="s">
        <v>173</v>
      </c>
      <c r="RBK16" s="57" t="s">
        <v>173</v>
      </c>
      <c r="RBL16" s="57" t="s">
        <v>173</v>
      </c>
      <c r="RBM16" s="57" t="s">
        <v>173</v>
      </c>
      <c r="RBN16" s="57" t="s">
        <v>173</v>
      </c>
      <c r="RBO16" s="57" t="s">
        <v>173</v>
      </c>
      <c r="RBP16" s="57" t="s">
        <v>173</v>
      </c>
      <c r="RBQ16" s="57" t="s">
        <v>173</v>
      </c>
      <c r="RBR16" s="57" t="s">
        <v>173</v>
      </c>
      <c r="RBS16" s="57" t="s">
        <v>173</v>
      </c>
      <c r="RBT16" s="57" t="s">
        <v>173</v>
      </c>
      <c r="RBU16" s="57" t="s">
        <v>173</v>
      </c>
      <c r="RBV16" s="57" t="s">
        <v>173</v>
      </c>
      <c r="RBW16" s="57" t="s">
        <v>173</v>
      </c>
      <c r="RBX16" s="57" t="s">
        <v>173</v>
      </c>
      <c r="RBY16" s="57" t="s">
        <v>173</v>
      </c>
      <c r="RBZ16" s="57" t="s">
        <v>173</v>
      </c>
      <c r="RCA16" s="57" t="s">
        <v>173</v>
      </c>
      <c r="RCB16" s="57" t="s">
        <v>173</v>
      </c>
      <c r="RCC16" s="57" t="s">
        <v>173</v>
      </c>
      <c r="RCD16" s="57" t="s">
        <v>173</v>
      </c>
      <c r="RCE16" s="57" t="s">
        <v>173</v>
      </c>
      <c r="RCF16" s="57" t="s">
        <v>173</v>
      </c>
      <c r="RCG16" s="57" t="s">
        <v>173</v>
      </c>
      <c r="RCH16" s="57" t="s">
        <v>173</v>
      </c>
      <c r="RCI16" s="57" t="s">
        <v>173</v>
      </c>
      <c r="RCJ16" s="57" t="s">
        <v>173</v>
      </c>
      <c r="RCK16" s="57" t="s">
        <v>173</v>
      </c>
      <c r="RCL16" s="57" t="s">
        <v>173</v>
      </c>
      <c r="RCM16" s="57" t="s">
        <v>173</v>
      </c>
      <c r="RCN16" s="57" t="s">
        <v>173</v>
      </c>
      <c r="RCO16" s="57" t="s">
        <v>173</v>
      </c>
      <c r="RCP16" s="57" t="s">
        <v>173</v>
      </c>
      <c r="RCQ16" s="57" t="s">
        <v>173</v>
      </c>
      <c r="RCR16" s="57" t="s">
        <v>173</v>
      </c>
      <c r="RCS16" s="57" t="s">
        <v>173</v>
      </c>
      <c r="RCT16" s="57" t="s">
        <v>173</v>
      </c>
      <c r="RCU16" s="57" t="s">
        <v>173</v>
      </c>
      <c r="RCV16" s="57" t="s">
        <v>173</v>
      </c>
      <c r="RCW16" s="57" t="s">
        <v>173</v>
      </c>
      <c r="RCX16" s="57" t="s">
        <v>173</v>
      </c>
      <c r="RCY16" s="57" t="s">
        <v>173</v>
      </c>
      <c r="RCZ16" s="57" t="s">
        <v>173</v>
      </c>
      <c r="RDA16" s="57" t="s">
        <v>173</v>
      </c>
      <c r="RDB16" s="57" t="s">
        <v>173</v>
      </c>
      <c r="RDC16" s="57" t="s">
        <v>173</v>
      </c>
      <c r="RDD16" s="57" t="s">
        <v>173</v>
      </c>
      <c r="RDE16" s="57" t="s">
        <v>173</v>
      </c>
      <c r="RDF16" s="57" t="s">
        <v>173</v>
      </c>
      <c r="RDG16" s="57" t="s">
        <v>173</v>
      </c>
      <c r="RDH16" s="57" t="s">
        <v>173</v>
      </c>
      <c r="RDI16" s="57" t="s">
        <v>173</v>
      </c>
      <c r="RDJ16" s="57" t="s">
        <v>173</v>
      </c>
      <c r="RDK16" s="57" t="s">
        <v>173</v>
      </c>
      <c r="RDL16" s="57" t="s">
        <v>173</v>
      </c>
      <c r="RDM16" s="57" t="s">
        <v>173</v>
      </c>
      <c r="RDN16" s="57" t="s">
        <v>173</v>
      </c>
      <c r="RDO16" s="57" t="s">
        <v>173</v>
      </c>
      <c r="RDP16" s="57" t="s">
        <v>173</v>
      </c>
      <c r="RDQ16" s="57" t="s">
        <v>173</v>
      </c>
      <c r="RDR16" s="57" t="s">
        <v>173</v>
      </c>
      <c r="RDS16" s="57" t="s">
        <v>173</v>
      </c>
      <c r="RDT16" s="57" t="s">
        <v>173</v>
      </c>
      <c r="RDU16" s="57" t="s">
        <v>173</v>
      </c>
      <c r="RDV16" s="57" t="s">
        <v>173</v>
      </c>
      <c r="RDW16" s="57" t="s">
        <v>173</v>
      </c>
      <c r="RDX16" s="57" t="s">
        <v>173</v>
      </c>
      <c r="RDY16" s="57" t="s">
        <v>173</v>
      </c>
      <c r="RDZ16" s="57" t="s">
        <v>173</v>
      </c>
      <c r="REA16" s="57" t="s">
        <v>173</v>
      </c>
      <c r="REB16" s="57" t="s">
        <v>173</v>
      </c>
      <c r="REC16" s="57" t="s">
        <v>173</v>
      </c>
      <c r="RED16" s="57" t="s">
        <v>173</v>
      </c>
      <c r="REE16" s="57" t="s">
        <v>173</v>
      </c>
      <c r="REF16" s="57" t="s">
        <v>173</v>
      </c>
      <c r="REG16" s="57" t="s">
        <v>173</v>
      </c>
      <c r="REH16" s="57" t="s">
        <v>173</v>
      </c>
      <c r="REI16" s="57" t="s">
        <v>173</v>
      </c>
      <c r="REJ16" s="57" t="s">
        <v>173</v>
      </c>
      <c r="REK16" s="57" t="s">
        <v>173</v>
      </c>
      <c r="REL16" s="57" t="s">
        <v>173</v>
      </c>
      <c r="REM16" s="57" t="s">
        <v>173</v>
      </c>
      <c r="REN16" s="57" t="s">
        <v>173</v>
      </c>
      <c r="REO16" s="57" t="s">
        <v>173</v>
      </c>
      <c r="REP16" s="57" t="s">
        <v>173</v>
      </c>
      <c r="REQ16" s="57" t="s">
        <v>173</v>
      </c>
      <c r="RER16" s="57" t="s">
        <v>173</v>
      </c>
      <c r="RES16" s="57" t="s">
        <v>173</v>
      </c>
      <c r="RET16" s="57" t="s">
        <v>173</v>
      </c>
      <c r="REU16" s="57" t="s">
        <v>173</v>
      </c>
      <c r="REV16" s="57" t="s">
        <v>173</v>
      </c>
      <c r="REW16" s="57" t="s">
        <v>173</v>
      </c>
      <c r="REX16" s="57" t="s">
        <v>173</v>
      </c>
      <c r="REY16" s="57" t="s">
        <v>173</v>
      </c>
      <c r="REZ16" s="57" t="s">
        <v>173</v>
      </c>
      <c r="RFA16" s="57" t="s">
        <v>173</v>
      </c>
      <c r="RFB16" s="57" t="s">
        <v>173</v>
      </c>
      <c r="RFC16" s="57" t="s">
        <v>173</v>
      </c>
      <c r="RFD16" s="57" t="s">
        <v>173</v>
      </c>
      <c r="RFE16" s="57" t="s">
        <v>173</v>
      </c>
      <c r="RFF16" s="57" t="s">
        <v>173</v>
      </c>
      <c r="RFG16" s="57" t="s">
        <v>173</v>
      </c>
      <c r="RFH16" s="57" t="s">
        <v>173</v>
      </c>
      <c r="RFI16" s="57" t="s">
        <v>173</v>
      </c>
      <c r="RFJ16" s="57" t="s">
        <v>173</v>
      </c>
      <c r="RFK16" s="57" t="s">
        <v>173</v>
      </c>
      <c r="RFL16" s="57" t="s">
        <v>173</v>
      </c>
      <c r="RFM16" s="57" t="s">
        <v>173</v>
      </c>
      <c r="RFN16" s="57" t="s">
        <v>173</v>
      </c>
      <c r="RFO16" s="57" t="s">
        <v>173</v>
      </c>
      <c r="RFP16" s="57" t="s">
        <v>173</v>
      </c>
      <c r="RFQ16" s="57" t="s">
        <v>173</v>
      </c>
      <c r="RFR16" s="57" t="s">
        <v>173</v>
      </c>
      <c r="RFS16" s="57" t="s">
        <v>173</v>
      </c>
      <c r="RFT16" s="57" t="s">
        <v>173</v>
      </c>
      <c r="RFU16" s="57" t="s">
        <v>173</v>
      </c>
      <c r="RFV16" s="57" t="s">
        <v>173</v>
      </c>
      <c r="RFW16" s="57" t="s">
        <v>173</v>
      </c>
      <c r="RFX16" s="57" t="s">
        <v>173</v>
      </c>
      <c r="RFY16" s="57" t="s">
        <v>173</v>
      </c>
      <c r="RFZ16" s="57" t="s">
        <v>173</v>
      </c>
      <c r="RGA16" s="57" t="s">
        <v>173</v>
      </c>
      <c r="RGB16" s="57" t="s">
        <v>173</v>
      </c>
      <c r="RGC16" s="57" t="s">
        <v>173</v>
      </c>
      <c r="RGD16" s="57" t="s">
        <v>173</v>
      </c>
      <c r="RGE16" s="57" t="s">
        <v>173</v>
      </c>
      <c r="RGF16" s="57" t="s">
        <v>173</v>
      </c>
      <c r="RGG16" s="57" t="s">
        <v>173</v>
      </c>
      <c r="RGH16" s="57" t="s">
        <v>173</v>
      </c>
      <c r="RGI16" s="57" t="s">
        <v>173</v>
      </c>
      <c r="RGJ16" s="57" t="s">
        <v>173</v>
      </c>
      <c r="RGK16" s="57" t="s">
        <v>173</v>
      </c>
      <c r="RGL16" s="57" t="s">
        <v>173</v>
      </c>
      <c r="RGM16" s="57" t="s">
        <v>173</v>
      </c>
      <c r="RGN16" s="57" t="s">
        <v>173</v>
      </c>
      <c r="RGO16" s="57" t="s">
        <v>173</v>
      </c>
      <c r="RGP16" s="57" t="s">
        <v>173</v>
      </c>
      <c r="RGQ16" s="57" t="s">
        <v>173</v>
      </c>
      <c r="RGR16" s="57" t="s">
        <v>173</v>
      </c>
      <c r="RGS16" s="57" t="s">
        <v>173</v>
      </c>
      <c r="RGT16" s="57" t="s">
        <v>173</v>
      </c>
      <c r="RGU16" s="57" t="s">
        <v>173</v>
      </c>
      <c r="RGV16" s="57" t="s">
        <v>173</v>
      </c>
      <c r="RGW16" s="57" t="s">
        <v>173</v>
      </c>
      <c r="RGX16" s="57" t="s">
        <v>173</v>
      </c>
      <c r="RGY16" s="57" t="s">
        <v>173</v>
      </c>
      <c r="RGZ16" s="57" t="s">
        <v>173</v>
      </c>
      <c r="RHA16" s="57" t="s">
        <v>173</v>
      </c>
      <c r="RHB16" s="57" t="s">
        <v>173</v>
      </c>
      <c r="RHC16" s="57" t="s">
        <v>173</v>
      </c>
      <c r="RHD16" s="57" t="s">
        <v>173</v>
      </c>
      <c r="RHE16" s="57" t="s">
        <v>173</v>
      </c>
      <c r="RHF16" s="57" t="s">
        <v>173</v>
      </c>
      <c r="RHG16" s="57" t="s">
        <v>173</v>
      </c>
      <c r="RHH16" s="57" t="s">
        <v>173</v>
      </c>
      <c r="RHI16" s="57" t="s">
        <v>173</v>
      </c>
      <c r="RHJ16" s="57" t="s">
        <v>173</v>
      </c>
      <c r="RHK16" s="57" t="s">
        <v>173</v>
      </c>
      <c r="RHL16" s="57" t="s">
        <v>173</v>
      </c>
      <c r="RHM16" s="57" t="s">
        <v>173</v>
      </c>
      <c r="RHN16" s="57" t="s">
        <v>173</v>
      </c>
      <c r="RHO16" s="57" t="s">
        <v>173</v>
      </c>
      <c r="RHP16" s="57" t="s">
        <v>173</v>
      </c>
      <c r="RHQ16" s="57" t="s">
        <v>173</v>
      </c>
      <c r="RHR16" s="57" t="s">
        <v>173</v>
      </c>
      <c r="RHS16" s="57" t="s">
        <v>173</v>
      </c>
      <c r="RHT16" s="57" t="s">
        <v>173</v>
      </c>
      <c r="RHU16" s="57" t="s">
        <v>173</v>
      </c>
      <c r="RHV16" s="57" t="s">
        <v>173</v>
      </c>
      <c r="RHW16" s="57" t="s">
        <v>173</v>
      </c>
      <c r="RHX16" s="57" t="s">
        <v>173</v>
      </c>
      <c r="RHY16" s="57" t="s">
        <v>173</v>
      </c>
      <c r="RHZ16" s="57" t="s">
        <v>173</v>
      </c>
      <c r="RIA16" s="57" t="s">
        <v>173</v>
      </c>
      <c r="RIB16" s="57" t="s">
        <v>173</v>
      </c>
      <c r="RIC16" s="57" t="s">
        <v>173</v>
      </c>
      <c r="RID16" s="57" t="s">
        <v>173</v>
      </c>
      <c r="RIE16" s="57" t="s">
        <v>173</v>
      </c>
      <c r="RIF16" s="57" t="s">
        <v>173</v>
      </c>
      <c r="RIG16" s="57" t="s">
        <v>173</v>
      </c>
      <c r="RIH16" s="57" t="s">
        <v>173</v>
      </c>
      <c r="RII16" s="57" t="s">
        <v>173</v>
      </c>
      <c r="RIJ16" s="57" t="s">
        <v>173</v>
      </c>
      <c r="RIK16" s="57" t="s">
        <v>173</v>
      </c>
      <c r="RIL16" s="57" t="s">
        <v>173</v>
      </c>
      <c r="RIM16" s="57" t="s">
        <v>173</v>
      </c>
      <c r="RIN16" s="57" t="s">
        <v>173</v>
      </c>
      <c r="RIO16" s="57" t="s">
        <v>173</v>
      </c>
      <c r="RIP16" s="57" t="s">
        <v>173</v>
      </c>
      <c r="RIQ16" s="57" t="s">
        <v>173</v>
      </c>
      <c r="RIR16" s="57" t="s">
        <v>173</v>
      </c>
      <c r="RIS16" s="57" t="s">
        <v>173</v>
      </c>
      <c r="RIT16" s="57" t="s">
        <v>173</v>
      </c>
      <c r="RIU16" s="57" t="s">
        <v>173</v>
      </c>
      <c r="RIV16" s="57" t="s">
        <v>173</v>
      </c>
      <c r="RIW16" s="57" t="s">
        <v>173</v>
      </c>
      <c r="RIX16" s="57" t="s">
        <v>173</v>
      </c>
      <c r="RIY16" s="57" t="s">
        <v>173</v>
      </c>
      <c r="RIZ16" s="57" t="s">
        <v>173</v>
      </c>
      <c r="RJA16" s="57" t="s">
        <v>173</v>
      </c>
      <c r="RJB16" s="57" t="s">
        <v>173</v>
      </c>
      <c r="RJC16" s="57" t="s">
        <v>173</v>
      </c>
      <c r="RJD16" s="57" t="s">
        <v>173</v>
      </c>
      <c r="RJE16" s="57" t="s">
        <v>173</v>
      </c>
      <c r="RJF16" s="57" t="s">
        <v>173</v>
      </c>
      <c r="RJG16" s="57" t="s">
        <v>173</v>
      </c>
      <c r="RJH16" s="57" t="s">
        <v>173</v>
      </c>
      <c r="RJI16" s="57" t="s">
        <v>173</v>
      </c>
      <c r="RJJ16" s="57" t="s">
        <v>173</v>
      </c>
      <c r="RJK16" s="57" t="s">
        <v>173</v>
      </c>
      <c r="RJL16" s="57" t="s">
        <v>173</v>
      </c>
      <c r="RJM16" s="57" t="s">
        <v>173</v>
      </c>
      <c r="RJN16" s="57" t="s">
        <v>173</v>
      </c>
      <c r="RJO16" s="57" t="s">
        <v>173</v>
      </c>
      <c r="RJP16" s="57" t="s">
        <v>173</v>
      </c>
      <c r="RJQ16" s="57" t="s">
        <v>173</v>
      </c>
      <c r="RJR16" s="57" t="s">
        <v>173</v>
      </c>
      <c r="RJS16" s="57" t="s">
        <v>173</v>
      </c>
      <c r="RJT16" s="57" t="s">
        <v>173</v>
      </c>
      <c r="RJU16" s="57" t="s">
        <v>173</v>
      </c>
      <c r="RJV16" s="57" t="s">
        <v>173</v>
      </c>
      <c r="RJW16" s="57" t="s">
        <v>173</v>
      </c>
      <c r="RJX16" s="57" t="s">
        <v>173</v>
      </c>
      <c r="RJY16" s="57" t="s">
        <v>173</v>
      </c>
      <c r="RJZ16" s="57" t="s">
        <v>173</v>
      </c>
      <c r="RKA16" s="57" t="s">
        <v>173</v>
      </c>
      <c r="RKB16" s="57" t="s">
        <v>173</v>
      </c>
      <c r="RKC16" s="57" t="s">
        <v>173</v>
      </c>
      <c r="RKD16" s="57" t="s">
        <v>173</v>
      </c>
      <c r="RKE16" s="57" t="s">
        <v>173</v>
      </c>
      <c r="RKF16" s="57" t="s">
        <v>173</v>
      </c>
      <c r="RKG16" s="57" t="s">
        <v>173</v>
      </c>
      <c r="RKH16" s="57" t="s">
        <v>173</v>
      </c>
      <c r="RKI16" s="57" t="s">
        <v>173</v>
      </c>
      <c r="RKJ16" s="57" t="s">
        <v>173</v>
      </c>
      <c r="RKK16" s="57" t="s">
        <v>173</v>
      </c>
      <c r="RKL16" s="57" t="s">
        <v>173</v>
      </c>
      <c r="RKM16" s="57" t="s">
        <v>173</v>
      </c>
      <c r="RKN16" s="57" t="s">
        <v>173</v>
      </c>
      <c r="RKO16" s="57" t="s">
        <v>173</v>
      </c>
      <c r="RKP16" s="57" t="s">
        <v>173</v>
      </c>
      <c r="RKQ16" s="57" t="s">
        <v>173</v>
      </c>
      <c r="RKR16" s="57" t="s">
        <v>173</v>
      </c>
      <c r="RKS16" s="57" t="s">
        <v>173</v>
      </c>
      <c r="RKT16" s="57" t="s">
        <v>173</v>
      </c>
      <c r="RKU16" s="57" t="s">
        <v>173</v>
      </c>
      <c r="RKV16" s="57" t="s">
        <v>173</v>
      </c>
      <c r="RKW16" s="57" t="s">
        <v>173</v>
      </c>
      <c r="RKX16" s="57" t="s">
        <v>173</v>
      </c>
      <c r="RKY16" s="57" t="s">
        <v>173</v>
      </c>
      <c r="RKZ16" s="57" t="s">
        <v>173</v>
      </c>
      <c r="RLA16" s="57" t="s">
        <v>173</v>
      </c>
      <c r="RLB16" s="57" t="s">
        <v>173</v>
      </c>
      <c r="RLC16" s="57" t="s">
        <v>173</v>
      </c>
      <c r="RLD16" s="57" t="s">
        <v>173</v>
      </c>
      <c r="RLE16" s="57" t="s">
        <v>173</v>
      </c>
      <c r="RLF16" s="57" t="s">
        <v>173</v>
      </c>
      <c r="RLG16" s="57" t="s">
        <v>173</v>
      </c>
      <c r="RLH16" s="57" t="s">
        <v>173</v>
      </c>
      <c r="RLI16" s="57" t="s">
        <v>173</v>
      </c>
      <c r="RLJ16" s="57" t="s">
        <v>173</v>
      </c>
      <c r="RLK16" s="57" t="s">
        <v>173</v>
      </c>
      <c r="RLL16" s="57" t="s">
        <v>173</v>
      </c>
      <c r="RLM16" s="57" t="s">
        <v>173</v>
      </c>
      <c r="RLN16" s="57" t="s">
        <v>173</v>
      </c>
      <c r="RLO16" s="57" t="s">
        <v>173</v>
      </c>
      <c r="RLP16" s="57" t="s">
        <v>173</v>
      </c>
      <c r="RLQ16" s="57" t="s">
        <v>173</v>
      </c>
      <c r="RLR16" s="57" t="s">
        <v>173</v>
      </c>
      <c r="RLS16" s="57" t="s">
        <v>173</v>
      </c>
      <c r="RLT16" s="57" t="s">
        <v>173</v>
      </c>
      <c r="RLU16" s="57" t="s">
        <v>173</v>
      </c>
      <c r="RLV16" s="57" t="s">
        <v>173</v>
      </c>
      <c r="RLW16" s="57" t="s">
        <v>173</v>
      </c>
      <c r="RLX16" s="57" t="s">
        <v>173</v>
      </c>
      <c r="RLY16" s="57" t="s">
        <v>173</v>
      </c>
      <c r="RLZ16" s="57" t="s">
        <v>173</v>
      </c>
      <c r="RMA16" s="57" t="s">
        <v>173</v>
      </c>
      <c r="RMB16" s="57" t="s">
        <v>173</v>
      </c>
      <c r="RMC16" s="57" t="s">
        <v>173</v>
      </c>
      <c r="RMD16" s="57" t="s">
        <v>173</v>
      </c>
      <c r="RME16" s="57" t="s">
        <v>173</v>
      </c>
      <c r="RMF16" s="57" t="s">
        <v>173</v>
      </c>
      <c r="RMG16" s="57" t="s">
        <v>173</v>
      </c>
      <c r="RMH16" s="57" t="s">
        <v>173</v>
      </c>
      <c r="RMI16" s="57" t="s">
        <v>173</v>
      </c>
      <c r="RMJ16" s="57" t="s">
        <v>173</v>
      </c>
      <c r="RMK16" s="57" t="s">
        <v>173</v>
      </c>
      <c r="RML16" s="57" t="s">
        <v>173</v>
      </c>
      <c r="RMM16" s="57" t="s">
        <v>173</v>
      </c>
      <c r="RMN16" s="57" t="s">
        <v>173</v>
      </c>
      <c r="RMO16" s="57" t="s">
        <v>173</v>
      </c>
      <c r="RMP16" s="57" t="s">
        <v>173</v>
      </c>
      <c r="RMQ16" s="57" t="s">
        <v>173</v>
      </c>
      <c r="RMR16" s="57" t="s">
        <v>173</v>
      </c>
      <c r="RMS16" s="57" t="s">
        <v>173</v>
      </c>
      <c r="RMT16" s="57" t="s">
        <v>173</v>
      </c>
      <c r="RMU16" s="57" t="s">
        <v>173</v>
      </c>
      <c r="RMV16" s="57" t="s">
        <v>173</v>
      </c>
      <c r="RMW16" s="57" t="s">
        <v>173</v>
      </c>
      <c r="RMX16" s="57" t="s">
        <v>173</v>
      </c>
      <c r="RMY16" s="57" t="s">
        <v>173</v>
      </c>
      <c r="RMZ16" s="57" t="s">
        <v>173</v>
      </c>
      <c r="RNA16" s="57" t="s">
        <v>173</v>
      </c>
      <c r="RNB16" s="57" t="s">
        <v>173</v>
      </c>
      <c r="RNC16" s="57" t="s">
        <v>173</v>
      </c>
      <c r="RND16" s="57" t="s">
        <v>173</v>
      </c>
      <c r="RNE16" s="57" t="s">
        <v>173</v>
      </c>
      <c r="RNF16" s="57" t="s">
        <v>173</v>
      </c>
      <c r="RNG16" s="57" t="s">
        <v>173</v>
      </c>
      <c r="RNH16" s="57" t="s">
        <v>173</v>
      </c>
      <c r="RNI16" s="57" t="s">
        <v>173</v>
      </c>
      <c r="RNJ16" s="57" t="s">
        <v>173</v>
      </c>
      <c r="RNK16" s="57" t="s">
        <v>173</v>
      </c>
      <c r="RNL16" s="57" t="s">
        <v>173</v>
      </c>
      <c r="RNM16" s="57" t="s">
        <v>173</v>
      </c>
      <c r="RNN16" s="57" t="s">
        <v>173</v>
      </c>
      <c r="RNO16" s="57" t="s">
        <v>173</v>
      </c>
      <c r="RNP16" s="57" t="s">
        <v>173</v>
      </c>
      <c r="RNQ16" s="57" t="s">
        <v>173</v>
      </c>
      <c r="RNR16" s="57" t="s">
        <v>173</v>
      </c>
      <c r="RNS16" s="57" t="s">
        <v>173</v>
      </c>
      <c r="RNT16" s="57" t="s">
        <v>173</v>
      </c>
      <c r="RNU16" s="57" t="s">
        <v>173</v>
      </c>
      <c r="RNV16" s="57" t="s">
        <v>173</v>
      </c>
      <c r="RNW16" s="57" t="s">
        <v>173</v>
      </c>
      <c r="RNX16" s="57" t="s">
        <v>173</v>
      </c>
      <c r="RNY16" s="57" t="s">
        <v>173</v>
      </c>
      <c r="RNZ16" s="57" t="s">
        <v>173</v>
      </c>
      <c r="ROA16" s="57" t="s">
        <v>173</v>
      </c>
      <c r="ROB16" s="57" t="s">
        <v>173</v>
      </c>
      <c r="ROC16" s="57" t="s">
        <v>173</v>
      </c>
      <c r="ROD16" s="57" t="s">
        <v>173</v>
      </c>
      <c r="ROE16" s="57" t="s">
        <v>173</v>
      </c>
      <c r="ROF16" s="57" t="s">
        <v>173</v>
      </c>
      <c r="ROG16" s="57" t="s">
        <v>173</v>
      </c>
      <c r="ROH16" s="57" t="s">
        <v>173</v>
      </c>
      <c r="ROI16" s="57" t="s">
        <v>173</v>
      </c>
      <c r="ROJ16" s="57" t="s">
        <v>173</v>
      </c>
      <c r="ROK16" s="57" t="s">
        <v>173</v>
      </c>
      <c r="ROL16" s="57" t="s">
        <v>173</v>
      </c>
      <c r="ROM16" s="57" t="s">
        <v>173</v>
      </c>
      <c r="RON16" s="57" t="s">
        <v>173</v>
      </c>
      <c r="ROO16" s="57" t="s">
        <v>173</v>
      </c>
      <c r="ROP16" s="57" t="s">
        <v>173</v>
      </c>
      <c r="ROQ16" s="57" t="s">
        <v>173</v>
      </c>
      <c r="ROR16" s="57" t="s">
        <v>173</v>
      </c>
      <c r="ROS16" s="57" t="s">
        <v>173</v>
      </c>
      <c r="ROT16" s="57" t="s">
        <v>173</v>
      </c>
      <c r="ROU16" s="57" t="s">
        <v>173</v>
      </c>
      <c r="ROV16" s="57" t="s">
        <v>173</v>
      </c>
      <c r="ROW16" s="57" t="s">
        <v>173</v>
      </c>
      <c r="ROX16" s="57" t="s">
        <v>173</v>
      </c>
      <c r="ROY16" s="57" t="s">
        <v>173</v>
      </c>
      <c r="ROZ16" s="57" t="s">
        <v>173</v>
      </c>
      <c r="RPA16" s="57" t="s">
        <v>173</v>
      </c>
      <c r="RPB16" s="57" t="s">
        <v>173</v>
      </c>
      <c r="RPC16" s="57" t="s">
        <v>173</v>
      </c>
      <c r="RPD16" s="57" t="s">
        <v>173</v>
      </c>
      <c r="RPE16" s="57" t="s">
        <v>173</v>
      </c>
      <c r="RPF16" s="57" t="s">
        <v>173</v>
      </c>
      <c r="RPG16" s="57" t="s">
        <v>173</v>
      </c>
      <c r="RPH16" s="57" t="s">
        <v>173</v>
      </c>
      <c r="RPI16" s="57" t="s">
        <v>173</v>
      </c>
      <c r="RPJ16" s="57" t="s">
        <v>173</v>
      </c>
      <c r="RPK16" s="57" t="s">
        <v>173</v>
      </c>
      <c r="RPL16" s="57" t="s">
        <v>173</v>
      </c>
      <c r="RPM16" s="57" t="s">
        <v>173</v>
      </c>
      <c r="RPN16" s="57" t="s">
        <v>173</v>
      </c>
      <c r="RPO16" s="57" t="s">
        <v>173</v>
      </c>
      <c r="RPP16" s="57" t="s">
        <v>173</v>
      </c>
      <c r="RPQ16" s="57" t="s">
        <v>173</v>
      </c>
      <c r="RPR16" s="57" t="s">
        <v>173</v>
      </c>
      <c r="RPS16" s="57" t="s">
        <v>173</v>
      </c>
      <c r="RPT16" s="57" t="s">
        <v>173</v>
      </c>
      <c r="RPU16" s="57" t="s">
        <v>173</v>
      </c>
      <c r="RPV16" s="57" t="s">
        <v>173</v>
      </c>
      <c r="RPW16" s="57" t="s">
        <v>173</v>
      </c>
      <c r="RPX16" s="57" t="s">
        <v>173</v>
      </c>
      <c r="RPY16" s="57" t="s">
        <v>173</v>
      </c>
      <c r="RPZ16" s="57" t="s">
        <v>173</v>
      </c>
      <c r="RQA16" s="57" t="s">
        <v>173</v>
      </c>
      <c r="RQB16" s="57" t="s">
        <v>173</v>
      </c>
      <c r="RQC16" s="57" t="s">
        <v>173</v>
      </c>
      <c r="RQD16" s="57" t="s">
        <v>173</v>
      </c>
      <c r="RQE16" s="57" t="s">
        <v>173</v>
      </c>
      <c r="RQF16" s="57" t="s">
        <v>173</v>
      </c>
      <c r="RQG16" s="57" t="s">
        <v>173</v>
      </c>
      <c r="RQH16" s="57" t="s">
        <v>173</v>
      </c>
      <c r="RQI16" s="57" t="s">
        <v>173</v>
      </c>
      <c r="RQJ16" s="57" t="s">
        <v>173</v>
      </c>
      <c r="RQK16" s="57" t="s">
        <v>173</v>
      </c>
      <c r="RQL16" s="57" t="s">
        <v>173</v>
      </c>
      <c r="RQM16" s="57" t="s">
        <v>173</v>
      </c>
      <c r="RQN16" s="57" t="s">
        <v>173</v>
      </c>
      <c r="RQO16" s="57" t="s">
        <v>173</v>
      </c>
      <c r="RQP16" s="57" t="s">
        <v>173</v>
      </c>
      <c r="RQQ16" s="57" t="s">
        <v>173</v>
      </c>
      <c r="RQR16" s="57" t="s">
        <v>173</v>
      </c>
      <c r="RQS16" s="57" t="s">
        <v>173</v>
      </c>
      <c r="RQT16" s="57" t="s">
        <v>173</v>
      </c>
      <c r="RQU16" s="57" t="s">
        <v>173</v>
      </c>
      <c r="RQV16" s="57" t="s">
        <v>173</v>
      </c>
      <c r="RQW16" s="57" t="s">
        <v>173</v>
      </c>
      <c r="RQX16" s="57" t="s">
        <v>173</v>
      </c>
      <c r="RQY16" s="57" t="s">
        <v>173</v>
      </c>
      <c r="RQZ16" s="57" t="s">
        <v>173</v>
      </c>
      <c r="RRA16" s="57" t="s">
        <v>173</v>
      </c>
      <c r="RRB16" s="57" t="s">
        <v>173</v>
      </c>
      <c r="RRC16" s="57" t="s">
        <v>173</v>
      </c>
      <c r="RRD16" s="57" t="s">
        <v>173</v>
      </c>
      <c r="RRE16" s="57" t="s">
        <v>173</v>
      </c>
      <c r="RRF16" s="57" t="s">
        <v>173</v>
      </c>
      <c r="RRG16" s="57" t="s">
        <v>173</v>
      </c>
      <c r="RRH16" s="57" t="s">
        <v>173</v>
      </c>
      <c r="RRI16" s="57" t="s">
        <v>173</v>
      </c>
      <c r="RRJ16" s="57" t="s">
        <v>173</v>
      </c>
      <c r="RRK16" s="57" t="s">
        <v>173</v>
      </c>
      <c r="RRL16" s="57" t="s">
        <v>173</v>
      </c>
      <c r="RRM16" s="57" t="s">
        <v>173</v>
      </c>
      <c r="RRN16" s="57" t="s">
        <v>173</v>
      </c>
      <c r="RRO16" s="57" t="s">
        <v>173</v>
      </c>
      <c r="RRP16" s="57" t="s">
        <v>173</v>
      </c>
      <c r="RRQ16" s="57" t="s">
        <v>173</v>
      </c>
      <c r="RRR16" s="57" t="s">
        <v>173</v>
      </c>
      <c r="RRS16" s="57" t="s">
        <v>173</v>
      </c>
      <c r="RRT16" s="57" t="s">
        <v>173</v>
      </c>
      <c r="RRU16" s="57" t="s">
        <v>173</v>
      </c>
      <c r="RRV16" s="57" t="s">
        <v>173</v>
      </c>
      <c r="RRW16" s="57" t="s">
        <v>173</v>
      </c>
      <c r="RRX16" s="57" t="s">
        <v>173</v>
      </c>
      <c r="RRY16" s="57" t="s">
        <v>173</v>
      </c>
      <c r="RRZ16" s="57" t="s">
        <v>173</v>
      </c>
      <c r="RSA16" s="57" t="s">
        <v>173</v>
      </c>
      <c r="RSB16" s="57" t="s">
        <v>173</v>
      </c>
      <c r="RSC16" s="57" t="s">
        <v>173</v>
      </c>
      <c r="RSD16" s="57" t="s">
        <v>173</v>
      </c>
      <c r="RSE16" s="57" t="s">
        <v>173</v>
      </c>
      <c r="RSF16" s="57" t="s">
        <v>173</v>
      </c>
      <c r="RSG16" s="57" t="s">
        <v>173</v>
      </c>
      <c r="RSH16" s="57" t="s">
        <v>173</v>
      </c>
      <c r="RSI16" s="57" t="s">
        <v>173</v>
      </c>
      <c r="RSJ16" s="57" t="s">
        <v>173</v>
      </c>
      <c r="RSK16" s="57" t="s">
        <v>173</v>
      </c>
      <c r="RSL16" s="57" t="s">
        <v>173</v>
      </c>
      <c r="RSM16" s="57" t="s">
        <v>173</v>
      </c>
      <c r="RSN16" s="57" t="s">
        <v>173</v>
      </c>
      <c r="RSO16" s="57" t="s">
        <v>173</v>
      </c>
      <c r="RSP16" s="57" t="s">
        <v>173</v>
      </c>
      <c r="RSQ16" s="57" t="s">
        <v>173</v>
      </c>
      <c r="RSR16" s="57" t="s">
        <v>173</v>
      </c>
      <c r="RSS16" s="57" t="s">
        <v>173</v>
      </c>
      <c r="RST16" s="57" t="s">
        <v>173</v>
      </c>
      <c r="RSU16" s="57" t="s">
        <v>173</v>
      </c>
      <c r="RSV16" s="57" t="s">
        <v>173</v>
      </c>
      <c r="RSW16" s="57" t="s">
        <v>173</v>
      </c>
      <c r="RSX16" s="57" t="s">
        <v>173</v>
      </c>
      <c r="RSY16" s="57" t="s">
        <v>173</v>
      </c>
      <c r="RSZ16" s="57" t="s">
        <v>173</v>
      </c>
      <c r="RTA16" s="57" t="s">
        <v>173</v>
      </c>
      <c r="RTB16" s="57" t="s">
        <v>173</v>
      </c>
      <c r="RTC16" s="57" t="s">
        <v>173</v>
      </c>
      <c r="RTD16" s="57" t="s">
        <v>173</v>
      </c>
      <c r="RTE16" s="57" t="s">
        <v>173</v>
      </c>
      <c r="RTF16" s="57" t="s">
        <v>173</v>
      </c>
      <c r="RTG16" s="57" t="s">
        <v>173</v>
      </c>
      <c r="RTH16" s="57" t="s">
        <v>173</v>
      </c>
      <c r="RTI16" s="57" t="s">
        <v>173</v>
      </c>
      <c r="RTJ16" s="57" t="s">
        <v>173</v>
      </c>
      <c r="RTK16" s="57" t="s">
        <v>173</v>
      </c>
      <c r="RTL16" s="57" t="s">
        <v>173</v>
      </c>
      <c r="RTM16" s="57" t="s">
        <v>173</v>
      </c>
      <c r="RTN16" s="57" t="s">
        <v>173</v>
      </c>
      <c r="RTO16" s="57" t="s">
        <v>173</v>
      </c>
      <c r="RTP16" s="57" t="s">
        <v>173</v>
      </c>
      <c r="RTQ16" s="57" t="s">
        <v>173</v>
      </c>
      <c r="RTR16" s="57" t="s">
        <v>173</v>
      </c>
      <c r="RTS16" s="57" t="s">
        <v>173</v>
      </c>
      <c r="RTT16" s="57" t="s">
        <v>173</v>
      </c>
      <c r="RTU16" s="57" t="s">
        <v>173</v>
      </c>
      <c r="RTV16" s="57" t="s">
        <v>173</v>
      </c>
      <c r="RTW16" s="57" t="s">
        <v>173</v>
      </c>
      <c r="RTX16" s="57" t="s">
        <v>173</v>
      </c>
      <c r="RTY16" s="57" t="s">
        <v>173</v>
      </c>
      <c r="RTZ16" s="57" t="s">
        <v>173</v>
      </c>
      <c r="RUA16" s="57" t="s">
        <v>173</v>
      </c>
      <c r="RUB16" s="57" t="s">
        <v>173</v>
      </c>
      <c r="RUC16" s="57" t="s">
        <v>173</v>
      </c>
      <c r="RUD16" s="57" t="s">
        <v>173</v>
      </c>
      <c r="RUE16" s="57" t="s">
        <v>173</v>
      </c>
      <c r="RUF16" s="57" t="s">
        <v>173</v>
      </c>
      <c r="RUG16" s="57" t="s">
        <v>173</v>
      </c>
      <c r="RUH16" s="57" t="s">
        <v>173</v>
      </c>
      <c r="RUI16" s="57" t="s">
        <v>173</v>
      </c>
      <c r="RUJ16" s="57" t="s">
        <v>173</v>
      </c>
      <c r="RUK16" s="57" t="s">
        <v>173</v>
      </c>
      <c r="RUL16" s="57" t="s">
        <v>173</v>
      </c>
      <c r="RUM16" s="57" t="s">
        <v>173</v>
      </c>
      <c r="RUN16" s="57" t="s">
        <v>173</v>
      </c>
      <c r="RUO16" s="57" t="s">
        <v>173</v>
      </c>
      <c r="RUP16" s="57" t="s">
        <v>173</v>
      </c>
      <c r="RUQ16" s="57" t="s">
        <v>173</v>
      </c>
      <c r="RUR16" s="57" t="s">
        <v>173</v>
      </c>
      <c r="RUS16" s="57" t="s">
        <v>173</v>
      </c>
      <c r="RUT16" s="57" t="s">
        <v>173</v>
      </c>
      <c r="RUU16" s="57" t="s">
        <v>173</v>
      </c>
      <c r="RUV16" s="57" t="s">
        <v>173</v>
      </c>
      <c r="RUW16" s="57" t="s">
        <v>173</v>
      </c>
      <c r="RUX16" s="57" t="s">
        <v>173</v>
      </c>
      <c r="RUY16" s="57" t="s">
        <v>173</v>
      </c>
      <c r="RUZ16" s="57" t="s">
        <v>173</v>
      </c>
      <c r="RVA16" s="57" t="s">
        <v>173</v>
      </c>
      <c r="RVB16" s="57" t="s">
        <v>173</v>
      </c>
      <c r="RVC16" s="57" t="s">
        <v>173</v>
      </c>
      <c r="RVD16" s="57" t="s">
        <v>173</v>
      </c>
      <c r="RVE16" s="57" t="s">
        <v>173</v>
      </c>
      <c r="RVF16" s="57" t="s">
        <v>173</v>
      </c>
      <c r="RVG16" s="57" t="s">
        <v>173</v>
      </c>
      <c r="RVH16" s="57" t="s">
        <v>173</v>
      </c>
      <c r="RVI16" s="57" t="s">
        <v>173</v>
      </c>
      <c r="RVJ16" s="57" t="s">
        <v>173</v>
      </c>
      <c r="RVK16" s="57" t="s">
        <v>173</v>
      </c>
      <c r="RVL16" s="57" t="s">
        <v>173</v>
      </c>
      <c r="RVM16" s="57" t="s">
        <v>173</v>
      </c>
      <c r="RVN16" s="57" t="s">
        <v>173</v>
      </c>
      <c r="RVO16" s="57" t="s">
        <v>173</v>
      </c>
      <c r="RVP16" s="57" t="s">
        <v>173</v>
      </c>
      <c r="RVQ16" s="57" t="s">
        <v>173</v>
      </c>
      <c r="RVR16" s="57" t="s">
        <v>173</v>
      </c>
      <c r="RVS16" s="57" t="s">
        <v>173</v>
      </c>
      <c r="RVT16" s="57" t="s">
        <v>173</v>
      </c>
      <c r="RVU16" s="57" t="s">
        <v>173</v>
      </c>
      <c r="RVV16" s="57" t="s">
        <v>173</v>
      </c>
      <c r="RVW16" s="57" t="s">
        <v>173</v>
      </c>
      <c r="RVX16" s="57" t="s">
        <v>173</v>
      </c>
      <c r="RVY16" s="57" t="s">
        <v>173</v>
      </c>
      <c r="RVZ16" s="57" t="s">
        <v>173</v>
      </c>
      <c r="RWA16" s="57" t="s">
        <v>173</v>
      </c>
      <c r="RWB16" s="57" t="s">
        <v>173</v>
      </c>
      <c r="RWC16" s="57" t="s">
        <v>173</v>
      </c>
      <c r="RWD16" s="57" t="s">
        <v>173</v>
      </c>
      <c r="RWE16" s="57" t="s">
        <v>173</v>
      </c>
      <c r="RWF16" s="57" t="s">
        <v>173</v>
      </c>
      <c r="RWG16" s="57" t="s">
        <v>173</v>
      </c>
      <c r="RWH16" s="57" t="s">
        <v>173</v>
      </c>
      <c r="RWI16" s="57" t="s">
        <v>173</v>
      </c>
      <c r="RWJ16" s="57" t="s">
        <v>173</v>
      </c>
      <c r="RWK16" s="57" t="s">
        <v>173</v>
      </c>
      <c r="RWL16" s="57" t="s">
        <v>173</v>
      </c>
      <c r="RWM16" s="57" t="s">
        <v>173</v>
      </c>
      <c r="RWN16" s="57" t="s">
        <v>173</v>
      </c>
      <c r="RWO16" s="57" t="s">
        <v>173</v>
      </c>
      <c r="RWP16" s="57" t="s">
        <v>173</v>
      </c>
      <c r="RWQ16" s="57" t="s">
        <v>173</v>
      </c>
      <c r="RWR16" s="57" t="s">
        <v>173</v>
      </c>
      <c r="RWS16" s="57" t="s">
        <v>173</v>
      </c>
      <c r="RWT16" s="57" t="s">
        <v>173</v>
      </c>
      <c r="RWU16" s="57" t="s">
        <v>173</v>
      </c>
      <c r="RWV16" s="57" t="s">
        <v>173</v>
      </c>
      <c r="RWW16" s="57" t="s">
        <v>173</v>
      </c>
      <c r="RWX16" s="57" t="s">
        <v>173</v>
      </c>
      <c r="RWY16" s="57" t="s">
        <v>173</v>
      </c>
      <c r="RWZ16" s="57" t="s">
        <v>173</v>
      </c>
      <c r="RXA16" s="57" t="s">
        <v>173</v>
      </c>
      <c r="RXB16" s="57" t="s">
        <v>173</v>
      </c>
      <c r="RXC16" s="57" t="s">
        <v>173</v>
      </c>
      <c r="RXD16" s="57" t="s">
        <v>173</v>
      </c>
      <c r="RXE16" s="57" t="s">
        <v>173</v>
      </c>
      <c r="RXF16" s="57" t="s">
        <v>173</v>
      </c>
      <c r="RXG16" s="57" t="s">
        <v>173</v>
      </c>
      <c r="RXH16" s="57" t="s">
        <v>173</v>
      </c>
      <c r="RXI16" s="57" t="s">
        <v>173</v>
      </c>
      <c r="RXJ16" s="57" t="s">
        <v>173</v>
      </c>
      <c r="RXK16" s="57" t="s">
        <v>173</v>
      </c>
      <c r="RXL16" s="57" t="s">
        <v>173</v>
      </c>
      <c r="RXM16" s="57" t="s">
        <v>173</v>
      </c>
      <c r="RXN16" s="57" t="s">
        <v>173</v>
      </c>
      <c r="RXO16" s="57" t="s">
        <v>173</v>
      </c>
      <c r="RXP16" s="57" t="s">
        <v>173</v>
      </c>
      <c r="RXQ16" s="57" t="s">
        <v>173</v>
      </c>
      <c r="RXR16" s="57" t="s">
        <v>173</v>
      </c>
      <c r="RXS16" s="57" t="s">
        <v>173</v>
      </c>
      <c r="RXT16" s="57" t="s">
        <v>173</v>
      </c>
      <c r="RXU16" s="57" t="s">
        <v>173</v>
      </c>
      <c r="RXV16" s="57" t="s">
        <v>173</v>
      </c>
      <c r="RXW16" s="57" t="s">
        <v>173</v>
      </c>
      <c r="RXX16" s="57" t="s">
        <v>173</v>
      </c>
      <c r="RXY16" s="57" t="s">
        <v>173</v>
      </c>
      <c r="RXZ16" s="57" t="s">
        <v>173</v>
      </c>
      <c r="RYA16" s="57" t="s">
        <v>173</v>
      </c>
      <c r="RYB16" s="57" t="s">
        <v>173</v>
      </c>
      <c r="RYC16" s="57" t="s">
        <v>173</v>
      </c>
      <c r="RYD16" s="57" t="s">
        <v>173</v>
      </c>
      <c r="RYE16" s="57" t="s">
        <v>173</v>
      </c>
      <c r="RYF16" s="57" t="s">
        <v>173</v>
      </c>
      <c r="RYG16" s="57" t="s">
        <v>173</v>
      </c>
      <c r="RYH16" s="57" t="s">
        <v>173</v>
      </c>
      <c r="RYI16" s="57" t="s">
        <v>173</v>
      </c>
      <c r="RYJ16" s="57" t="s">
        <v>173</v>
      </c>
      <c r="RYK16" s="57" t="s">
        <v>173</v>
      </c>
      <c r="RYL16" s="57" t="s">
        <v>173</v>
      </c>
      <c r="RYM16" s="57" t="s">
        <v>173</v>
      </c>
      <c r="RYN16" s="57" t="s">
        <v>173</v>
      </c>
      <c r="RYO16" s="57" t="s">
        <v>173</v>
      </c>
      <c r="RYP16" s="57" t="s">
        <v>173</v>
      </c>
      <c r="RYQ16" s="57" t="s">
        <v>173</v>
      </c>
      <c r="RYR16" s="57" t="s">
        <v>173</v>
      </c>
      <c r="RYS16" s="57" t="s">
        <v>173</v>
      </c>
      <c r="RYT16" s="57" t="s">
        <v>173</v>
      </c>
      <c r="RYU16" s="57" t="s">
        <v>173</v>
      </c>
      <c r="RYV16" s="57" t="s">
        <v>173</v>
      </c>
      <c r="RYW16" s="57" t="s">
        <v>173</v>
      </c>
      <c r="RYX16" s="57" t="s">
        <v>173</v>
      </c>
      <c r="RYY16" s="57" t="s">
        <v>173</v>
      </c>
      <c r="RYZ16" s="57" t="s">
        <v>173</v>
      </c>
      <c r="RZA16" s="57" t="s">
        <v>173</v>
      </c>
      <c r="RZB16" s="57" t="s">
        <v>173</v>
      </c>
      <c r="RZC16" s="57" t="s">
        <v>173</v>
      </c>
      <c r="RZD16" s="57" t="s">
        <v>173</v>
      </c>
      <c r="RZE16" s="57" t="s">
        <v>173</v>
      </c>
      <c r="RZF16" s="57" t="s">
        <v>173</v>
      </c>
      <c r="RZG16" s="57" t="s">
        <v>173</v>
      </c>
      <c r="RZH16" s="57" t="s">
        <v>173</v>
      </c>
      <c r="RZI16" s="57" t="s">
        <v>173</v>
      </c>
      <c r="RZJ16" s="57" t="s">
        <v>173</v>
      </c>
      <c r="RZK16" s="57" t="s">
        <v>173</v>
      </c>
      <c r="RZL16" s="57" t="s">
        <v>173</v>
      </c>
      <c r="RZM16" s="57" t="s">
        <v>173</v>
      </c>
      <c r="RZN16" s="57" t="s">
        <v>173</v>
      </c>
      <c r="RZO16" s="57" t="s">
        <v>173</v>
      </c>
      <c r="RZP16" s="57" t="s">
        <v>173</v>
      </c>
      <c r="RZQ16" s="57" t="s">
        <v>173</v>
      </c>
      <c r="RZR16" s="57" t="s">
        <v>173</v>
      </c>
      <c r="RZS16" s="57" t="s">
        <v>173</v>
      </c>
      <c r="RZT16" s="57" t="s">
        <v>173</v>
      </c>
      <c r="RZU16" s="57" t="s">
        <v>173</v>
      </c>
      <c r="RZV16" s="57" t="s">
        <v>173</v>
      </c>
      <c r="RZW16" s="57" t="s">
        <v>173</v>
      </c>
      <c r="RZX16" s="57" t="s">
        <v>173</v>
      </c>
      <c r="RZY16" s="57" t="s">
        <v>173</v>
      </c>
      <c r="RZZ16" s="57" t="s">
        <v>173</v>
      </c>
      <c r="SAA16" s="57" t="s">
        <v>173</v>
      </c>
      <c r="SAB16" s="57" t="s">
        <v>173</v>
      </c>
      <c r="SAC16" s="57" t="s">
        <v>173</v>
      </c>
      <c r="SAD16" s="57" t="s">
        <v>173</v>
      </c>
      <c r="SAE16" s="57" t="s">
        <v>173</v>
      </c>
      <c r="SAF16" s="57" t="s">
        <v>173</v>
      </c>
      <c r="SAG16" s="57" t="s">
        <v>173</v>
      </c>
      <c r="SAH16" s="57" t="s">
        <v>173</v>
      </c>
      <c r="SAI16" s="57" t="s">
        <v>173</v>
      </c>
      <c r="SAJ16" s="57" t="s">
        <v>173</v>
      </c>
      <c r="SAK16" s="57" t="s">
        <v>173</v>
      </c>
      <c r="SAL16" s="57" t="s">
        <v>173</v>
      </c>
      <c r="SAM16" s="57" t="s">
        <v>173</v>
      </c>
      <c r="SAN16" s="57" t="s">
        <v>173</v>
      </c>
      <c r="SAO16" s="57" t="s">
        <v>173</v>
      </c>
      <c r="SAP16" s="57" t="s">
        <v>173</v>
      </c>
      <c r="SAQ16" s="57" t="s">
        <v>173</v>
      </c>
      <c r="SAR16" s="57" t="s">
        <v>173</v>
      </c>
      <c r="SAS16" s="57" t="s">
        <v>173</v>
      </c>
      <c r="SAT16" s="57" t="s">
        <v>173</v>
      </c>
      <c r="SAU16" s="57" t="s">
        <v>173</v>
      </c>
      <c r="SAV16" s="57" t="s">
        <v>173</v>
      </c>
      <c r="SAW16" s="57" t="s">
        <v>173</v>
      </c>
      <c r="SAX16" s="57" t="s">
        <v>173</v>
      </c>
      <c r="SAY16" s="57" t="s">
        <v>173</v>
      </c>
      <c r="SAZ16" s="57" t="s">
        <v>173</v>
      </c>
      <c r="SBA16" s="57" t="s">
        <v>173</v>
      </c>
      <c r="SBB16" s="57" t="s">
        <v>173</v>
      </c>
      <c r="SBC16" s="57" t="s">
        <v>173</v>
      </c>
      <c r="SBD16" s="57" t="s">
        <v>173</v>
      </c>
      <c r="SBE16" s="57" t="s">
        <v>173</v>
      </c>
      <c r="SBF16" s="57" t="s">
        <v>173</v>
      </c>
      <c r="SBG16" s="57" t="s">
        <v>173</v>
      </c>
      <c r="SBH16" s="57" t="s">
        <v>173</v>
      </c>
      <c r="SBI16" s="57" t="s">
        <v>173</v>
      </c>
      <c r="SBJ16" s="57" t="s">
        <v>173</v>
      </c>
      <c r="SBK16" s="57" t="s">
        <v>173</v>
      </c>
      <c r="SBL16" s="57" t="s">
        <v>173</v>
      </c>
      <c r="SBM16" s="57" t="s">
        <v>173</v>
      </c>
      <c r="SBN16" s="57" t="s">
        <v>173</v>
      </c>
      <c r="SBO16" s="57" t="s">
        <v>173</v>
      </c>
      <c r="SBP16" s="57" t="s">
        <v>173</v>
      </c>
      <c r="SBQ16" s="57" t="s">
        <v>173</v>
      </c>
      <c r="SBR16" s="57" t="s">
        <v>173</v>
      </c>
      <c r="SBS16" s="57" t="s">
        <v>173</v>
      </c>
      <c r="SBT16" s="57" t="s">
        <v>173</v>
      </c>
      <c r="SBU16" s="57" t="s">
        <v>173</v>
      </c>
      <c r="SBV16" s="57" t="s">
        <v>173</v>
      </c>
      <c r="SBW16" s="57" t="s">
        <v>173</v>
      </c>
      <c r="SBX16" s="57" t="s">
        <v>173</v>
      </c>
      <c r="SBY16" s="57" t="s">
        <v>173</v>
      </c>
      <c r="SBZ16" s="57" t="s">
        <v>173</v>
      </c>
      <c r="SCA16" s="57" t="s">
        <v>173</v>
      </c>
      <c r="SCB16" s="57" t="s">
        <v>173</v>
      </c>
      <c r="SCC16" s="57" t="s">
        <v>173</v>
      </c>
      <c r="SCD16" s="57" t="s">
        <v>173</v>
      </c>
      <c r="SCE16" s="57" t="s">
        <v>173</v>
      </c>
      <c r="SCF16" s="57" t="s">
        <v>173</v>
      </c>
      <c r="SCG16" s="57" t="s">
        <v>173</v>
      </c>
      <c r="SCH16" s="57" t="s">
        <v>173</v>
      </c>
      <c r="SCI16" s="57" t="s">
        <v>173</v>
      </c>
      <c r="SCJ16" s="57" t="s">
        <v>173</v>
      </c>
      <c r="SCK16" s="57" t="s">
        <v>173</v>
      </c>
      <c r="SCL16" s="57" t="s">
        <v>173</v>
      </c>
      <c r="SCM16" s="57" t="s">
        <v>173</v>
      </c>
      <c r="SCN16" s="57" t="s">
        <v>173</v>
      </c>
      <c r="SCO16" s="57" t="s">
        <v>173</v>
      </c>
      <c r="SCP16" s="57" t="s">
        <v>173</v>
      </c>
      <c r="SCQ16" s="57" t="s">
        <v>173</v>
      </c>
      <c r="SCR16" s="57" t="s">
        <v>173</v>
      </c>
      <c r="SCS16" s="57" t="s">
        <v>173</v>
      </c>
      <c r="SCT16" s="57" t="s">
        <v>173</v>
      </c>
      <c r="SCU16" s="57" t="s">
        <v>173</v>
      </c>
      <c r="SCV16" s="57" t="s">
        <v>173</v>
      </c>
      <c r="SCW16" s="57" t="s">
        <v>173</v>
      </c>
      <c r="SCX16" s="57" t="s">
        <v>173</v>
      </c>
      <c r="SCY16" s="57" t="s">
        <v>173</v>
      </c>
      <c r="SCZ16" s="57" t="s">
        <v>173</v>
      </c>
      <c r="SDA16" s="57" t="s">
        <v>173</v>
      </c>
      <c r="SDB16" s="57" t="s">
        <v>173</v>
      </c>
      <c r="SDC16" s="57" t="s">
        <v>173</v>
      </c>
      <c r="SDD16" s="57" t="s">
        <v>173</v>
      </c>
      <c r="SDE16" s="57" t="s">
        <v>173</v>
      </c>
      <c r="SDF16" s="57" t="s">
        <v>173</v>
      </c>
      <c r="SDG16" s="57" t="s">
        <v>173</v>
      </c>
      <c r="SDH16" s="57" t="s">
        <v>173</v>
      </c>
      <c r="SDI16" s="57" t="s">
        <v>173</v>
      </c>
      <c r="SDJ16" s="57" t="s">
        <v>173</v>
      </c>
      <c r="SDK16" s="57" t="s">
        <v>173</v>
      </c>
      <c r="SDL16" s="57" t="s">
        <v>173</v>
      </c>
      <c r="SDM16" s="57" t="s">
        <v>173</v>
      </c>
      <c r="SDN16" s="57" t="s">
        <v>173</v>
      </c>
      <c r="SDO16" s="57" t="s">
        <v>173</v>
      </c>
      <c r="SDP16" s="57" t="s">
        <v>173</v>
      </c>
      <c r="SDQ16" s="57" t="s">
        <v>173</v>
      </c>
      <c r="SDR16" s="57" t="s">
        <v>173</v>
      </c>
      <c r="SDS16" s="57" t="s">
        <v>173</v>
      </c>
      <c r="SDT16" s="57" t="s">
        <v>173</v>
      </c>
      <c r="SDU16" s="57" t="s">
        <v>173</v>
      </c>
      <c r="SDV16" s="57" t="s">
        <v>173</v>
      </c>
      <c r="SDW16" s="57" t="s">
        <v>173</v>
      </c>
      <c r="SDX16" s="57" t="s">
        <v>173</v>
      </c>
      <c r="SDY16" s="57" t="s">
        <v>173</v>
      </c>
      <c r="SDZ16" s="57" t="s">
        <v>173</v>
      </c>
      <c r="SEA16" s="57" t="s">
        <v>173</v>
      </c>
      <c r="SEB16" s="57" t="s">
        <v>173</v>
      </c>
      <c r="SEC16" s="57" t="s">
        <v>173</v>
      </c>
      <c r="SED16" s="57" t="s">
        <v>173</v>
      </c>
      <c r="SEE16" s="57" t="s">
        <v>173</v>
      </c>
      <c r="SEF16" s="57" t="s">
        <v>173</v>
      </c>
      <c r="SEG16" s="57" t="s">
        <v>173</v>
      </c>
      <c r="SEH16" s="57" t="s">
        <v>173</v>
      </c>
      <c r="SEI16" s="57" t="s">
        <v>173</v>
      </c>
      <c r="SEJ16" s="57" t="s">
        <v>173</v>
      </c>
      <c r="SEK16" s="57" t="s">
        <v>173</v>
      </c>
      <c r="SEL16" s="57" t="s">
        <v>173</v>
      </c>
      <c r="SEM16" s="57" t="s">
        <v>173</v>
      </c>
      <c r="SEN16" s="57" t="s">
        <v>173</v>
      </c>
      <c r="SEO16" s="57" t="s">
        <v>173</v>
      </c>
      <c r="SEP16" s="57" t="s">
        <v>173</v>
      </c>
      <c r="SEQ16" s="57" t="s">
        <v>173</v>
      </c>
      <c r="SER16" s="57" t="s">
        <v>173</v>
      </c>
      <c r="SES16" s="57" t="s">
        <v>173</v>
      </c>
      <c r="SET16" s="57" t="s">
        <v>173</v>
      </c>
      <c r="SEU16" s="57" t="s">
        <v>173</v>
      </c>
      <c r="SEV16" s="57" t="s">
        <v>173</v>
      </c>
      <c r="SEW16" s="57" t="s">
        <v>173</v>
      </c>
      <c r="SEX16" s="57" t="s">
        <v>173</v>
      </c>
      <c r="SEY16" s="57" t="s">
        <v>173</v>
      </c>
      <c r="SEZ16" s="57" t="s">
        <v>173</v>
      </c>
      <c r="SFA16" s="57" t="s">
        <v>173</v>
      </c>
      <c r="SFB16" s="57" t="s">
        <v>173</v>
      </c>
      <c r="SFC16" s="57" t="s">
        <v>173</v>
      </c>
      <c r="SFD16" s="57" t="s">
        <v>173</v>
      </c>
      <c r="SFE16" s="57" t="s">
        <v>173</v>
      </c>
      <c r="SFF16" s="57" t="s">
        <v>173</v>
      </c>
      <c r="SFG16" s="57" t="s">
        <v>173</v>
      </c>
      <c r="SFH16" s="57" t="s">
        <v>173</v>
      </c>
      <c r="SFI16" s="57" t="s">
        <v>173</v>
      </c>
      <c r="SFJ16" s="57" t="s">
        <v>173</v>
      </c>
      <c r="SFK16" s="57" t="s">
        <v>173</v>
      </c>
      <c r="SFL16" s="57" t="s">
        <v>173</v>
      </c>
      <c r="SFM16" s="57" t="s">
        <v>173</v>
      </c>
      <c r="SFN16" s="57" t="s">
        <v>173</v>
      </c>
      <c r="SFO16" s="57" t="s">
        <v>173</v>
      </c>
      <c r="SFP16" s="57" t="s">
        <v>173</v>
      </c>
      <c r="SFQ16" s="57" t="s">
        <v>173</v>
      </c>
      <c r="SFR16" s="57" t="s">
        <v>173</v>
      </c>
      <c r="SFS16" s="57" t="s">
        <v>173</v>
      </c>
      <c r="SFT16" s="57" t="s">
        <v>173</v>
      </c>
      <c r="SFU16" s="57" t="s">
        <v>173</v>
      </c>
      <c r="SFV16" s="57" t="s">
        <v>173</v>
      </c>
      <c r="SFW16" s="57" t="s">
        <v>173</v>
      </c>
      <c r="SFX16" s="57" t="s">
        <v>173</v>
      </c>
      <c r="SFY16" s="57" t="s">
        <v>173</v>
      </c>
      <c r="SFZ16" s="57" t="s">
        <v>173</v>
      </c>
      <c r="SGA16" s="57" t="s">
        <v>173</v>
      </c>
      <c r="SGB16" s="57" t="s">
        <v>173</v>
      </c>
      <c r="SGC16" s="57" t="s">
        <v>173</v>
      </c>
      <c r="SGD16" s="57" t="s">
        <v>173</v>
      </c>
      <c r="SGE16" s="57" t="s">
        <v>173</v>
      </c>
      <c r="SGF16" s="57" t="s">
        <v>173</v>
      </c>
      <c r="SGG16" s="57" t="s">
        <v>173</v>
      </c>
      <c r="SGH16" s="57" t="s">
        <v>173</v>
      </c>
      <c r="SGI16" s="57" t="s">
        <v>173</v>
      </c>
      <c r="SGJ16" s="57" t="s">
        <v>173</v>
      </c>
      <c r="SGK16" s="57" t="s">
        <v>173</v>
      </c>
      <c r="SGL16" s="57" t="s">
        <v>173</v>
      </c>
      <c r="SGM16" s="57" t="s">
        <v>173</v>
      </c>
      <c r="SGN16" s="57" t="s">
        <v>173</v>
      </c>
      <c r="SGO16" s="57" t="s">
        <v>173</v>
      </c>
      <c r="SGP16" s="57" t="s">
        <v>173</v>
      </c>
      <c r="SGQ16" s="57" t="s">
        <v>173</v>
      </c>
      <c r="SGR16" s="57" t="s">
        <v>173</v>
      </c>
      <c r="SGS16" s="57" t="s">
        <v>173</v>
      </c>
      <c r="SGT16" s="57" t="s">
        <v>173</v>
      </c>
      <c r="SGU16" s="57" t="s">
        <v>173</v>
      </c>
      <c r="SGV16" s="57" t="s">
        <v>173</v>
      </c>
      <c r="SGW16" s="57" t="s">
        <v>173</v>
      </c>
      <c r="SGX16" s="57" t="s">
        <v>173</v>
      </c>
      <c r="SGY16" s="57" t="s">
        <v>173</v>
      </c>
      <c r="SGZ16" s="57" t="s">
        <v>173</v>
      </c>
      <c r="SHA16" s="57" t="s">
        <v>173</v>
      </c>
      <c r="SHB16" s="57" t="s">
        <v>173</v>
      </c>
      <c r="SHC16" s="57" t="s">
        <v>173</v>
      </c>
      <c r="SHD16" s="57" t="s">
        <v>173</v>
      </c>
      <c r="SHE16" s="57" t="s">
        <v>173</v>
      </c>
      <c r="SHF16" s="57" t="s">
        <v>173</v>
      </c>
      <c r="SHG16" s="57" t="s">
        <v>173</v>
      </c>
      <c r="SHH16" s="57" t="s">
        <v>173</v>
      </c>
      <c r="SHI16" s="57" t="s">
        <v>173</v>
      </c>
      <c r="SHJ16" s="57" t="s">
        <v>173</v>
      </c>
      <c r="SHK16" s="57" t="s">
        <v>173</v>
      </c>
      <c r="SHL16" s="57" t="s">
        <v>173</v>
      </c>
      <c r="SHM16" s="57" t="s">
        <v>173</v>
      </c>
      <c r="SHN16" s="57" t="s">
        <v>173</v>
      </c>
      <c r="SHO16" s="57" t="s">
        <v>173</v>
      </c>
      <c r="SHP16" s="57" t="s">
        <v>173</v>
      </c>
      <c r="SHQ16" s="57" t="s">
        <v>173</v>
      </c>
      <c r="SHR16" s="57" t="s">
        <v>173</v>
      </c>
      <c r="SHS16" s="57" t="s">
        <v>173</v>
      </c>
      <c r="SHT16" s="57" t="s">
        <v>173</v>
      </c>
      <c r="SHU16" s="57" t="s">
        <v>173</v>
      </c>
      <c r="SHV16" s="57" t="s">
        <v>173</v>
      </c>
      <c r="SHW16" s="57" t="s">
        <v>173</v>
      </c>
      <c r="SHX16" s="57" t="s">
        <v>173</v>
      </c>
      <c r="SHY16" s="57" t="s">
        <v>173</v>
      </c>
      <c r="SHZ16" s="57" t="s">
        <v>173</v>
      </c>
      <c r="SIA16" s="57" t="s">
        <v>173</v>
      </c>
      <c r="SIB16" s="57" t="s">
        <v>173</v>
      </c>
      <c r="SIC16" s="57" t="s">
        <v>173</v>
      </c>
      <c r="SID16" s="57" t="s">
        <v>173</v>
      </c>
      <c r="SIE16" s="57" t="s">
        <v>173</v>
      </c>
      <c r="SIF16" s="57" t="s">
        <v>173</v>
      </c>
      <c r="SIG16" s="57" t="s">
        <v>173</v>
      </c>
      <c r="SIH16" s="57" t="s">
        <v>173</v>
      </c>
      <c r="SII16" s="57" t="s">
        <v>173</v>
      </c>
      <c r="SIJ16" s="57" t="s">
        <v>173</v>
      </c>
      <c r="SIK16" s="57" t="s">
        <v>173</v>
      </c>
      <c r="SIL16" s="57" t="s">
        <v>173</v>
      </c>
      <c r="SIM16" s="57" t="s">
        <v>173</v>
      </c>
      <c r="SIN16" s="57" t="s">
        <v>173</v>
      </c>
      <c r="SIO16" s="57" t="s">
        <v>173</v>
      </c>
      <c r="SIP16" s="57" t="s">
        <v>173</v>
      </c>
      <c r="SIQ16" s="57" t="s">
        <v>173</v>
      </c>
      <c r="SIR16" s="57" t="s">
        <v>173</v>
      </c>
      <c r="SIS16" s="57" t="s">
        <v>173</v>
      </c>
      <c r="SIT16" s="57" t="s">
        <v>173</v>
      </c>
      <c r="SIU16" s="57" t="s">
        <v>173</v>
      </c>
      <c r="SIV16" s="57" t="s">
        <v>173</v>
      </c>
      <c r="SIW16" s="57" t="s">
        <v>173</v>
      </c>
      <c r="SIX16" s="57" t="s">
        <v>173</v>
      </c>
      <c r="SIY16" s="57" t="s">
        <v>173</v>
      </c>
      <c r="SIZ16" s="57" t="s">
        <v>173</v>
      </c>
      <c r="SJA16" s="57" t="s">
        <v>173</v>
      </c>
      <c r="SJB16" s="57" t="s">
        <v>173</v>
      </c>
      <c r="SJC16" s="57" t="s">
        <v>173</v>
      </c>
      <c r="SJD16" s="57" t="s">
        <v>173</v>
      </c>
      <c r="SJE16" s="57" t="s">
        <v>173</v>
      </c>
      <c r="SJF16" s="57" t="s">
        <v>173</v>
      </c>
      <c r="SJG16" s="57" t="s">
        <v>173</v>
      </c>
      <c r="SJH16" s="57" t="s">
        <v>173</v>
      </c>
      <c r="SJI16" s="57" t="s">
        <v>173</v>
      </c>
      <c r="SJJ16" s="57" t="s">
        <v>173</v>
      </c>
      <c r="SJK16" s="57" t="s">
        <v>173</v>
      </c>
      <c r="SJL16" s="57" t="s">
        <v>173</v>
      </c>
      <c r="SJM16" s="57" t="s">
        <v>173</v>
      </c>
      <c r="SJN16" s="57" t="s">
        <v>173</v>
      </c>
      <c r="SJO16" s="57" t="s">
        <v>173</v>
      </c>
      <c r="SJP16" s="57" t="s">
        <v>173</v>
      </c>
      <c r="SJQ16" s="57" t="s">
        <v>173</v>
      </c>
      <c r="SJR16" s="57" t="s">
        <v>173</v>
      </c>
      <c r="SJS16" s="57" t="s">
        <v>173</v>
      </c>
      <c r="SJT16" s="57" t="s">
        <v>173</v>
      </c>
      <c r="SJU16" s="57" t="s">
        <v>173</v>
      </c>
      <c r="SJV16" s="57" t="s">
        <v>173</v>
      </c>
      <c r="SJW16" s="57" t="s">
        <v>173</v>
      </c>
      <c r="SJX16" s="57" t="s">
        <v>173</v>
      </c>
      <c r="SJY16" s="57" t="s">
        <v>173</v>
      </c>
      <c r="SJZ16" s="57" t="s">
        <v>173</v>
      </c>
      <c r="SKA16" s="57" t="s">
        <v>173</v>
      </c>
      <c r="SKB16" s="57" t="s">
        <v>173</v>
      </c>
      <c r="SKC16" s="57" t="s">
        <v>173</v>
      </c>
      <c r="SKD16" s="57" t="s">
        <v>173</v>
      </c>
      <c r="SKE16" s="57" t="s">
        <v>173</v>
      </c>
      <c r="SKF16" s="57" t="s">
        <v>173</v>
      </c>
      <c r="SKG16" s="57" t="s">
        <v>173</v>
      </c>
      <c r="SKH16" s="57" t="s">
        <v>173</v>
      </c>
      <c r="SKI16" s="57" t="s">
        <v>173</v>
      </c>
      <c r="SKJ16" s="57" t="s">
        <v>173</v>
      </c>
      <c r="SKK16" s="57" t="s">
        <v>173</v>
      </c>
      <c r="SKL16" s="57" t="s">
        <v>173</v>
      </c>
      <c r="SKM16" s="57" t="s">
        <v>173</v>
      </c>
      <c r="SKN16" s="57" t="s">
        <v>173</v>
      </c>
      <c r="SKO16" s="57" t="s">
        <v>173</v>
      </c>
      <c r="SKP16" s="57" t="s">
        <v>173</v>
      </c>
      <c r="SKQ16" s="57" t="s">
        <v>173</v>
      </c>
      <c r="SKR16" s="57" t="s">
        <v>173</v>
      </c>
      <c r="SKS16" s="57" t="s">
        <v>173</v>
      </c>
      <c r="SKT16" s="57" t="s">
        <v>173</v>
      </c>
      <c r="SKU16" s="57" t="s">
        <v>173</v>
      </c>
      <c r="SKV16" s="57" t="s">
        <v>173</v>
      </c>
      <c r="SKW16" s="57" t="s">
        <v>173</v>
      </c>
      <c r="SKX16" s="57" t="s">
        <v>173</v>
      </c>
      <c r="SKY16" s="57" t="s">
        <v>173</v>
      </c>
      <c r="SKZ16" s="57" t="s">
        <v>173</v>
      </c>
      <c r="SLA16" s="57" t="s">
        <v>173</v>
      </c>
      <c r="SLB16" s="57" t="s">
        <v>173</v>
      </c>
      <c r="SLC16" s="57" t="s">
        <v>173</v>
      </c>
      <c r="SLD16" s="57" t="s">
        <v>173</v>
      </c>
      <c r="SLE16" s="57" t="s">
        <v>173</v>
      </c>
      <c r="SLF16" s="57" t="s">
        <v>173</v>
      </c>
      <c r="SLG16" s="57" t="s">
        <v>173</v>
      </c>
      <c r="SLH16" s="57" t="s">
        <v>173</v>
      </c>
      <c r="SLI16" s="57" t="s">
        <v>173</v>
      </c>
      <c r="SLJ16" s="57" t="s">
        <v>173</v>
      </c>
      <c r="SLK16" s="57" t="s">
        <v>173</v>
      </c>
      <c r="SLL16" s="57" t="s">
        <v>173</v>
      </c>
      <c r="SLM16" s="57" t="s">
        <v>173</v>
      </c>
      <c r="SLN16" s="57" t="s">
        <v>173</v>
      </c>
      <c r="SLO16" s="57" t="s">
        <v>173</v>
      </c>
      <c r="SLP16" s="57" t="s">
        <v>173</v>
      </c>
      <c r="SLQ16" s="57" t="s">
        <v>173</v>
      </c>
      <c r="SLR16" s="57" t="s">
        <v>173</v>
      </c>
      <c r="SLS16" s="57" t="s">
        <v>173</v>
      </c>
      <c r="SLT16" s="57" t="s">
        <v>173</v>
      </c>
      <c r="SLU16" s="57" t="s">
        <v>173</v>
      </c>
      <c r="SLV16" s="57" t="s">
        <v>173</v>
      </c>
      <c r="SLW16" s="57" t="s">
        <v>173</v>
      </c>
      <c r="SLX16" s="57" t="s">
        <v>173</v>
      </c>
      <c r="SLY16" s="57" t="s">
        <v>173</v>
      </c>
      <c r="SLZ16" s="57" t="s">
        <v>173</v>
      </c>
      <c r="SMA16" s="57" t="s">
        <v>173</v>
      </c>
      <c r="SMB16" s="57" t="s">
        <v>173</v>
      </c>
      <c r="SMC16" s="57" t="s">
        <v>173</v>
      </c>
      <c r="SMD16" s="57" t="s">
        <v>173</v>
      </c>
      <c r="SME16" s="57" t="s">
        <v>173</v>
      </c>
      <c r="SMF16" s="57" t="s">
        <v>173</v>
      </c>
      <c r="SMG16" s="57" t="s">
        <v>173</v>
      </c>
      <c r="SMH16" s="57" t="s">
        <v>173</v>
      </c>
      <c r="SMI16" s="57" t="s">
        <v>173</v>
      </c>
      <c r="SMJ16" s="57" t="s">
        <v>173</v>
      </c>
      <c r="SMK16" s="57" t="s">
        <v>173</v>
      </c>
      <c r="SML16" s="57" t="s">
        <v>173</v>
      </c>
      <c r="SMM16" s="57" t="s">
        <v>173</v>
      </c>
      <c r="SMN16" s="57" t="s">
        <v>173</v>
      </c>
      <c r="SMO16" s="57" t="s">
        <v>173</v>
      </c>
      <c r="SMP16" s="57" t="s">
        <v>173</v>
      </c>
      <c r="SMQ16" s="57" t="s">
        <v>173</v>
      </c>
      <c r="SMR16" s="57" t="s">
        <v>173</v>
      </c>
      <c r="SMS16" s="57" t="s">
        <v>173</v>
      </c>
      <c r="SMT16" s="57" t="s">
        <v>173</v>
      </c>
      <c r="SMU16" s="57" t="s">
        <v>173</v>
      </c>
      <c r="SMV16" s="57" t="s">
        <v>173</v>
      </c>
      <c r="SMW16" s="57" t="s">
        <v>173</v>
      </c>
      <c r="SMX16" s="57" t="s">
        <v>173</v>
      </c>
      <c r="SMY16" s="57" t="s">
        <v>173</v>
      </c>
      <c r="SMZ16" s="57" t="s">
        <v>173</v>
      </c>
      <c r="SNA16" s="57" t="s">
        <v>173</v>
      </c>
      <c r="SNB16" s="57" t="s">
        <v>173</v>
      </c>
      <c r="SNC16" s="57" t="s">
        <v>173</v>
      </c>
      <c r="SND16" s="57" t="s">
        <v>173</v>
      </c>
      <c r="SNE16" s="57" t="s">
        <v>173</v>
      </c>
      <c r="SNF16" s="57" t="s">
        <v>173</v>
      </c>
      <c r="SNG16" s="57" t="s">
        <v>173</v>
      </c>
      <c r="SNH16" s="57" t="s">
        <v>173</v>
      </c>
      <c r="SNI16" s="57" t="s">
        <v>173</v>
      </c>
      <c r="SNJ16" s="57" t="s">
        <v>173</v>
      </c>
      <c r="SNK16" s="57" t="s">
        <v>173</v>
      </c>
      <c r="SNL16" s="57" t="s">
        <v>173</v>
      </c>
      <c r="SNM16" s="57" t="s">
        <v>173</v>
      </c>
      <c r="SNN16" s="57" t="s">
        <v>173</v>
      </c>
      <c r="SNO16" s="57" t="s">
        <v>173</v>
      </c>
      <c r="SNP16" s="57" t="s">
        <v>173</v>
      </c>
      <c r="SNQ16" s="57" t="s">
        <v>173</v>
      </c>
      <c r="SNR16" s="57" t="s">
        <v>173</v>
      </c>
      <c r="SNS16" s="57" t="s">
        <v>173</v>
      </c>
      <c r="SNT16" s="57" t="s">
        <v>173</v>
      </c>
      <c r="SNU16" s="57" t="s">
        <v>173</v>
      </c>
      <c r="SNV16" s="57" t="s">
        <v>173</v>
      </c>
      <c r="SNW16" s="57" t="s">
        <v>173</v>
      </c>
      <c r="SNX16" s="57" t="s">
        <v>173</v>
      </c>
      <c r="SNY16" s="57" t="s">
        <v>173</v>
      </c>
      <c r="SNZ16" s="57" t="s">
        <v>173</v>
      </c>
      <c r="SOA16" s="57" t="s">
        <v>173</v>
      </c>
      <c r="SOB16" s="57" t="s">
        <v>173</v>
      </c>
      <c r="SOC16" s="57" t="s">
        <v>173</v>
      </c>
      <c r="SOD16" s="57" t="s">
        <v>173</v>
      </c>
      <c r="SOE16" s="57" t="s">
        <v>173</v>
      </c>
      <c r="SOF16" s="57" t="s">
        <v>173</v>
      </c>
      <c r="SOG16" s="57" t="s">
        <v>173</v>
      </c>
      <c r="SOH16" s="57" t="s">
        <v>173</v>
      </c>
      <c r="SOI16" s="57" t="s">
        <v>173</v>
      </c>
      <c r="SOJ16" s="57" t="s">
        <v>173</v>
      </c>
      <c r="SOK16" s="57" t="s">
        <v>173</v>
      </c>
      <c r="SOL16" s="57" t="s">
        <v>173</v>
      </c>
      <c r="SOM16" s="57" t="s">
        <v>173</v>
      </c>
      <c r="SON16" s="57" t="s">
        <v>173</v>
      </c>
      <c r="SOO16" s="57" t="s">
        <v>173</v>
      </c>
      <c r="SOP16" s="57" t="s">
        <v>173</v>
      </c>
      <c r="SOQ16" s="57" t="s">
        <v>173</v>
      </c>
      <c r="SOR16" s="57" t="s">
        <v>173</v>
      </c>
      <c r="SOS16" s="57" t="s">
        <v>173</v>
      </c>
      <c r="SOT16" s="57" t="s">
        <v>173</v>
      </c>
      <c r="SOU16" s="57" t="s">
        <v>173</v>
      </c>
      <c r="SOV16" s="57" t="s">
        <v>173</v>
      </c>
      <c r="SOW16" s="57" t="s">
        <v>173</v>
      </c>
      <c r="SOX16" s="57" t="s">
        <v>173</v>
      </c>
      <c r="SOY16" s="57" t="s">
        <v>173</v>
      </c>
      <c r="SOZ16" s="57" t="s">
        <v>173</v>
      </c>
      <c r="SPA16" s="57" t="s">
        <v>173</v>
      </c>
      <c r="SPB16" s="57" t="s">
        <v>173</v>
      </c>
      <c r="SPC16" s="57" t="s">
        <v>173</v>
      </c>
      <c r="SPD16" s="57" t="s">
        <v>173</v>
      </c>
      <c r="SPE16" s="57" t="s">
        <v>173</v>
      </c>
      <c r="SPF16" s="57" t="s">
        <v>173</v>
      </c>
      <c r="SPG16" s="57" t="s">
        <v>173</v>
      </c>
      <c r="SPH16" s="57" t="s">
        <v>173</v>
      </c>
      <c r="SPI16" s="57" t="s">
        <v>173</v>
      </c>
      <c r="SPJ16" s="57" t="s">
        <v>173</v>
      </c>
      <c r="SPK16" s="57" t="s">
        <v>173</v>
      </c>
      <c r="SPL16" s="57" t="s">
        <v>173</v>
      </c>
      <c r="SPM16" s="57" t="s">
        <v>173</v>
      </c>
      <c r="SPN16" s="57" t="s">
        <v>173</v>
      </c>
      <c r="SPO16" s="57" t="s">
        <v>173</v>
      </c>
      <c r="SPP16" s="57" t="s">
        <v>173</v>
      </c>
      <c r="SPQ16" s="57" t="s">
        <v>173</v>
      </c>
      <c r="SPR16" s="57" t="s">
        <v>173</v>
      </c>
      <c r="SPS16" s="57" t="s">
        <v>173</v>
      </c>
      <c r="SPT16" s="57" t="s">
        <v>173</v>
      </c>
      <c r="SPU16" s="57" t="s">
        <v>173</v>
      </c>
      <c r="SPV16" s="57" t="s">
        <v>173</v>
      </c>
      <c r="SPW16" s="57" t="s">
        <v>173</v>
      </c>
      <c r="SPX16" s="57" t="s">
        <v>173</v>
      </c>
      <c r="SPY16" s="57" t="s">
        <v>173</v>
      </c>
      <c r="SPZ16" s="57" t="s">
        <v>173</v>
      </c>
      <c r="SQA16" s="57" t="s">
        <v>173</v>
      </c>
      <c r="SQB16" s="57" t="s">
        <v>173</v>
      </c>
      <c r="SQC16" s="57" t="s">
        <v>173</v>
      </c>
      <c r="SQD16" s="57" t="s">
        <v>173</v>
      </c>
      <c r="SQE16" s="57" t="s">
        <v>173</v>
      </c>
      <c r="SQF16" s="57" t="s">
        <v>173</v>
      </c>
      <c r="SQG16" s="57" t="s">
        <v>173</v>
      </c>
      <c r="SQH16" s="57" t="s">
        <v>173</v>
      </c>
      <c r="SQI16" s="57" t="s">
        <v>173</v>
      </c>
      <c r="SQJ16" s="57" t="s">
        <v>173</v>
      </c>
      <c r="SQK16" s="57" t="s">
        <v>173</v>
      </c>
      <c r="SQL16" s="57" t="s">
        <v>173</v>
      </c>
      <c r="SQM16" s="57" t="s">
        <v>173</v>
      </c>
      <c r="SQN16" s="57" t="s">
        <v>173</v>
      </c>
      <c r="SQO16" s="57" t="s">
        <v>173</v>
      </c>
      <c r="SQP16" s="57" t="s">
        <v>173</v>
      </c>
      <c r="SQQ16" s="57" t="s">
        <v>173</v>
      </c>
      <c r="SQR16" s="57" t="s">
        <v>173</v>
      </c>
      <c r="SQS16" s="57" t="s">
        <v>173</v>
      </c>
      <c r="SQT16" s="57" t="s">
        <v>173</v>
      </c>
      <c r="SQU16" s="57" t="s">
        <v>173</v>
      </c>
      <c r="SQV16" s="57" t="s">
        <v>173</v>
      </c>
      <c r="SQW16" s="57" t="s">
        <v>173</v>
      </c>
      <c r="SQX16" s="57" t="s">
        <v>173</v>
      </c>
      <c r="SQY16" s="57" t="s">
        <v>173</v>
      </c>
      <c r="SQZ16" s="57" t="s">
        <v>173</v>
      </c>
      <c r="SRA16" s="57" t="s">
        <v>173</v>
      </c>
      <c r="SRB16" s="57" t="s">
        <v>173</v>
      </c>
      <c r="SRC16" s="57" t="s">
        <v>173</v>
      </c>
      <c r="SRD16" s="57" t="s">
        <v>173</v>
      </c>
      <c r="SRE16" s="57" t="s">
        <v>173</v>
      </c>
      <c r="SRF16" s="57" t="s">
        <v>173</v>
      </c>
      <c r="SRG16" s="57" t="s">
        <v>173</v>
      </c>
      <c r="SRH16" s="57" t="s">
        <v>173</v>
      </c>
      <c r="SRI16" s="57" t="s">
        <v>173</v>
      </c>
      <c r="SRJ16" s="57" t="s">
        <v>173</v>
      </c>
      <c r="SRK16" s="57" t="s">
        <v>173</v>
      </c>
      <c r="SRL16" s="57" t="s">
        <v>173</v>
      </c>
      <c r="SRM16" s="57" t="s">
        <v>173</v>
      </c>
      <c r="SRN16" s="57" t="s">
        <v>173</v>
      </c>
      <c r="SRO16" s="57" t="s">
        <v>173</v>
      </c>
      <c r="SRP16" s="57" t="s">
        <v>173</v>
      </c>
      <c r="SRQ16" s="57" t="s">
        <v>173</v>
      </c>
      <c r="SRR16" s="57" t="s">
        <v>173</v>
      </c>
      <c r="SRS16" s="57" t="s">
        <v>173</v>
      </c>
      <c r="SRT16" s="57" t="s">
        <v>173</v>
      </c>
      <c r="SRU16" s="57" t="s">
        <v>173</v>
      </c>
      <c r="SRV16" s="57" t="s">
        <v>173</v>
      </c>
      <c r="SRW16" s="57" t="s">
        <v>173</v>
      </c>
      <c r="SRX16" s="57" t="s">
        <v>173</v>
      </c>
      <c r="SRY16" s="57" t="s">
        <v>173</v>
      </c>
      <c r="SRZ16" s="57" t="s">
        <v>173</v>
      </c>
      <c r="SSA16" s="57" t="s">
        <v>173</v>
      </c>
      <c r="SSB16" s="57" t="s">
        <v>173</v>
      </c>
      <c r="SSC16" s="57" t="s">
        <v>173</v>
      </c>
      <c r="SSD16" s="57" t="s">
        <v>173</v>
      </c>
      <c r="SSE16" s="57" t="s">
        <v>173</v>
      </c>
      <c r="SSF16" s="57" t="s">
        <v>173</v>
      </c>
      <c r="SSG16" s="57" t="s">
        <v>173</v>
      </c>
      <c r="SSH16" s="57" t="s">
        <v>173</v>
      </c>
      <c r="SSI16" s="57" t="s">
        <v>173</v>
      </c>
      <c r="SSJ16" s="57" t="s">
        <v>173</v>
      </c>
      <c r="SSK16" s="57" t="s">
        <v>173</v>
      </c>
      <c r="SSL16" s="57" t="s">
        <v>173</v>
      </c>
      <c r="SSM16" s="57" t="s">
        <v>173</v>
      </c>
      <c r="SSN16" s="57" t="s">
        <v>173</v>
      </c>
      <c r="SSO16" s="57" t="s">
        <v>173</v>
      </c>
      <c r="SSP16" s="57" t="s">
        <v>173</v>
      </c>
      <c r="SSQ16" s="57" t="s">
        <v>173</v>
      </c>
      <c r="SSR16" s="57" t="s">
        <v>173</v>
      </c>
      <c r="SSS16" s="57" t="s">
        <v>173</v>
      </c>
      <c r="SST16" s="57" t="s">
        <v>173</v>
      </c>
      <c r="SSU16" s="57" t="s">
        <v>173</v>
      </c>
      <c r="SSV16" s="57" t="s">
        <v>173</v>
      </c>
      <c r="SSW16" s="57" t="s">
        <v>173</v>
      </c>
      <c r="SSX16" s="57" t="s">
        <v>173</v>
      </c>
      <c r="SSY16" s="57" t="s">
        <v>173</v>
      </c>
      <c r="SSZ16" s="57" t="s">
        <v>173</v>
      </c>
      <c r="STA16" s="57" t="s">
        <v>173</v>
      </c>
      <c r="STB16" s="57" t="s">
        <v>173</v>
      </c>
      <c r="STC16" s="57" t="s">
        <v>173</v>
      </c>
      <c r="STD16" s="57" t="s">
        <v>173</v>
      </c>
      <c r="STE16" s="57" t="s">
        <v>173</v>
      </c>
      <c r="STF16" s="57" t="s">
        <v>173</v>
      </c>
      <c r="STG16" s="57" t="s">
        <v>173</v>
      </c>
      <c r="STH16" s="57" t="s">
        <v>173</v>
      </c>
      <c r="STI16" s="57" t="s">
        <v>173</v>
      </c>
      <c r="STJ16" s="57" t="s">
        <v>173</v>
      </c>
      <c r="STK16" s="57" t="s">
        <v>173</v>
      </c>
      <c r="STL16" s="57" t="s">
        <v>173</v>
      </c>
      <c r="STM16" s="57" t="s">
        <v>173</v>
      </c>
      <c r="STN16" s="57" t="s">
        <v>173</v>
      </c>
      <c r="STO16" s="57" t="s">
        <v>173</v>
      </c>
      <c r="STP16" s="57" t="s">
        <v>173</v>
      </c>
      <c r="STQ16" s="57" t="s">
        <v>173</v>
      </c>
      <c r="STR16" s="57" t="s">
        <v>173</v>
      </c>
      <c r="STS16" s="57" t="s">
        <v>173</v>
      </c>
      <c r="STT16" s="57" t="s">
        <v>173</v>
      </c>
      <c r="STU16" s="57" t="s">
        <v>173</v>
      </c>
      <c r="STV16" s="57" t="s">
        <v>173</v>
      </c>
      <c r="STW16" s="57" t="s">
        <v>173</v>
      </c>
      <c r="STX16" s="57" t="s">
        <v>173</v>
      </c>
      <c r="STY16" s="57" t="s">
        <v>173</v>
      </c>
      <c r="STZ16" s="57" t="s">
        <v>173</v>
      </c>
      <c r="SUA16" s="57" t="s">
        <v>173</v>
      </c>
      <c r="SUB16" s="57" t="s">
        <v>173</v>
      </c>
      <c r="SUC16" s="57" t="s">
        <v>173</v>
      </c>
      <c r="SUD16" s="57" t="s">
        <v>173</v>
      </c>
      <c r="SUE16" s="57" t="s">
        <v>173</v>
      </c>
      <c r="SUF16" s="57" t="s">
        <v>173</v>
      </c>
      <c r="SUG16" s="57" t="s">
        <v>173</v>
      </c>
      <c r="SUH16" s="57" t="s">
        <v>173</v>
      </c>
      <c r="SUI16" s="57" t="s">
        <v>173</v>
      </c>
      <c r="SUJ16" s="57" t="s">
        <v>173</v>
      </c>
      <c r="SUK16" s="57" t="s">
        <v>173</v>
      </c>
      <c r="SUL16" s="57" t="s">
        <v>173</v>
      </c>
      <c r="SUM16" s="57" t="s">
        <v>173</v>
      </c>
      <c r="SUN16" s="57" t="s">
        <v>173</v>
      </c>
      <c r="SUO16" s="57" t="s">
        <v>173</v>
      </c>
      <c r="SUP16" s="57" t="s">
        <v>173</v>
      </c>
      <c r="SUQ16" s="57" t="s">
        <v>173</v>
      </c>
      <c r="SUR16" s="57" t="s">
        <v>173</v>
      </c>
      <c r="SUS16" s="57" t="s">
        <v>173</v>
      </c>
      <c r="SUT16" s="57" t="s">
        <v>173</v>
      </c>
      <c r="SUU16" s="57" t="s">
        <v>173</v>
      </c>
      <c r="SUV16" s="57" t="s">
        <v>173</v>
      </c>
      <c r="SUW16" s="57" t="s">
        <v>173</v>
      </c>
      <c r="SUX16" s="57" t="s">
        <v>173</v>
      </c>
      <c r="SUY16" s="57" t="s">
        <v>173</v>
      </c>
      <c r="SUZ16" s="57" t="s">
        <v>173</v>
      </c>
      <c r="SVA16" s="57" t="s">
        <v>173</v>
      </c>
      <c r="SVB16" s="57" t="s">
        <v>173</v>
      </c>
      <c r="SVC16" s="57" t="s">
        <v>173</v>
      </c>
      <c r="SVD16" s="57" t="s">
        <v>173</v>
      </c>
      <c r="SVE16" s="57" t="s">
        <v>173</v>
      </c>
      <c r="SVF16" s="57" t="s">
        <v>173</v>
      </c>
      <c r="SVG16" s="57" t="s">
        <v>173</v>
      </c>
      <c r="SVH16" s="57" t="s">
        <v>173</v>
      </c>
      <c r="SVI16" s="57" t="s">
        <v>173</v>
      </c>
      <c r="SVJ16" s="57" t="s">
        <v>173</v>
      </c>
      <c r="SVK16" s="57" t="s">
        <v>173</v>
      </c>
      <c r="SVL16" s="57" t="s">
        <v>173</v>
      </c>
      <c r="SVM16" s="57" t="s">
        <v>173</v>
      </c>
      <c r="SVN16" s="57" t="s">
        <v>173</v>
      </c>
      <c r="SVO16" s="57" t="s">
        <v>173</v>
      </c>
      <c r="SVP16" s="57" t="s">
        <v>173</v>
      </c>
      <c r="SVQ16" s="57" t="s">
        <v>173</v>
      </c>
      <c r="SVR16" s="57" t="s">
        <v>173</v>
      </c>
      <c r="SVS16" s="57" t="s">
        <v>173</v>
      </c>
      <c r="SVT16" s="57" t="s">
        <v>173</v>
      </c>
      <c r="SVU16" s="57" t="s">
        <v>173</v>
      </c>
      <c r="SVV16" s="57" t="s">
        <v>173</v>
      </c>
      <c r="SVW16" s="57" t="s">
        <v>173</v>
      </c>
      <c r="SVX16" s="57" t="s">
        <v>173</v>
      </c>
      <c r="SVY16" s="57" t="s">
        <v>173</v>
      </c>
      <c r="SVZ16" s="57" t="s">
        <v>173</v>
      </c>
      <c r="SWA16" s="57" t="s">
        <v>173</v>
      </c>
      <c r="SWB16" s="57" t="s">
        <v>173</v>
      </c>
      <c r="SWC16" s="57" t="s">
        <v>173</v>
      </c>
      <c r="SWD16" s="57" t="s">
        <v>173</v>
      </c>
      <c r="SWE16" s="57" t="s">
        <v>173</v>
      </c>
      <c r="SWF16" s="57" t="s">
        <v>173</v>
      </c>
      <c r="SWG16" s="57" t="s">
        <v>173</v>
      </c>
      <c r="SWH16" s="57" t="s">
        <v>173</v>
      </c>
      <c r="SWI16" s="57" t="s">
        <v>173</v>
      </c>
      <c r="SWJ16" s="57" t="s">
        <v>173</v>
      </c>
      <c r="SWK16" s="57" t="s">
        <v>173</v>
      </c>
      <c r="SWL16" s="57" t="s">
        <v>173</v>
      </c>
      <c r="SWM16" s="57" t="s">
        <v>173</v>
      </c>
      <c r="SWN16" s="57" t="s">
        <v>173</v>
      </c>
      <c r="SWO16" s="57" t="s">
        <v>173</v>
      </c>
      <c r="SWP16" s="57" t="s">
        <v>173</v>
      </c>
      <c r="SWQ16" s="57" t="s">
        <v>173</v>
      </c>
      <c r="SWR16" s="57" t="s">
        <v>173</v>
      </c>
      <c r="SWS16" s="57" t="s">
        <v>173</v>
      </c>
      <c r="SWT16" s="57" t="s">
        <v>173</v>
      </c>
      <c r="SWU16" s="57" t="s">
        <v>173</v>
      </c>
      <c r="SWV16" s="57" t="s">
        <v>173</v>
      </c>
      <c r="SWW16" s="57" t="s">
        <v>173</v>
      </c>
      <c r="SWX16" s="57" t="s">
        <v>173</v>
      </c>
      <c r="SWY16" s="57" t="s">
        <v>173</v>
      </c>
      <c r="SWZ16" s="57" t="s">
        <v>173</v>
      </c>
      <c r="SXA16" s="57" t="s">
        <v>173</v>
      </c>
      <c r="SXB16" s="57" t="s">
        <v>173</v>
      </c>
      <c r="SXC16" s="57" t="s">
        <v>173</v>
      </c>
      <c r="SXD16" s="57" t="s">
        <v>173</v>
      </c>
      <c r="SXE16" s="57" t="s">
        <v>173</v>
      </c>
      <c r="SXF16" s="57" t="s">
        <v>173</v>
      </c>
      <c r="SXG16" s="57" t="s">
        <v>173</v>
      </c>
      <c r="SXH16" s="57" t="s">
        <v>173</v>
      </c>
      <c r="SXI16" s="57" t="s">
        <v>173</v>
      </c>
      <c r="SXJ16" s="57" t="s">
        <v>173</v>
      </c>
      <c r="SXK16" s="57" t="s">
        <v>173</v>
      </c>
      <c r="SXL16" s="57" t="s">
        <v>173</v>
      </c>
      <c r="SXM16" s="57" t="s">
        <v>173</v>
      </c>
      <c r="SXN16" s="57" t="s">
        <v>173</v>
      </c>
      <c r="SXO16" s="57" t="s">
        <v>173</v>
      </c>
      <c r="SXP16" s="57" t="s">
        <v>173</v>
      </c>
      <c r="SXQ16" s="57" t="s">
        <v>173</v>
      </c>
      <c r="SXR16" s="57" t="s">
        <v>173</v>
      </c>
      <c r="SXS16" s="57" t="s">
        <v>173</v>
      </c>
      <c r="SXT16" s="57" t="s">
        <v>173</v>
      </c>
      <c r="SXU16" s="57" t="s">
        <v>173</v>
      </c>
      <c r="SXV16" s="57" t="s">
        <v>173</v>
      </c>
      <c r="SXW16" s="57" t="s">
        <v>173</v>
      </c>
      <c r="SXX16" s="57" t="s">
        <v>173</v>
      </c>
      <c r="SXY16" s="57" t="s">
        <v>173</v>
      </c>
      <c r="SXZ16" s="57" t="s">
        <v>173</v>
      </c>
      <c r="SYA16" s="57" t="s">
        <v>173</v>
      </c>
      <c r="SYB16" s="57" t="s">
        <v>173</v>
      </c>
      <c r="SYC16" s="57" t="s">
        <v>173</v>
      </c>
      <c r="SYD16" s="57" t="s">
        <v>173</v>
      </c>
      <c r="SYE16" s="57" t="s">
        <v>173</v>
      </c>
      <c r="SYF16" s="57" t="s">
        <v>173</v>
      </c>
      <c r="SYG16" s="57" t="s">
        <v>173</v>
      </c>
      <c r="SYH16" s="57" t="s">
        <v>173</v>
      </c>
      <c r="SYI16" s="57" t="s">
        <v>173</v>
      </c>
      <c r="SYJ16" s="57" t="s">
        <v>173</v>
      </c>
      <c r="SYK16" s="57" t="s">
        <v>173</v>
      </c>
      <c r="SYL16" s="57" t="s">
        <v>173</v>
      </c>
      <c r="SYM16" s="57" t="s">
        <v>173</v>
      </c>
      <c r="SYN16" s="57" t="s">
        <v>173</v>
      </c>
      <c r="SYO16" s="57" t="s">
        <v>173</v>
      </c>
      <c r="SYP16" s="57" t="s">
        <v>173</v>
      </c>
      <c r="SYQ16" s="57" t="s">
        <v>173</v>
      </c>
      <c r="SYR16" s="57" t="s">
        <v>173</v>
      </c>
      <c r="SYS16" s="57" t="s">
        <v>173</v>
      </c>
      <c r="SYT16" s="57" t="s">
        <v>173</v>
      </c>
      <c r="SYU16" s="57" t="s">
        <v>173</v>
      </c>
      <c r="SYV16" s="57" t="s">
        <v>173</v>
      </c>
      <c r="SYW16" s="57" t="s">
        <v>173</v>
      </c>
      <c r="SYX16" s="57" t="s">
        <v>173</v>
      </c>
      <c r="SYY16" s="57" t="s">
        <v>173</v>
      </c>
      <c r="SYZ16" s="57" t="s">
        <v>173</v>
      </c>
      <c r="SZA16" s="57" t="s">
        <v>173</v>
      </c>
      <c r="SZB16" s="57" t="s">
        <v>173</v>
      </c>
      <c r="SZC16" s="57" t="s">
        <v>173</v>
      </c>
      <c r="SZD16" s="57" t="s">
        <v>173</v>
      </c>
      <c r="SZE16" s="57" t="s">
        <v>173</v>
      </c>
      <c r="SZF16" s="57" t="s">
        <v>173</v>
      </c>
      <c r="SZG16" s="57" t="s">
        <v>173</v>
      </c>
      <c r="SZH16" s="57" t="s">
        <v>173</v>
      </c>
      <c r="SZI16" s="57" t="s">
        <v>173</v>
      </c>
      <c r="SZJ16" s="57" t="s">
        <v>173</v>
      </c>
      <c r="SZK16" s="57" t="s">
        <v>173</v>
      </c>
      <c r="SZL16" s="57" t="s">
        <v>173</v>
      </c>
      <c r="SZM16" s="57" t="s">
        <v>173</v>
      </c>
      <c r="SZN16" s="57" t="s">
        <v>173</v>
      </c>
      <c r="SZO16" s="57" t="s">
        <v>173</v>
      </c>
      <c r="SZP16" s="57" t="s">
        <v>173</v>
      </c>
      <c r="SZQ16" s="57" t="s">
        <v>173</v>
      </c>
      <c r="SZR16" s="57" t="s">
        <v>173</v>
      </c>
      <c r="SZS16" s="57" t="s">
        <v>173</v>
      </c>
      <c r="SZT16" s="57" t="s">
        <v>173</v>
      </c>
      <c r="SZU16" s="57" t="s">
        <v>173</v>
      </c>
      <c r="SZV16" s="57" t="s">
        <v>173</v>
      </c>
      <c r="SZW16" s="57" t="s">
        <v>173</v>
      </c>
      <c r="SZX16" s="57" t="s">
        <v>173</v>
      </c>
      <c r="SZY16" s="57" t="s">
        <v>173</v>
      </c>
      <c r="SZZ16" s="57" t="s">
        <v>173</v>
      </c>
      <c r="TAA16" s="57" t="s">
        <v>173</v>
      </c>
      <c r="TAB16" s="57" t="s">
        <v>173</v>
      </c>
      <c r="TAC16" s="57" t="s">
        <v>173</v>
      </c>
      <c r="TAD16" s="57" t="s">
        <v>173</v>
      </c>
      <c r="TAE16" s="57" t="s">
        <v>173</v>
      </c>
      <c r="TAF16" s="57" t="s">
        <v>173</v>
      </c>
      <c r="TAG16" s="57" t="s">
        <v>173</v>
      </c>
      <c r="TAH16" s="57" t="s">
        <v>173</v>
      </c>
      <c r="TAI16" s="57" t="s">
        <v>173</v>
      </c>
      <c r="TAJ16" s="57" t="s">
        <v>173</v>
      </c>
      <c r="TAK16" s="57" t="s">
        <v>173</v>
      </c>
      <c r="TAL16" s="57" t="s">
        <v>173</v>
      </c>
      <c r="TAM16" s="57" t="s">
        <v>173</v>
      </c>
      <c r="TAN16" s="57" t="s">
        <v>173</v>
      </c>
      <c r="TAO16" s="57" t="s">
        <v>173</v>
      </c>
      <c r="TAP16" s="57" t="s">
        <v>173</v>
      </c>
      <c r="TAQ16" s="57" t="s">
        <v>173</v>
      </c>
      <c r="TAR16" s="57" t="s">
        <v>173</v>
      </c>
      <c r="TAS16" s="57" t="s">
        <v>173</v>
      </c>
      <c r="TAT16" s="57" t="s">
        <v>173</v>
      </c>
      <c r="TAU16" s="57" t="s">
        <v>173</v>
      </c>
      <c r="TAV16" s="57" t="s">
        <v>173</v>
      </c>
      <c r="TAW16" s="57" t="s">
        <v>173</v>
      </c>
      <c r="TAX16" s="57" t="s">
        <v>173</v>
      </c>
      <c r="TAY16" s="57" t="s">
        <v>173</v>
      </c>
      <c r="TAZ16" s="57" t="s">
        <v>173</v>
      </c>
      <c r="TBA16" s="57" t="s">
        <v>173</v>
      </c>
      <c r="TBB16" s="57" t="s">
        <v>173</v>
      </c>
      <c r="TBC16" s="57" t="s">
        <v>173</v>
      </c>
      <c r="TBD16" s="57" t="s">
        <v>173</v>
      </c>
      <c r="TBE16" s="57" t="s">
        <v>173</v>
      </c>
      <c r="TBF16" s="57" t="s">
        <v>173</v>
      </c>
      <c r="TBG16" s="57" t="s">
        <v>173</v>
      </c>
      <c r="TBH16" s="57" t="s">
        <v>173</v>
      </c>
      <c r="TBI16" s="57" t="s">
        <v>173</v>
      </c>
      <c r="TBJ16" s="57" t="s">
        <v>173</v>
      </c>
      <c r="TBK16" s="57" t="s">
        <v>173</v>
      </c>
      <c r="TBL16" s="57" t="s">
        <v>173</v>
      </c>
      <c r="TBM16" s="57" t="s">
        <v>173</v>
      </c>
      <c r="TBN16" s="57" t="s">
        <v>173</v>
      </c>
      <c r="TBO16" s="57" t="s">
        <v>173</v>
      </c>
      <c r="TBP16" s="57" t="s">
        <v>173</v>
      </c>
      <c r="TBQ16" s="57" t="s">
        <v>173</v>
      </c>
      <c r="TBR16" s="57" t="s">
        <v>173</v>
      </c>
      <c r="TBS16" s="57" t="s">
        <v>173</v>
      </c>
      <c r="TBT16" s="57" t="s">
        <v>173</v>
      </c>
      <c r="TBU16" s="57" t="s">
        <v>173</v>
      </c>
      <c r="TBV16" s="57" t="s">
        <v>173</v>
      </c>
      <c r="TBW16" s="57" t="s">
        <v>173</v>
      </c>
      <c r="TBX16" s="57" t="s">
        <v>173</v>
      </c>
      <c r="TBY16" s="57" t="s">
        <v>173</v>
      </c>
      <c r="TBZ16" s="57" t="s">
        <v>173</v>
      </c>
      <c r="TCA16" s="57" t="s">
        <v>173</v>
      </c>
      <c r="TCB16" s="57" t="s">
        <v>173</v>
      </c>
      <c r="TCC16" s="57" t="s">
        <v>173</v>
      </c>
      <c r="TCD16" s="57" t="s">
        <v>173</v>
      </c>
      <c r="TCE16" s="57" t="s">
        <v>173</v>
      </c>
      <c r="TCF16" s="57" t="s">
        <v>173</v>
      </c>
      <c r="TCG16" s="57" t="s">
        <v>173</v>
      </c>
      <c r="TCH16" s="57" t="s">
        <v>173</v>
      </c>
      <c r="TCI16" s="57" t="s">
        <v>173</v>
      </c>
      <c r="TCJ16" s="57" t="s">
        <v>173</v>
      </c>
      <c r="TCK16" s="57" t="s">
        <v>173</v>
      </c>
      <c r="TCL16" s="57" t="s">
        <v>173</v>
      </c>
      <c r="TCM16" s="57" t="s">
        <v>173</v>
      </c>
      <c r="TCN16" s="57" t="s">
        <v>173</v>
      </c>
      <c r="TCO16" s="57" t="s">
        <v>173</v>
      </c>
      <c r="TCP16" s="57" t="s">
        <v>173</v>
      </c>
      <c r="TCQ16" s="57" t="s">
        <v>173</v>
      </c>
      <c r="TCR16" s="57" t="s">
        <v>173</v>
      </c>
      <c r="TCS16" s="57" t="s">
        <v>173</v>
      </c>
      <c r="TCT16" s="57" t="s">
        <v>173</v>
      </c>
      <c r="TCU16" s="57" t="s">
        <v>173</v>
      </c>
      <c r="TCV16" s="57" t="s">
        <v>173</v>
      </c>
      <c r="TCW16" s="57" t="s">
        <v>173</v>
      </c>
      <c r="TCX16" s="57" t="s">
        <v>173</v>
      </c>
      <c r="TCY16" s="57" t="s">
        <v>173</v>
      </c>
      <c r="TCZ16" s="57" t="s">
        <v>173</v>
      </c>
      <c r="TDA16" s="57" t="s">
        <v>173</v>
      </c>
      <c r="TDB16" s="57" t="s">
        <v>173</v>
      </c>
      <c r="TDC16" s="57" t="s">
        <v>173</v>
      </c>
      <c r="TDD16" s="57" t="s">
        <v>173</v>
      </c>
      <c r="TDE16" s="57" t="s">
        <v>173</v>
      </c>
      <c r="TDF16" s="57" t="s">
        <v>173</v>
      </c>
      <c r="TDG16" s="57" t="s">
        <v>173</v>
      </c>
      <c r="TDH16" s="57" t="s">
        <v>173</v>
      </c>
      <c r="TDI16" s="57" t="s">
        <v>173</v>
      </c>
      <c r="TDJ16" s="57" t="s">
        <v>173</v>
      </c>
      <c r="TDK16" s="57" t="s">
        <v>173</v>
      </c>
      <c r="TDL16" s="57" t="s">
        <v>173</v>
      </c>
      <c r="TDM16" s="57" t="s">
        <v>173</v>
      </c>
      <c r="TDN16" s="57" t="s">
        <v>173</v>
      </c>
      <c r="TDO16" s="57" t="s">
        <v>173</v>
      </c>
      <c r="TDP16" s="57" t="s">
        <v>173</v>
      </c>
      <c r="TDQ16" s="57" t="s">
        <v>173</v>
      </c>
      <c r="TDR16" s="57" t="s">
        <v>173</v>
      </c>
      <c r="TDS16" s="57" t="s">
        <v>173</v>
      </c>
      <c r="TDT16" s="57" t="s">
        <v>173</v>
      </c>
      <c r="TDU16" s="57" t="s">
        <v>173</v>
      </c>
      <c r="TDV16" s="57" t="s">
        <v>173</v>
      </c>
      <c r="TDW16" s="57" t="s">
        <v>173</v>
      </c>
      <c r="TDX16" s="57" t="s">
        <v>173</v>
      </c>
      <c r="TDY16" s="57" t="s">
        <v>173</v>
      </c>
      <c r="TDZ16" s="57" t="s">
        <v>173</v>
      </c>
      <c r="TEA16" s="57" t="s">
        <v>173</v>
      </c>
      <c r="TEB16" s="57" t="s">
        <v>173</v>
      </c>
      <c r="TEC16" s="57" t="s">
        <v>173</v>
      </c>
      <c r="TED16" s="57" t="s">
        <v>173</v>
      </c>
      <c r="TEE16" s="57" t="s">
        <v>173</v>
      </c>
      <c r="TEF16" s="57" t="s">
        <v>173</v>
      </c>
      <c r="TEG16" s="57" t="s">
        <v>173</v>
      </c>
      <c r="TEH16" s="57" t="s">
        <v>173</v>
      </c>
      <c r="TEI16" s="57" t="s">
        <v>173</v>
      </c>
      <c r="TEJ16" s="57" t="s">
        <v>173</v>
      </c>
      <c r="TEK16" s="57" t="s">
        <v>173</v>
      </c>
      <c r="TEL16" s="57" t="s">
        <v>173</v>
      </c>
      <c r="TEM16" s="57" t="s">
        <v>173</v>
      </c>
      <c r="TEN16" s="57" t="s">
        <v>173</v>
      </c>
      <c r="TEO16" s="57" t="s">
        <v>173</v>
      </c>
      <c r="TEP16" s="57" t="s">
        <v>173</v>
      </c>
      <c r="TEQ16" s="57" t="s">
        <v>173</v>
      </c>
      <c r="TER16" s="57" t="s">
        <v>173</v>
      </c>
      <c r="TES16" s="57" t="s">
        <v>173</v>
      </c>
      <c r="TET16" s="57" t="s">
        <v>173</v>
      </c>
      <c r="TEU16" s="57" t="s">
        <v>173</v>
      </c>
      <c r="TEV16" s="57" t="s">
        <v>173</v>
      </c>
      <c r="TEW16" s="57" t="s">
        <v>173</v>
      </c>
      <c r="TEX16" s="57" t="s">
        <v>173</v>
      </c>
      <c r="TEY16" s="57" t="s">
        <v>173</v>
      </c>
      <c r="TEZ16" s="57" t="s">
        <v>173</v>
      </c>
      <c r="TFA16" s="57" t="s">
        <v>173</v>
      </c>
      <c r="TFB16" s="57" t="s">
        <v>173</v>
      </c>
      <c r="TFC16" s="57" t="s">
        <v>173</v>
      </c>
      <c r="TFD16" s="57" t="s">
        <v>173</v>
      </c>
      <c r="TFE16" s="57" t="s">
        <v>173</v>
      </c>
      <c r="TFF16" s="57" t="s">
        <v>173</v>
      </c>
      <c r="TFG16" s="57" t="s">
        <v>173</v>
      </c>
      <c r="TFH16" s="57" t="s">
        <v>173</v>
      </c>
      <c r="TFI16" s="57" t="s">
        <v>173</v>
      </c>
      <c r="TFJ16" s="57" t="s">
        <v>173</v>
      </c>
      <c r="TFK16" s="57" t="s">
        <v>173</v>
      </c>
      <c r="TFL16" s="57" t="s">
        <v>173</v>
      </c>
      <c r="TFM16" s="57" t="s">
        <v>173</v>
      </c>
      <c r="TFN16" s="57" t="s">
        <v>173</v>
      </c>
      <c r="TFO16" s="57" t="s">
        <v>173</v>
      </c>
      <c r="TFP16" s="57" t="s">
        <v>173</v>
      </c>
      <c r="TFQ16" s="57" t="s">
        <v>173</v>
      </c>
      <c r="TFR16" s="57" t="s">
        <v>173</v>
      </c>
      <c r="TFS16" s="57" t="s">
        <v>173</v>
      </c>
      <c r="TFT16" s="57" t="s">
        <v>173</v>
      </c>
      <c r="TFU16" s="57" t="s">
        <v>173</v>
      </c>
      <c r="TFV16" s="57" t="s">
        <v>173</v>
      </c>
      <c r="TFW16" s="57" t="s">
        <v>173</v>
      </c>
      <c r="TFX16" s="57" t="s">
        <v>173</v>
      </c>
      <c r="TFY16" s="57" t="s">
        <v>173</v>
      </c>
      <c r="TFZ16" s="57" t="s">
        <v>173</v>
      </c>
      <c r="TGA16" s="57" t="s">
        <v>173</v>
      </c>
      <c r="TGB16" s="57" t="s">
        <v>173</v>
      </c>
      <c r="TGC16" s="57" t="s">
        <v>173</v>
      </c>
      <c r="TGD16" s="57" t="s">
        <v>173</v>
      </c>
      <c r="TGE16" s="57" t="s">
        <v>173</v>
      </c>
      <c r="TGF16" s="57" t="s">
        <v>173</v>
      </c>
      <c r="TGG16" s="57" t="s">
        <v>173</v>
      </c>
      <c r="TGH16" s="57" t="s">
        <v>173</v>
      </c>
      <c r="TGI16" s="57" t="s">
        <v>173</v>
      </c>
      <c r="TGJ16" s="57" t="s">
        <v>173</v>
      </c>
      <c r="TGK16" s="57" t="s">
        <v>173</v>
      </c>
      <c r="TGL16" s="57" t="s">
        <v>173</v>
      </c>
      <c r="TGM16" s="57" t="s">
        <v>173</v>
      </c>
      <c r="TGN16" s="57" t="s">
        <v>173</v>
      </c>
      <c r="TGO16" s="57" t="s">
        <v>173</v>
      </c>
      <c r="TGP16" s="57" t="s">
        <v>173</v>
      </c>
      <c r="TGQ16" s="57" t="s">
        <v>173</v>
      </c>
      <c r="TGR16" s="57" t="s">
        <v>173</v>
      </c>
      <c r="TGS16" s="57" t="s">
        <v>173</v>
      </c>
      <c r="TGT16" s="57" t="s">
        <v>173</v>
      </c>
      <c r="TGU16" s="57" t="s">
        <v>173</v>
      </c>
      <c r="TGV16" s="57" t="s">
        <v>173</v>
      </c>
      <c r="TGW16" s="57" t="s">
        <v>173</v>
      </c>
      <c r="TGX16" s="57" t="s">
        <v>173</v>
      </c>
      <c r="TGY16" s="57" t="s">
        <v>173</v>
      </c>
      <c r="TGZ16" s="57" t="s">
        <v>173</v>
      </c>
      <c r="THA16" s="57" t="s">
        <v>173</v>
      </c>
      <c r="THB16" s="57" t="s">
        <v>173</v>
      </c>
      <c r="THC16" s="57" t="s">
        <v>173</v>
      </c>
      <c r="THD16" s="57" t="s">
        <v>173</v>
      </c>
      <c r="THE16" s="57" t="s">
        <v>173</v>
      </c>
      <c r="THF16" s="57" t="s">
        <v>173</v>
      </c>
      <c r="THG16" s="57" t="s">
        <v>173</v>
      </c>
      <c r="THH16" s="57" t="s">
        <v>173</v>
      </c>
      <c r="THI16" s="57" t="s">
        <v>173</v>
      </c>
      <c r="THJ16" s="57" t="s">
        <v>173</v>
      </c>
      <c r="THK16" s="57" t="s">
        <v>173</v>
      </c>
      <c r="THL16" s="57" t="s">
        <v>173</v>
      </c>
      <c r="THM16" s="57" t="s">
        <v>173</v>
      </c>
      <c r="THN16" s="57" t="s">
        <v>173</v>
      </c>
      <c r="THO16" s="57" t="s">
        <v>173</v>
      </c>
      <c r="THP16" s="57" t="s">
        <v>173</v>
      </c>
      <c r="THQ16" s="57" t="s">
        <v>173</v>
      </c>
      <c r="THR16" s="57" t="s">
        <v>173</v>
      </c>
      <c r="THS16" s="57" t="s">
        <v>173</v>
      </c>
      <c r="THT16" s="57" t="s">
        <v>173</v>
      </c>
      <c r="THU16" s="57" t="s">
        <v>173</v>
      </c>
      <c r="THV16" s="57" t="s">
        <v>173</v>
      </c>
      <c r="THW16" s="57" t="s">
        <v>173</v>
      </c>
      <c r="THX16" s="57" t="s">
        <v>173</v>
      </c>
      <c r="THY16" s="57" t="s">
        <v>173</v>
      </c>
      <c r="THZ16" s="57" t="s">
        <v>173</v>
      </c>
      <c r="TIA16" s="57" t="s">
        <v>173</v>
      </c>
      <c r="TIB16" s="57" t="s">
        <v>173</v>
      </c>
      <c r="TIC16" s="57" t="s">
        <v>173</v>
      </c>
      <c r="TID16" s="57" t="s">
        <v>173</v>
      </c>
      <c r="TIE16" s="57" t="s">
        <v>173</v>
      </c>
      <c r="TIF16" s="57" t="s">
        <v>173</v>
      </c>
      <c r="TIG16" s="57" t="s">
        <v>173</v>
      </c>
      <c r="TIH16" s="57" t="s">
        <v>173</v>
      </c>
      <c r="TII16" s="57" t="s">
        <v>173</v>
      </c>
      <c r="TIJ16" s="57" t="s">
        <v>173</v>
      </c>
      <c r="TIK16" s="57" t="s">
        <v>173</v>
      </c>
      <c r="TIL16" s="57" t="s">
        <v>173</v>
      </c>
      <c r="TIM16" s="57" t="s">
        <v>173</v>
      </c>
      <c r="TIN16" s="57" t="s">
        <v>173</v>
      </c>
      <c r="TIO16" s="57" t="s">
        <v>173</v>
      </c>
      <c r="TIP16" s="57" t="s">
        <v>173</v>
      </c>
      <c r="TIQ16" s="57" t="s">
        <v>173</v>
      </c>
      <c r="TIR16" s="57" t="s">
        <v>173</v>
      </c>
      <c r="TIS16" s="57" t="s">
        <v>173</v>
      </c>
      <c r="TIT16" s="57" t="s">
        <v>173</v>
      </c>
      <c r="TIU16" s="57" t="s">
        <v>173</v>
      </c>
      <c r="TIV16" s="57" t="s">
        <v>173</v>
      </c>
      <c r="TIW16" s="57" t="s">
        <v>173</v>
      </c>
      <c r="TIX16" s="57" t="s">
        <v>173</v>
      </c>
      <c r="TIY16" s="57" t="s">
        <v>173</v>
      </c>
      <c r="TIZ16" s="57" t="s">
        <v>173</v>
      </c>
      <c r="TJA16" s="57" t="s">
        <v>173</v>
      </c>
      <c r="TJB16" s="57" t="s">
        <v>173</v>
      </c>
      <c r="TJC16" s="57" t="s">
        <v>173</v>
      </c>
      <c r="TJD16" s="57" t="s">
        <v>173</v>
      </c>
      <c r="TJE16" s="57" t="s">
        <v>173</v>
      </c>
      <c r="TJF16" s="57" t="s">
        <v>173</v>
      </c>
      <c r="TJG16" s="57" t="s">
        <v>173</v>
      </c>
      <c r="TJH16" s="57" t="s">
        <v>173</v>
      </c>
      <c r="TJI16" s="57" t="s">
        <v>173</v>
      </c>
      <c r="TJJ16" s="57" t="s">
        <v>173</v>
      </c>
      <c r="TJK16" s="57" t="s">
        <v>173</v>
      </c>
      <c r="TJL16" s="57" t="s">
        <v>173</v>
      </c>
      <c r="TJM16" s="57" t="s">
        <v>173</v>
      </c>
      <c r="TJN16" s="57" t="s">
        <v>173</v>
      </c>
      <c r="TJO16" s="57" t="s">
        <v>173</v>
      </c>
      <c r="TJP16" s="57" t="s">
        <v>173</v>
      </c>
      <c r="TJQ16" s="57" t="s">
        <v>173</v>
      </c>
      <c r="TJR16" s="57" t="s">
        <v>173</v>
      </c>
      <c r="TJS16" s="57" t="s">
        <v>173</v>
      </c>
      <c r="TJT16" s="57" t="s">
        <v>173</v>
      </c>
      <c r="TJU16" s="57" t="s">
        <v>173</v>
      </c>
      <c r="TJV16" s="57" t="s">
        <v>173</v>
      </c>
      <c r="TJW16" s="57" t="s">
        <v>173</v>
      </c>
      <c r="TJX16" s="57" t="s">
        <v>173</v>
      </c>
      <c r="TJY16" s="57" t="s">
        <v>173</v>
      </c>
      <c r="TJZ16" s="57" t="s">
        <v>173</v>
      </c>
      <c r="TKA16" s="57" t="s">
        <v>173</v>
      </c>
      <c r="TKB16" s="57" t="s">
        <v>173</v>
      </c>
      <c r="TKC16" s="57" t="s">
        <v>173</v>
      </c>
      <c r="TKD16" s="57" t="s">
        <v>173</v>
      </c>
      <c r="TKE16" s="57" t="s">
        <v>173</v>
      </c>
      <c r="TKF16" s="57" t="s">
        <v>173</v>
      </c>
      <c r="TKG16" s="57" t="s">
        <v>173</v>
      </c>
      <c r="TKH16" s="57" t="s">
        <v>173</v>
      </c>
      <c r="TKI16" s="57" t="s">
        <v>173</v>
      </c>
      <c r="TKJ16" s="57" t="s">
        <v>173</v>
      </c>
      <c r="TKK16" s="57" t="s">
        <v>173</v>
      </c>
      <c r="TKL16" s="57" t="s">
        <v>173</v>
      </c>
      <c r="TKM16" s="57" t="s">
        <v>173</v>
      </c>
      <c r="TKN16" s="57" t="s">
        <v>173</v>
      </c>
      <c r="TKO16" s="57" t="s">
        <v>173</v>
      </c>
      <c r="TKP16" s="57" t="s">
        <v>173</v>
      </c>
      <c r="TKQ16" s="57" t="s">
        <v>173</v>
      </c>
      <c r="TKR16" s="57" t="s">
        <v>173</v>
      </c>
      <c r="TKS16" s="57" t="s">
        <v>173</v>
      </c>
      <c r="TKT16" s="57" t="s">
        <v>173</v>
      </c>
      <c r="TKU16" s="57" t="s">
        <v>173</v>
      </c>
      <c r="TKV16" s="57" t="s">
        <v>173</v>
      </c>
      <c r="TKW16" s="57" t="s">
        <v>173</v>
      </c>
      <c r="TKX16" s="57" t="s">
        <v>173</v>
      </c>
      <c r="TKY16" s="57" t="s">
        <v>173</v>
      </c>
      <c r="TKZ16" s="57" t="s">
        <v>173</v>
      </c>
      <c r="TLA16" s="57" t="s">
        <v>173</v>
      </c>
      <c r="TLB16" s="57" t="s">
        <v>173</v>
      </c>
      <c r="TLC16" s="57" t="s">
        <v>173</v>
      </c>
      <c r="TLD16" s="57" t="s">
        <v>173</v>
      </c>
      <c r="TLE16" s="57" t="s">
        <v>173</v>
      </c>
      <c r="TLF16" s="57" t="s">
        <v>173</v>
      </c>
      <c r="TLG16" s="57" t="s">
        <v>173</v>
      </c>
      <c r="TLH16" s="57" t="s">
        <v>173</v>
      </c>
      <c r="TLI16" s="57" t="s">
        <v>173</v>
      </c>
      <c r="TLJ16" s="57" t="s">
        <v>173</v>
      </c>
      <c r="TLK16" s="57" t="s">
        <v>173</v>
      </c>
      <c r="TLL16" s="57" t="s">
        <v>173</v>
      </c>
      <c r="TLM16" s="57" t="s">
        <v>173</v>
      </c>
      <c r="TLN16" s="57" t="s">
        <v>173</v>
      </c>
      <c r="TLO16" s="57" t="s">
        <v>173</v>
      </c>
      <c r="TLP16" s="57" t="s">
        <v>173</v>
      </c>
      <c r="TLQ16" s="57" t="s">
        <v>173</v>
      </c>
      <c r="TLR16" s="57" t="s">
        <v>173</v>
      </c>
      <c r="TLS16" s="57" t="s">
        <v>173</v>
      </c>
      <c r="TLT16" s="57" t="s">
        <v>173</v>
      </c>
      <c r="TLU16" s="57" t="s">
        <v>173</v>
      </c>
      <c r="TLV16" s="57" t="s">
        <v>173</v>
      </c>
      <c r="TLW16" s="57" t="s">
        <v>173</v>
      </c>
      <c r="TLX16" s="57" t="s">
        <v>173</v>
      </c>
      <c r="TLY16" s="57" t="s">
        <v>173</v>
      </c>
      <c r="TLZ16" s="57" t="s">
        <v>173</v>
      </c>
      <c r="TMA16" s="57" t="s">
        <v>173</v>
      </c>
      <c r="TMB16" s="57" t="s">
        <v>173</v>
      </c>
      <c r="TMC16" s="57" t="s">
        <v>173</v>
      </c>
      <c r="TMD16" s="57" t="s">
        <v>173</v>
      </c>
      <c r="TME16" s="57" t="s">
        <v>173</v>
      </c>
      <c r="TMF16" s="57" t="s">
        <v>173</v>
      </c>
      <c r="TMG16" s="57" t="s">
        <v>173</v>
      </c>
      <c r="TMH16" s="57" t="s">
        <v>173</v>
      </c>
      <c r="TMI16" s="57" t="s">
        <v>173</v>
      </c>
      <c r="TMJ16" s="57" t="s">
        <v>173</v>
      </c>
      <c r="TMK16" s="57" t="s">
        <v>173</v>
      </c>
      <c r="TML16" s="57" t="s">
        <v>173</v>
      </c>
      <c r="TMM16" s="57" t="s">
        <v>173</v>
      </c>
      <c r="TMN16" s="57" t="s">
        <v>173</v>
      </c>
      <c r="TMO16" s="57" t="s">
        <v>173</v>
      </c>
      <c r="TMP16" s="57" t="s">
        <v>173</v>
      </c>
      <c r="TMQ16" s="57" t="s">
        <v>173</v>
      </c>
      <c r="TMR16" s="57" t="s">
        <v>173</v>
      </c>
      <c r="TMS16" s="57" t="s">
        <v>173</v>
      </c>
      <c r="TMT16" s="57" t="s">
        <v>173</v>
      </c>
      <c r="TMU16" s="57" t="s">
        <v>173</v>
      </c>
      <c r="TMV16" s="57" t="s">
        <v>173</v>
      </c>
      <c r="TMW16" s="57" t="s">
        <v>173</v>
      </c>
      <c r="TMX16" s="57" t="s">
        <v>173</v>
      </c>
      <c r="TMY16" s="57" t="s">
        <v>173</v>
      </c>
      <c r="TMZ16" s="57" t="s">
        <v>173</v>
      </c>
      <c r="TNA16" s="57" t="s">
        <v>173</v>
      </c>
      <c r="TNB16" s="57" t="s">
        <v>173</v>
      </c>
      <c r="TNC16" s="57" t="s">
        <v>173</v>
      </c>
      <c r="TND16" s="57" t="s">
        <v>173</v>
      </c>
      <c r="TNE16" s="57" t="s">
        <v>173</v>
      </c>
      <c r="TNF16" s="57" t="s">
        <v>173</v>
      </c>
      <c r="TNG16" s="57" t="s">
        <v>173</v>
      </c>
      <c r="TNH16" s="57" t="s">
        <v>173</v>
      </c>
      <c r="TNI16" s="57" t="s">
        <v>173</v>
      </c>
      <c r="TNJ16" s="57" t="s">
        <v>173</v>
      </c>
      <c r="TNK16" s="57" t="s">
        <v>173</v>
      </c>
      <c r="TNL16" s="57" t="s">
        <v>173</v>
      </c>
      <c r="TNM16" s="57" t="s">
        <v>173</v>
      </c>
      <c r="TNN16" s="57" t="s">
        <v>173</v>
      </c>
      <c r="TNO16" s="57" t="s">
        <v>173</v>
      </c>
      <c r="TNP16" s="57" t="s">
        <v>173</v>
      </c>
      <c r="TNQ16" s="57" t="s">
        <v>173</v>
      </c>
      <c r="TNR16" s="57" t="s">
        <v>173</v>
      </c>
      <c r="TNS16" s="57" t="s">
        <v>173</v>
      </c>
      <c r="TNT16" s="57" t="s">
        <v>173</v>
      </c>
      <c r="TNU16" s="57" t="s">
        <v>173</v>
      </c>
      <c r="TNV16" s="57" t="s">
        <v>173</v>
      </c>
      <c r="TNW16" s="57" t="s">
        <v>173</v>
      </c>
      <c r="TNX16" s="57" t="s">
        <v>173</v>
      </c>
      <c r="TNY16" s="57" t="s">
        <v>173</v>
      </c>
      <c r="TNZ16" s="57" t="s">
        <v>173</v>
      </c>
      <c r="TOA16" s="57" t="s">
        <v>173</v>
      </c>
      <c r="TOB16" s="57" t="s">
        <v>173</v>
      </c>
      <c r="TOC16" s="57" t="s">
        <v>173</v>
      </c>
      <c r="TOD16" s="57" t="s">
        <v>173</v>
      </c>
      <c r="TOE16" s="57" t="s">
        <v>173</v>
      </c>
      <c r="TOF16" s="57" t="s">
        <v>173</v>
      </c>
      <c r="TOG16" s="57" t="s">
        <v>173</v>
      </c>
      <c r="TOH16" s="57" t="s">
        <v>173</v>
      </c>
      <c r="TOI16" s="57" t="s">
        <v>173</v>
      </c>
      <c r="TOJ16" s="57" t="s">
        <v>173</v>
      </c>
      <c r="TOK16" s="57" t="s">
        <v>173</v>
      </c>
      <c r="TOL16" s="57" t="s">
        <v>173</v>
      </c>
      <c r="TOM16" s="57" t="s">
        <v>173</v>
      </c>
      <c r="TON16" s="57" t="s">
        <v>173</v>
      </c>
      <c r="TOO16" s="57" t="s">
        <v>173</v>
      </c>
      <c r="TOP16" s="57" t="s">
        <v>173</v>
      </c>
      <c r="TOQ16" s="57" t="s">
        <v>173</v>
      </c>
      <c r="TOR16" s="57" t="s">
        <v>173</v>
      </c>
      <c r="TOS16" s="57" t="s">
        <v>173</v>
      </c>
      <c r="TOT16" s="57" t="s">
        <v>173</v>
      </c>
      <c r="TOU16" s="57" t="s">
        <v>173</v>
      </c>
      <c r="TOV16" s="57" t="s">
        <v>173</v>
      </c>
      <c r="TOW16" s="57" t="s">
        <v>173</v>
      </c>
      <c r="TOX16" s="57" t="s">
        <v>173</v>
      </c>
      <c r="TOY16" s="57" t="s">
        <v>173</v>
      </c>
      <c r="TOZ16" s="57" t="s">
        <v>173</v>
      </c>
      <c r="TPA16" s="57" t="s">
        <v>173</v>
      </c>
      <c r="TPB16" s="57" t="s">
        <v>173</v>
      </c>
      <c r="TPC16" s="57" t="s">
        <v>173</v>
      </c>
      <c r="TPD16" s="57" t="s">
        <v>173</v>
      </c>
      <c r="TPE16" s="57" t="s">
        <v>173</v>
      </c>
      <c r="TPF16" s="57" t="s">
        <v>173</v>
      </c>
      <c r="TPG16" s="57" t="s">
        <v>173</v>
      </c>
      <c r="TPH16" s="57" t="s">
        <v>173</v>
      </c>
      <c r="TPI16" s="57" t="s">
        <v>173</v>
      </c>
      <c r="TPJ16" s="57" t="s">
        <v>173</v>
      </c>
      <c r="TPK16" s="57" t="s">
        <v>173</v>
      </c>
      <c r="TPL16" s="57" t="s">
        <v>173</v>
      </c>
      <c r="TPM16" s="57" t="s">
        <v>173</v>
      </c>
      <c r="TPN16" s="57" t="s">
        <v>173</v>
      </c>
      <c r="TPO16" s="57" t="s">
        <v>173</v>
      </c>
      <c r="TPP16" s="57" t="s">
        <v>173</v>
      </c>
      <c r="TPQ16" s="57" t="s">
        <v>173</v>
      </c>
      <c r="TPR16" s="57" t="s">
        <v>173</v>
      </c>
      <c r="TPS16" s="57" t="s">
        <v>173</v>
      </c>
      <c r="TPT16" s="57" t="s">
        <v>173</v>
      </c>
      <c r="TPU16" s="57" t="s">
        <v>173</v>
      </c>
      <c r="TPV16" s="57" t="s">
        <v>173</v>
      </c>
      <c r="TPW16" s="57" t="s">
        <v>173</v>
      </c>
      <c r="TPX16" s="57" t="s">
        <v>173</v>
      </c>
      <c r="TPY16" s="57" t="s">
        <v>173</v>
      </c>
      <c r="TPZ16" s="57" t="s">
        <v>173</v>
      </c>
      <c r="TQA16" s="57" t="s">
        <v>173</v>
      </c>
      <c r="TQB16" s="57" t="s">
        <v>173</v>
      </c>
      <c r="TQC16" s="57" t="s">
        <v>173</v>
      </c>
      <c r="TQD16" s="57" t="s">
        <v>173</v>
      </c>
      <c r="TQE16" s="57" t="s">
        <v>173</v>
      </c>
      <c r="TQF16" s="57" t="s">
        <v>173</v>
      </c>
      <c r="TQG16" s="57" t="s">
        <v>173</v>
      </c>
      <c r="TQH16" s="57" t="s">
        <v>173</v>
      </c>
      <c r="TQI16" s="57" t="s">
        <v>173</v>
      </c>
      <c r="TQJ16" s="57" t="s">
        <v>173</v>
      </c>
      <c r="TQK16" s="57" t="s">
        <v>173</v>
      </c>
      <c r="TQL16" s="57" t="s">
        <v>173</v>
      </c>
      <c r="TQM16" s="57" t="s">
        <v>173</v>
      </c>
      <c r="TQN16" s="57" t="s">
        <v>173</v>
      </c>
      <c r="TQO16" s="57" t="s">
        <v>173</v>
      </c>
      <c r="TQP16" s="57" t="s">
        <v>173</v>
      </c>
      <c r="TQQ16" s="57" t="s">
        <v>173</v>
      </c>
      <c r="TQR16" s="57" t="s">
        <v>173</v>
      </c>
      <c r="TQS16" s="57" t="s">
        <v>173</v>
      </c>
      <c r="TQT16" s="57" t="s">
        <v>173</v>
      </c>
      <c r="TQU16" s="57" t="s">
        <v>173</v>
      </c>
      <c r="TQV16" s="57" t="s">
        <v>173</v>
      </c>
      <c r="TQW16" s="57" t="s">
        <v>173</v>
      </c>
      <c r="TQX16" s="57" t="s">
        <v>173</v>
      </c>
      <c r="TQY16" s="57" t="s">
        <v>173</v>
      </c>
      <c r="TQZ16" s="57" t="s">
        <v>173</v>
      </c>
      <c r="TRA16" s="57" t="s">
        <v>173</v>
      </c>
      <c r="TRB16" s="57" t="s">
        <v>173</v>
      </c>
      <c r="TRC16" s="57" t="s">
        <v>173</v>
      </c>
      <c r="TRD16" s="57" t="s">
        <v>173</v>
      </c>
      <c r="TRE16" s="57" t="s">
        <v>173</v>
      </c>
      <c r="TRF16" s="57" t="s">
        <v>173</v>
      </c>
      <c r="TRG16" s="57" t="s">
        <v>173</v>
      </c>
      <c r="TRH16" s="57" t="s">
        <v>173</v>
      </c>
      <c r="TRI16" s="57" t="s">
        <v>173</v>
      </c>
      <c r="TRJ16" s="57" t="s">
        <v>173</v>
      </c>
      <c r="TRK16" s="57" t="s">
        <v>173</v>
      </c>
      <c r="TRL16" s="57" t="s">
        <v>173</v>
      </c>
      <c r="TRM16" s="57" t="s">
        <v>173</v>
      </c>
      <c r="TRN16" s="57" t="s">
        <v>173</v>
      </c>
      <c r="TRO16" s="57" t="s">
        <v>173</v>
      </c>
      <c r="TRP16" s="57" t="s">
        <v>173</v>
      </c>
      <c r="TRQ16" s="57" t="s">
        <v>173</v>
      </c>
      <c r="TRR16" s="57" t="s">
        <v>173</v>
      </c>
      <c r="TRS16" s="57" t="s">
        <v>173</v>
      </c>
      <c r="TRT16" s="57" t="s">
        <v>173</v>
      </c>
      <c r="TRU16" s="57" t="s">
        <v>173</v>
      </c>
      <c r="TRV16" s="57" t="s">
        <v>173</v>
      </c>
      <c r="TRW16" s="57" t="s">
        <v>173</v>
      </c>
      <c r="TRX16" s="57" t="s">
        <v>173</v>
      </c>
      <c r="TRY16" s="57" t="s">
        <v>173</v>
      </c>
      <c r="TRZ16" s="57" t="s">
        <v>173</v>
      </c>
      <c r="TSA16" s="57" t="s">
        <v>173</v>
      </c>
      <c r="TSB16" s="57" t="s">
        <v>173</v>
      </c>
      <c r="TSC16" s="57" t="s">
        <v>173</v>
      </c>
      <c r="TSD16" s="57" t="s">
        <v>173</v>
      </c>
      <c r="TSE16" s="57" t="s">
        <v>173</v>
      </c>
      <c r="TSF16" s="57" t="s">
        <v>173</v>
      </c>
      <c r="TSG16" s="57" t="s">
        <v>173</v>
      </c>
      <c r="TSH16" s="57" t="s">
        <v>173</v>
      </c>
      <c r="TSI16" s="57" t="s">
        <v>173</v>
      </c>
      <c r="TSJ16" s="57" t="s">
        <v>173</v>
      </c>
      <c r="TSK16" s="57" t="s">
        <v>173</v>
      </c>
      <c r="TSL16" s="57" t="s">
        <v>173</v>
      </c>
      <c r="TSM16" s="57" t="s">
        <v>173</v>
      </c>
      <c r="TSN16" s="57" t="s">
        <v>173</v>
      </c>
      <c r="TSO16" s="57" t="s">
        <v>173</v>
      </c>
      <c r="TSP16" s="57" t="s">
        <v>173</v>
      </c>
      <c r="TSQ16" s="57" t="s">
        <v>173</v>
      </c>
      <c r="TSR16" s="57" t="s">
        <v>173</v>
      </c>
      <c r="TSS16" s="57" t="s">
        <v>173</v>
      </c>
      <c r="TST16" s="57" t="s">
        <v>173</v>
      </c>
      <c r="TSU16" s="57" t="s">
        <v>173</v>
      </c>
      <c r="TSV16" s="57" t="s">
        <v>173</v>
      </c>
      <c r="TSW16" s="57" t="s">
        <v>173</v>
      </c>
      <c r="TSX16" s="57" t="s">
        <v>173</v>
      </c>
      <c r="TSY16" s="57" t="s">
        <v>173</v>
      </c>
      <c r="TSZ16" s="57" t="s">
        <v>173</v>
      </c>
      <c r="TTA16" s="57" t="s">
        <v>173</v>
      </c>
      <c r="TTB16" s="57" t="s">
        <v>173</v>
      </c>
      <c r="TTC16" s="57" t="s">
        <v>173</v>
      </c>
      <c r="TTD16" s="57" t="s">
        <v>173</v>
      </c>
      <c r="TTE16" s="57" t="s">
        <v>173</v>
      </c>
      <c r="TTF16" s="57" t="s">
        <v>173</v>
      </c>
      <c r="TTG16" s="57" t="s">
        <v>173</v>
      </c>
      <c r="TTH16" s="57" t="s">
        <v>173</v>
      </c>
      <c r="TTI16" s="57" t="s">
        <v>173</v>
      </c>
      <c r="TTJ16" s="57" t="s">
        <v>173</v>
      </c>
      <c r="TTK16" s="57" t="s">
        <v>173</v>
      </c>
      <c r="TTL16" s="57" t="s">
        <v>173</v>
      </c>
      <c r="TTM16" s="57" t="s">
        <v>173</v>
      </c>
      <c r="TTN16" s="57" t="s">
        <v>173</v>
      </c>
      <c r="TTO16" s="57" t="s">
        <v>173</v>
      </c>
      <c r="TTP16" s="57" t="s">
        <v>173</v>
      </c>
      <c r="TTQ16" s="57" t="s">
        <v>173</v>
      </c>
      <c r="TTR16" s="57" t="s">
        <v>173</v>
      </c>
      <c r="TTS16" s="57" t="s">
        <v>173</v>
      </c>
      <c r="TTT16" s="57" t="s">
        <v>173</v>
      </c>
      <c r="TTU16" s="57" t="s">
        <v>173</v>
      </c>
      <c r="TTV16" s="57" t="s">
        <v>173</v>
      </c>
      <c r="TTW16" s="57" t="s">
        <v>173</v>
      </c>
      <c r="TTX16" s="57" t="s">
        <v>173</v>
      </c>
      <c r="TTY16" s="57" t="s">
        <v>173</v>
      </c>
      <c r="TTZ16" s="57" t="s">
        <v>173</v>
      </c>
      <c r="TUA16" s="57" t="s">
        <v>173</v>
      </c>
      <c r="TUB16" s="57" t="s">
        <v>173</v>
      </c>
      <c r="TUC16" s="57" t="s">
        <v>173</v>
      </c>
      <c r="TUD16" s="57" t="s">
        <v>173</v>
      </c>
      <c r="TUE16" s="57" t="s">
        <v>173</v>
      </c>
      <c r="TUF16" s="57" t="s">
        <v>173</v>
      </c>
      <c r="TUG16" s="57" t="s">
        <v>173</v>
      </c>
      <c r="TUH16" s="57" t="s">
        <v>173</v>
      </c>
      <c r="TUI16" s="57" t="s">
        <v>173</v>
      </c>
      <c r="TUJ16" s="57" t="s">
        <v>173</v>
      </c>
      <c r="TUK16" s="57" t="s">
        <v>173</v>
      </c>
      <c r="TUL16" s="57" t="s">
        <v>173</v>
      </c>
      <c r="TUM16" s="57" t="s">
        <v>173</v>
      </c>
      <c r="TUN16" s="57" t="s">
        <v>173</v>
      </c>
      <c r="TUO16" s="57" t="s">
        <v>173</v>
      </c>
      <c r="TUP16" s="57" t="s">
        <v>173</v>
      </c>
      <c r="TUQ16" s="57" t="s">
        <v>173</v>
      </c>
      <c r="TUR16" s="57" t="s">
        <v>173</v>
      </c>
      <c r="TUS16" s="57" t="s">
        <v>173</v>
      </c>
      <c r="TUT16" s="57" t="s">
        <v>173</v>
      </c>
      <c r="TUU16" s="57" t="s">
        <v>173</v>
      </c>
      <c r="TUV16" s="57" t="s">
        <v>173</v>
      </c>
      <c r="TUW16" s="57" t="s">
        <v>173</v>
      </c>
      <c r="TUX16" s="57" t="s">
        <v>173</v>
      </c>
      <c r="TUY16" s="57" t="s">
        <v>173</v>
      </c>
      <c r="TUZ16" s="57" t="s">
        <v>173</v>
      </c>
      <c r="TVA16" s="57" t="s">
        <v>173</v>
      </c>
      <c r="TVB16" s="57" t="s">
        <v>173</v>
      </c>
      <c r="TVC16" s="57" t="s">
        <v>173</v>
      </c>
      <c r="TVD16" s="57" t="s">
        <v>173</v>
      </c>
      <c r="TVE16" s="57" t="s">
        <v>173</v>
      </c>
      <c r="TVF16" s="57" t="s">
        <v>173</v>
      </c>
      <c r="TVG16" s="57" t="s">
        <v>173</v>
      </c>
      <c r="TVH16" s="57" t="s">
        <v>173</v>
      </c>
      <c r="TVI16" s="57" t="s">
        <v>173</v>
      </c>
      <c r="TVJ16" s="57" t="s">
        <v>173</v>
      </c>
      <c r="TVK16" s="57" t="s">
        <v>173</v>
      </c>
      <c r="TVL16" s="57" t="s">
        <v>173</v>
      </c>
      <c r="TVM16" s="57" t="s">
        <v>173</v>
      </c>
      <c r="TVN16" s="57" t="s">
        <v>173</v>
      </c>
      <c r="TVO16" s="57" t="s">
        <v>173</v>
      </c>
      <c r="TVP16" s="57" t="s">
        <v>173</v>
      </c>
      <c r="TVQ16" s="57" t="s">
        <v>173</v>
      </c>
      <c r="TVR16" s="57" t="s">
        <v>173</v>
      </c>
      <c r="TVS16" s="57" t="s">
        <v>173</v>
      </c>
      <c r="TVT16" s="57" t="s">
        <v>173</v>
      </c>
      <c r="TVU16" s="57" t="s">
        <v>173</v>
      </c>
      <c r="TVV16" s="57" t="s">
        <v>173</v>
      </c>
      <c r="TVW16" s="57" t="s">
        <v>173</v>
      </c>
      <c r="TVX16" s="57" t="s">
        <v>173</v>
      </c>
      <c r="TVY16" s="57" t="s">
        <v>173</v>
      </c>
      <c r="TVZ16" s="57" t="s">
        <v>173</v>
      </c>
      <c r="TWA16" s="57" t="s">
        <v>173</v>
      </c>
      <c r="TWB16" s="57" t="s">
        <v>173</v>
      </c>
      <c r="TWC16" s="57" t="s">
        <v>173</v>
      </c>
      <c r="TWD16" s="57" t="s">
        <v>173</v>
      </c>
      <c r="TWE16" s="57" t="s">
        <v>173</v>
      </c>
      <c r="TWF16" s="57" t="s">
        <v>173</v>
      </c>
      <c r="TWG16" s="57" t="s">
        <v>173</v>
      </c>
      <c r="TWH16" s="57" t="s">
        <v>173</v>
      </c>
      <c r="TWI16" s="57" t="s">
        <v>173</v>
      </c>
      <c r="TWJ16" s="57" t="s">
        <v>173</v>
      </c>
      <c r="TWK16" s="57" t="s">
        <v>173</v>
      </c>
      <c r="TWL16" s="57" t="s">
        <v>173</v>
      </c>
      <c r="TWM16" s="57" t="s">
        <v>173</v>
      </c>
      <c r="TWN16" s="57" t="s">
        <v>173</v>
      </c>
      <c r="TWO16" s="57" t="s">
        <v>173</v>
      </c>
      <c r="TWP16" s="57" t="s">
        <v>173</v>
      </c>
      <c r="TWQ16" s="57" t="s">
        <v>173</v>
      </c>
      <c r="TWR16" s="57" t="s">
        <v>173</v>
      </c>
      <c r="TWS16" s="57" t="s">
        <v>173</v>
      </c>
      <c r="TWT16" s="57" t="s">
        <v>173</v>
      </c>
      <c r="TWU16" s="57" t="s">
        <v>173</v>
      </c>
      <c r="TWV16" s="57" t="s">
        <v>173</v>
      </c>
      <c r="TWW16" s="57" t="s">
        <v>173</v>
      </c>
      <c r="TWX16" s="57" t="s">
        <v>173</v>
      </c>
      <c r="TWY16" s="57" t="s">
        <v>173</v>
      </c>
      <c r="TWZ16" s="57" t="s">
        <v>173</v>
      </c>
      <c r="TXA16" s="57" t="s">
        <v>173</v>
      </c>
      <c r="TXB16" s="57" t="s">
        <v>173</v>
      </c>
      <c r="TXC16" s="57" t="s">
        <v>173</v>
      </c>
      <c r="TXD16" s="57" t="s">
        <v>173</v>
      </c>
      <c r="TXE16" s="57" t="s">
        <v>173</v>
      </c>
      <c r="TXF16" s="57" t="s">
        <v>173</v>
      </c>
      <c r="TXG16" s="57" t="s">
        <v>173</v>
      </c>
      <c r="TXH16" s="57" t="s">
        <v>173</v>
      </c>
      <c r="TXI16" s="57" t="s">
        <v>173</v>
      </c>
      <c r="TXJ16" s="57" t="s">
        <v>173</v>
      </c>
      <c r="TXK16" s="57" t="s">
        <v>173</v>
      </c>
      <c r="TXL16" s="57" t="s">
        <v>173</v>
      </c>
      <c r="TXM16" s="57" t="s">
        <v>173</v>
      </c>
      <c r="TXN16" s="57" t="s">
        <v>173</v>
      </c>
      <c r="TXO16" s="57" t="s">
        <v>173</v>
      </c>
      <c r="TXP16" s="57" t="s">
        <v>173</v>
      </c>
      <c r="TXQ16" s="57" t="s">
        <v>173</v>
      </c>
      <c r="TXR16" s="57" t="s">
        <v>173</v>
      </c>
      <c r="TXS16" s="57" t="s">
        <v>173</v>
      </c>
      <c r="TXT16" s="57" t="s">
        <v>173</v>
      </c>
      <c r="TXU16" s="57" t="s">
        <v>173</v>
      </c>
      <c r="TXV16" s="57" t="s">
        <v>173</v>
      </c>
      <c r="TXW16" s="57" t="s">
        <v>173</v>
      </c>
      <c r="TXX16" s="57" t="s">
        <v>173</v>
      </c>
      <c r="TXY16" s="57" t="s">
        <v>173</v>
      </c>
      <c r="TXZ16" s="57" t="s">
        <v>173</v>
      </c>
      <c r="TYA16" s="57" t="s">
        <v>173</v>
      </c>
      <c r="TYB16" s="57" t="s">
        <v>173</v>
      </c>
      <c r="TYC16" s="57" t="s">
        <v>173</v>
      </c>
      <c r="TYD16" s="57" t="s">
        <v>173</v>
      </c>
      <c r="TYE16" s="57" t="s">
        <v>173</v>
      </c>
      <c r="TYF16" s="57" t="s">
        <v>173</v>
      </c>
      <c r="TYG16" s="57" t="s">
        <v>173</v>
      </c>
      <c r="TYH16" s="57" t="s">
        <v>173</v>
      </c>
      <c r="TYI16" s="57" t="s">
        <v>173</v>
      </c>
      <c r="TYJ16" s="57" t="s">
        <v>173</v>
      </c>
      <c r="TYK16" s="57" t="s">
        <v>173</v>
      </c>
      <c r="TYL16" s="57" t="s">
        <v>173</v>
      </c>
      <c r="TYM16" s="57" t="s">
        <v>173</v>
      </c>
      <c r="TYN16" s="57" t="s">
        <v>173</v>
      </c>
      <c r="TYO16" s="57" t="s">
        <v>173</v>
      </c>
      <c r="TYP16" s="57" t="s">
        <v>173</v>
      </c>
      <c r="TYQ16" s="57" t="s">
        <v>173</v>
      </c>
      <c r="TYR16" s="57" t="s">
        <v>173</v>
      </c>
      <c r="TYS16" s="57" t="s">
        <v>173</v>
      </c>
      <c r="TYT16" s="57" t="s">
        <v>173</v>
      </c>
      <c r="TYU16" s="57" t="s">
        <v>173</v>
      </c>
      <c r="TYV16" s="57" t="s">
        <v>173</v>
      </c>
      <c r="TYW16" s="57" t="s">
        <v>173</v>
      </c>
      <c r="TYX16" s="57" t="s">
        <v>173</v>
      </c>
      <c r="TYY16" s="57" t="s">
        <v>173</v>
      </c>
      <c r="TYZ16" s="57" t="s">
        <v>173</v>
      </c>
      <c r="TZA16" s="57" t="s">
        <v>173</v>
      </c>
      <c r="TZB16" s="57" t="s">
        <v>173</v>
      </c>
      <c r="TZC16" s="57" t="s">
        <v>173</v>
      </c>
      <c r="TZD16" s="57" t="s">
        <v>173</v>
      </c>
      <c r="TZE16" s="57" t="s">
        <v>173</v>
      </c>
      <c r="TZF16" s="57" t="s">
        <v>173</v>
      </c>
      <c r="TZG16" s="57" t="s">
        <v>173</v>
      </c>
      <c r="TZH16" s="57" t="s">
        <v>173</v>
      </c>
      <c r="TZI16" s="57" t="s">
        <v>173</v>
      </c>
      <c r="TZJ16" s="57" t="s">
        <v>173</v>
      </c>
      <c r="TZK16" s="57" t="s">
        <v>173</v>
      </c>
      <c r="TZL16" s="57" t="s">
        <v>173</v>
      </c>
      <c r="TZM16" s="57" t="s">
        <v>173</v>
      </c>
      <c r="TZN16" s="57" t="s">
        <v>173</v>
      </c>
      <c r="TZO16" s="57" t="s">
        <v>173</v>
      </c>
      <c r="TZP16" s="57" t="s">
        <v>173</v>
      </c>
      <c r="TZQ16" s="57" t="s">
        <v>173</v>
      </c>
      <c r="TZR16" s="57" t="s">
        <v>173</v>
      </c>
      <c r="TZS16" s="57" t="s">
        <v>173</v>
      </c>
      <c r="TZT16" s="57" t="s">
        <v>173</v>
      </c>
      <c r="TZU16" s="57" t="s">
        <v>173</v>
      </c>
      <c r="TZV16" s="57" t="s">
        <v>173</v>
      </c>
      <c r="TZW16" s="57" t="s">
        <v>173</v>
      </c>
      <c r="TZX16" s="57" t="s">
        <v>173</v>
      </c>
      <c r="TZY16" s="57" t="s">
        <v>173</v>
      </c>
      <c r="TZZ16" s="57" t="s">
        <v>173</v>
      </c>
      <c r="UAA16" s="57" t="s">
        <v>173</v>
      </c>
      <c r="UAB16" s="57" t="s">
        <v>173</v>
      </c>
      <c r="UAC16" s="57" t="s">
        <v>173</v>
      </c>
      <c r="UAD16" s="57" t="s">
        <v>173</v>
      </c>
      <c r="UAE16" s="57" t="s">
        <v>173</v>
      </c>
      <c r="UAF16" s="57" t="s">
        <v>173</v>
      </c>
      <c r="UAG16" s="57" t="s">
        <v>173</v>
      </c>
      <c r="UAH16" s="57" t="s">
        <v>173</v>
      </c>
      <c r="UAI16" s="57" t="s">
        <v>173</v>
      </c>
      <c r="UAJ16" s="57" t="s">
        <v>173</v>
      </c>
      <c r="UAK16" s="57" t="s">
        <v>173</v>
      </c>
      <c r="UAL16" s="57" t="s">
        <v>173</v>
      </c>
      <c r="UAM16" s="57" t="s">
        <v>173</v>
      </c>
      <c r="UAN16" s="57" t="s">
        <v>173</v>
      </c>
      <c r="UAO16" s="57" t="s">
        <v>173</v>
      </c>
      <c r="UAP16" s="57" t="s">
        <v>173</v>
      </c>
      <c r="UAQ16" s="57" t="s">
        <v>173</v>
      </c>
      <c r="UAR16" s="57" t="s">
        <v>173</v>
      </c>
      <c r="UAS16" s="57" t="s">
        <v>173</v>
      </c>
      <c r="UAT16" s="57" t="s">
        <v>173</v>
      </c>
      <c r="UAU16" s="57" t="s">
        <v>173</v>
      </c>
      <c r="UAV16" s="57" t="s">
        <v>173</v>
      </c>
      <c r="UAW16" s="57" t="s">
        <v>173</v>
      </c>
      <c r="UAX16" s="57" t="s">
        <v>173</v>
      </c>
      <c r="UAY16" s="57" t="s">
        <v>173</v>
      </c>
      <c r="UAZ16" s="57" t="s">
        <v>173</v>
      </c>
      <c r="UBA16" s="57" t="s">
        <v>173</v>
      </c>
      <c r="UBB16" s="57" t="s">
        <v>173</v>
      </c>
      <c r="UBC16" s="57" t="s">
        <v>173</v>
      </c>
      <c r="UBD16" s="57" t="s">
        <v>173</v>
      </c>
      <c r="UBE16" s="57" t="s">
        <v>173</v>
      </c>
      <c r="UBF16" s="57" t="s">
        <v>173</v>
      </c>
      <c r="UBG16" s="57" t="s">
        <v>173</v>
      </c>
      <c r="UBH16" s="57" t="s">
        <v>173</v>
      </c>
      <c r="UBI16" s="57" t="s">
        <v>173</v>
      </c>
      <c r="UBJ16" s="57" t="s">
        <v>173</v>
      </c>
      <c r="UBK16" s="57" t="s">
        <v>173</v>
      </c>
      <c r="UBL16" s="57" t="s">
        <v>173</v>
      </c>
      <c r="UBM16" s="57" t="s">
        <v>173</v>
      </c>
      <c r="UBN16" s="57" t="s">
        <v>173</v>
      </c>
      <c r="UBO16" s="57" t="s">
        <v>173</v>
      </c>
      <c r="UBP16" s="57" t="s">
        <v>173</v>
      </c>
      <c r="UBQ16" s="57" t="s">
        <v>173</v>
      </c>
      <c r="UBR16" s="57" t="s">
        <v>173</v>
      </c>
      <c r="UBS16" s="57" t="s">
        <v>173</v>
      </c>
      <c r="UBT16" s="57" t="s">
        <v>173</v>
      </c>
      <c r="UBU16" s="57" t="s">
        <v>173</v>
      </c>
      <c r="UBV16" s="57" t="s">
        <v>173</v>
      </c>
      <c r="UBW16" s="57" t="s">
        <v>173</v>
      </c>
      <c r="UBX16" s="57" t="s">
        <v>173</v>
      </c>
      <c r="UBY16" s="57" t="s">
        <v>173</v>
      </c>
      <c r="UBZ16" s="57" t="s">
        <v>173</v>
      </c>
      <c r="UCA16" s="57" t="s">
        <v>173</v>
      </c>
      <c r="UCB16" s="57" t="s">
        <v>173</v>
      </c>
      <c r="UCC16" s="57" t="s">
        <v>173</v>
      </c>
      <c r="UCD16" s="57" t="s">
        <v>173</v>
      </c>
      <c r="UCE16" s="57" t="s">
        <v>173</v>
      </c>
      <c r="UCF16" s="57" t="s">
        <v>173</v>
      </c>
      <c r="UCG16" s="57" t="s">
        <v>173</v>
      </c>
      <c r="UCH16" s="57" t="s">
        <v>173</v>
      </c>
      <c r="UCI16" s="57" t="s">
        <v>173</v>
      </c>
      <c r="UCJ16" s="57" t="s">
        <v>173</v>
      </c>
      <c r="UCK16" s="57" t="s">
        <v>173</v>
      </c>
      <c r="UCL16" s="57" t="s">
        <v>173</v>
      </c>
      <c r="UCM16" s="57" t="s">
        <v>173</v>
      </c>
      <c r="UCN16" s="57" t="s">
        <v>173</v>
      </c>
      <c r="UCO16" s="57" t="s">
        <v>173</v>
      </c>
      <c r="UCP16" s="57" t="s">
        <v>173</v>
      </c>
      <c r="UCQ16" s="57" t="s">
        <v>173</v>
      </c>
      <c r="UCR16" s="57" t="s">
        <v>173</v>
      </c>
      <c r="UCS16" s="57" t="s">
        <v>173</v>
      </c>
      <c r="UCT16" s="57" t="s">
        <v>173</v>
      </c>
      <c r="UCU16" s="57" t="s">
        <v>173</v>
      </c>
      <c r="UCV16" s="57" t="s">
        <v>173</v>
      </c>
      <c r="UCW16" s="57" t="s">
        <v>173</v>
      </c>
      <c r="UCX16" s="57" t="s">
        <v>173</v>
      </c>
      <c r="UCY16" s="57" t="s">
        <v>173</v>
      </c>
      <c r="UCZ16" s="57" t="s">
        <v>173</v>
      </c>
      <c r="UDA16" s="57" t="s">
        <v>173</v>
      </c>
      <c r="UDB16" s="57" t="s">
        <v>173</v>
      </c>
      <c r="UDC16" s="57" t="s">
        <v>173</v>
      </c>
      <c r="UDD16" s="57" t="s">
        <v>173</v>
      </c>
      <c r="UDE16" s="57" t="s">
        <v>173</v>
      </c>
      <c r="UDF16" s="57" t="s">
        <v>173</v>
      </c>
      <c r="UDG16" s="57" t="s">
        <v>173</v>
      </c>
      <c r="UDH16" s="57" t="s">
        <v>173</v>
      </c>
      <c r="UDI16" s="57" t="s">
        <v>173</v>
      </c>
      <c r="UDJ16" s="57" t="s">
        <v>173</v>
      </c>
      <c r="UDK16" s="57" t="s">
        <v>173</v>
      </c>
      <c r="UDL16" s="57" t="s">
        <v>173</v>
      </c>
      <c r="UDM16" s="57" t="s">
        <v>173</v>
      </c>
      <c r="UDN16" s="57" t="s">
        <v>173</v>
      </c>
      <c r="UDO16" s="57" t="s">
        <v>173</v>
      </c>
      <c r="UDP16" s="57" t="s">
        <v>173</v>
      </c>
      <c r="UDQ16" s="57" t="s">
        <v>173</v>
      </c>
      <c r="UDR16" s="57" t="s">
        <v>173</v>
      </c>
      <c r="UDS16" s="57" t="s">
        <v>173</v>
      </c>
      <c r="UDT16" s="57" t="s">
        <v>173</v>
      </c>
      <c r="UDU16" s="57" t="s">
        <v>173</v>
      </c>
      <c r="UDV16" s="57" t="s">
        <v>173</v>
      </c>
      <c r="UDW16" s="57" t="s">
        <v>173</v>
      </c>
      <c r="UDX16" s="57" t="s">
        <v>173</v>
      </c>
      <c r="UDY16" s="57" t="s">
        <v>173</v>
      </c>
      <c r="UDZ16" s="57" t="s">
        <v>173</v>
      </c>
      <c r="UEA16" s="57" t="s">
        <v>173</v>
      </c>
      <c r="UEB16" s="57" t="s">
        <v>173</v>
      </c>
      <c r="UEC16" s="57" t="s">
        <v>173</v>
      </c>
      <c r="UED16" s="57" t="s">
        <v>173</v>
      </c>
      <c r="UEE16" s="57" t="s">
        <v>173</v>
      </c>
      <c r="UEF16" s="57" t="s">
        <v>173</v>
      </c>
      <c r="UEG16" s="57" t="s">
        <v>173</v>
      </c>
      <c r="UEH16" s="57" t="s">
        <v>173</v>
      </c>
      <c r="UEI16" s="57" t="s">
        <v>173</v>
      </c>
      <c r="UEJ16" s="57" t="s">
        <v>173</v>
      </c>
      <c r="UEK16" s="57" t="s">
        <v>173</v>
      </c>
      <c r="UEL16" s="57" t="s">
        <v>173</v>
      </c>
      <c r="UEM16" s="57" t="s">
        <v>173</v>
      </c>
      <c r="UEN16" s="57" t="s">
        <v>173</v>
      </c>
      <c r="UEO16" s="57" t="s">
        <v>173</v>
      </c>
      <c r="UEP16" s="57" t="s">
        <v>173</v>
      </c>
      <c r="UEQ16" s="57" t="s">
        <v>173</v>
      </c>
      <c r="UER16" s="57" t="s">
        <v>173</v>
      </c>
      <c r="UES16" s="57" t="s">
        <v>173</v>
      </c>
      <c r="UET16" s="57" t="s">
        <v>173</v>
      </c>
      <c r="UEU16" s="57" t="s">
        <v>173</v>
      </c>
      <c r="UEV16" s="57" t="s">
        <v>173</v>
      </c>
      <c r="UEW16" s="57" t="s">
        <v>173</v>
      </c>
      <c r="UEX16" s="57" t="s">
        <v>173</v>
      </c>
      <c r="UEY16" s="57" t="s">
        <v>173</v>
      </c>
      <c r="UEZ16" s="57" t="s">
        <v>173</v>
      </c>
      <c r="UFA16" s="57" t="s">
        <v>173</v>
      </c>
      <c r="UFB16" s="57" t="s">
        <v>173</v>
      </c>
      <c r="UFC16" s="57" t="s">
        <v>173</v>
      </c>
      <c r="UFD16" s="57" t="s">
        <v>173</v>
      </c>
      <c r="UFE16" s="57" t="s">
        <v>173</v>
      </c>
      <c r="UFF16" s="57" t="s">
        <v>173</v>
      </c>
      <c r="UFG16" s="57" t="s">
        <v>173</v>
      </c>
      <c r="UFH16" s="57" t="s">
        <v>173</v>
      </c>
      <c r="UFI16" s="57" t="s">
        <v>173</v>
      </c>
      <c r="UFJ16" s="57" t="s">
        <v>173</v>
      </c>
      <c r="UFK16" s="57" t="s">
        <v>173</v>
      </c>
      <c r="UFL16" s="57" t="s">
        <v>173</v>
      </c>
      <c r="UFM16" s="57" t="s">
        <v>173</v>
      </c>
      <c r="UFN16" s="57" t="s">
        <v>173</v>
      </c>
      <c r="UFO16" s="57" t="s">
        <v>173</v>
      </c>
      <c r="UFP16" s="57" t="s">
        <v>173</v>
      </c>
      <c r="UFQ16" s="57" t="s">
        <v>173</v>
      </c>
      <c r="UFR16" s="57" t="s">
        <v>173</v>
      </c>
      <c r="UFS16" s="57" t="s">
        <v>173</v>
      </c>
      <c r="UFT16" s="57" t="s">
        <v>173</v>
      </c>
      <c r="UFU16" s="57" t="s">
        <v>173</v>
      </c>
      <c r="UFV16" s="57" t="s">
        <v>173</v>
      </c>
      <c r="UFW16" s="57" t="s">
        <v>173</v>
      </c>
      <c r="UFX16" s="57" t="s">
        <v>173</v>
      </c>
      <c r="UFY16" s="57" t="s">
        <v>173</v>
      </c>
      <c r="UFZ16" s="57" t="s">
        <v>173</v>
      </c>
      <c r="UGA16" s="57" t="s">
        <v>173</v>
      </c>
      <c r="UGB16" s="57" t="s">
        <v>173</v>
      </c>
      <c r="UGC16" s="57" t="s">
        <v>173</v>
      </c>
      <c r="UGD16" s="57" t="s">
        <v>173</v>
      </c>
      <c r="UGE16" s="57" t="s">
        <v>173</v>
      </c>
      <c r="UGF16" s="57" t="s">
        <v>173</v>
      </c>
      <c r="UGG16" s="57" t="s">
        <v>173</v>
      </c>
      <c r="UGH16" s="57" t="s">
        <v>173</v>
      </c>
      <c r="UGI16" s="57" t="s">
        <v>173</v>
      </c>
      <c r="UGJ16" s="57" t="s">
        <v>173</v>
      </c>
      <c r="UGK16" s="57" t="s">
        <v>173</v>
      </c>
      <c r="UGL16" s="57" t="s">
        <v>173</v>
      </c>
      <c r="UGM16" s="57" t="s">
        <v>173</v>
      </c>
      <c r="UGN16" s="57" t="s">
        <v>173</v>
      </c>
      <c r="UGO16" s="57" t="s">
        <v>173</v>
      </c>
      <c r="UGP16" s="57" t="s">
        <v>173</v>
      </c>
      <c r="UGQ16" s="57" t="s">
        <v>173</v>
      </c>
      <c r="UGR16" s="57" t="s">
        <v>173</v>
      </c>
      <c r="UGS16" s="57" t="s">
        <v>173</v>
      </c>
      <c r="UGT16" s="57" t="s">
        <v>173</v>
      </c>
      <c r="UGU16" s="57" t="s">
        <v>173</v>
      </c>
      <c r="UGV16" s="57" t="s">
        <v>173</v>
      </c>
      <c r="UGW16" s="57" t="s">
        <v>173</v>
      </c>
      <c r="UGX16" s="57" t="s">
        <v>173</v>
      </c>
      <c r="UGY16" s="57" t="s">
        <v>173</v>
      </c>
      <c r="UGZ16" s="57" t="s">
        <v>173</v>
      </c>
      <c r="UHA16" s="57" t="s">
        <v>173</v>
      </c>
      <c r="UHB16" s="57" t="s">
        <v>173</v>
      </c>
      <c r="UHC16" s="57" t="s">
        <v>173</v>
      </c>
      <c r="UHD16" s="57" t="s">
        <v>173</v>
      </c>
      <c r="UHE16" s="57" t="s">
        <v>173</v>
      </c>
      <c r="UHF16" s="57" t="s">
        <v>173</v>
      </c>
      <c r="UHG16" s="57" t="s">
        <v>173</v>
      </c>
      <c r="UHH16" s="57" t="s">
        <v>173</v>
      </c>
      <c r="UHI16" s="57" t="s">
        <v>173</v>
      </c>
      <c r="UHJ16" s="57" t="s">
        <v>173</v>
      </c>
      <c r="UHK16" s="57" t="s">
        <v>173</v>
      </c>
      <c r="UHL16" s="57" t="s">
        <v>173</v>
      </c>
      <c r="UHM16" s="57" t="s">
        <v>173</v>
      </c>
      <c r="UHN16" s="57" t="s">
        <v>173</v>
      </c>
      <c r="UHO16" s="57" t="s">
        <v>173</v>
      </c>
      <c r="UHP16" s="57" t="s">
        <v>173</v>
      </c>
      <c r="UHQ16" s="57" t="s">
        <v>173</v>
      </c>
      <c r="UHR16" s="57" t="s">
        <v>173</v>
      </c>
      <c r="UHS16" s="57" t="s">
        <v>173</v>
      </c>
      <c r="UHT16" s="57" t="s">
        <v>173</v>
      </c>
      <c r="UHU16" s="57" t="s">
        <v>173</v>
      </c>
      <c r="UHV16" s="57" t="s">
        <v>173</v>
      </c>
      <c r="UHW16" s="57" t="s">
        <v>173</v>
      </c>
      <c r="UHX16" s="57" t="s">
        <v>173</v>
      </c>
      <c r="UHY16" s="57" t="s">
        <v>173</v>
      </c>
      <c r="UHZ16" s="57" t="s">
        <v>173</v>
      </c>
      <c r="UIA16" s="57" t="s">
        <v>173</v>
      </c>
      <c r="UIB16" s="57" t="s">
        <v>173</v>
      </c>
      <c r="UIC16" s="57" t="s">
        <v>173</v>
      </c>
      <c r="UID16" s="57" t="s">
        <v>173</v>
      </c>
      <c r="UIE16" s="57" t="s">
        <v>173</v>
      </c>
      <c r="UIF16" s="57" t="s">
        <v>173</v>
      </c>
      <c r="UIG16" s="57" t="s">
        <v>173</v>
      </c>
      <c r="UIH16" s="57" t="s">
        <v>173</v>
      </c>
      <c r="UII16" s="57" t="s">
        <v>173</v>
      </c>
      <c r="UIJ16" s="57" t="s">
        <v>173</v>
      </c>
      <c r="UIK16" s="57" t="s">
        <v>173</v>
      </c>
      <c r="UIL16" s="57" t="s">
        <v>173</v>
      </c>
      <c r="UIM16" s="57" t="s">
        <v>173</v>
      </c>
      <c r="UIN16" s="57" t="s">
        <v>173</v>
      </c>
      <c r="UIO16" s="57" t="s">
        <v>173</v>
      </c>
      <c r="UIP16" s="57" t="s">
        <v>173</v>
      </c>
      <c r="UIQ16" s="57" t="s">
        <v>173</v>
      </c>
      <c r="UIR16" s="57" t="s">
        <v>173</v>
      </c>
      <c r="UIS16" s="57" t="s">
        <v>173</v>
      </c>
      <c r="UIT16" s="57" t="s">
        <v>173</v>
      </c>
      <c r="UIU16" s="57" t="s">
        <v>173</v>
      </c>
      <c r="UIV16" s="57" t="s">
        <v>173</v>
      </c>
      <c r="UIW16" s="57" t="s">
        <v>173</v>
      </c>
      <c r="UIX16" s="57" t="s">
        <v>173</v>
      </c>
      <c r="UIY16" s="57" t="s">
        <v>173</v>
      </c>
      <c r="UIZ16" s="57" t="s">
        <v>173</v>
      </c>
      <c r="UJA16" s="57" t="s">
        <v>173</v>
      </c>
      <c r="UJB16" s="57" t="s">
        <v>173</v>
      </c>
      <c r="UJC16" s="57" t="s">
        <v>173</v>
      </c>
      <c r="UJD16" s="57" t="s">
        <v>173</v>
      </c>
      <c r="UJE16" s="57" t="s">
        <v>173</v>
      </c>
      <c r="UJF16" s="57" t="s">
        <v>173</v>
      </c>
      <c r="UJG16" s="57" t="s">
        <v>173</v>
      </c>
      <c r="UJH16" s="57" t="s">
        <v>173</v>
      </c>
      <c r="UJI16" s="57" t="s">
        <v>173</v>
      </c>
      <c r="UJJ16" s="57" t="s">
        <v>173</v>
      </c>
      <c r="UJK16" s="57" t="s">
        <v>173</v>
      </c>
      <c r="UJL16" s="57" t="s">
        <v>173</v>
      </c>
      <c r="UJM16" s="57" t="s">
        <v>173</v>
      </c>
      <c r="UJN16" s="57" t="s">
        <v>173</v>
      </c>
      <c r="UJO16" s="57" t="s">
        <v>173</v>
      </c>
      <c r="UJP16" s="57" t="s">
        <v>173</v>
      </c>
      <c r="UJQ16" s="57" t="s">
        <v>173</v>
      </c>
      <c r="UJR16" s="57" t="s">
        <v>173</v>
      </c>
      <c r="UJS16" s="57" t="s">
        <v>173</v>
      </c>
      <c r="UJT16" s="57" t="s">
        <v>173</v>
      </c>
      <c r="UJU16" s="57" t="s">
        <v>173</v>
      </c>
      <c r="UJV16" s="57" t="s">
        <v>173</v>
      </c>
      <c r="UJW16" s="57" t="s">
        <v>173</v>
      </c>
      <c r="UJX16" s="57" t="s">
        <v>173</v>
      </c>
      <c r="UJY16" s="57" t="s">
        <v>173</v>
      </c>
      <c r="UJZ16" s="57" t="s">
        <v>173</v>
      </c>
      <c r="UKA16" s="57" t="s">
        <v>173</v>
      </c>
      <c r="UKB16" s="57" t="s">
        <v>173</v>
      </c>
      <c r="UKC16" s="57" t="s">
        <v>173</v>
      </c>
      <c r="UKD16" s="57" t="s">
        <v>173</v>
      </c>
      <c r="UKE16" s="57" t="s">
        <v>173</v>
      </c>
      <c r="UKF16" s="57" t="s">
        <v>173</v>
      </c>
      <c r="UKG16" s="57" t="s">
        <v>173</v>
      </c>
      <c r="UKH16" s="57" t="s">
        <v>173</v>
      </c>
      <c r="UKI16" s="57" t="s">
        <v>173</v>
      </c>
      <c r="UKJ16" s="57" t="s">
        <v>173</v>
      </c>
      <c r="UKK16" s="57" t="s">
        <v>173</v>
      </c>
      <c r="UKL16" s="57" t="s">
        <v>173</v>
      </c>
      <c r="UKM16" s="57" t="s">
        <v>173</v>
      </c>
      <c r="UKN16" s="57" t="s">
        <v>173</v>
      </c>
      <c r="UKO16" s="57" t="s">
        <v>173</v>
      </c>
      <c r="UKP16" s="57" t="s">
        <v>173</v>
      </c>
      <c r="UKQ16" s="57" t="s">
        <v>173</v>
      </c>
      <c r="UKR16" s="57" t="s">
        <v>173</v>
      </c>
      <c r="UKS16" s="57" t="s">
        <v>173</v>
      </c>
      <c r="UKT16" s="57" t="s">
        <v>173</v>
      </c>
      <c r="UKU16" s="57" t="s">
        <v>173</v>
      </c>
      <c r="UKV16" s="57" t="s">
        <v>173</v>
      </c>
      <c r="UKW16" s="57" t="s">
        <v>173</v>
      </c>
      <c r="UKX16" s="57" t="s">
        <v>173</v>
      </c>
      <c r="UKY16" s="57" t="s">
        <v>173</v>
      </c>
      <c r="UKZ16" s="57" t="s">
        <v>173</v>
      </c>
      <c r="ULA16" s="57" t="s">
        <v>173</v>
      </c>
      <c r="ULB16" s="57" t="s">
        <v>173</v>
      </c>
      <c r="ULC16" s="57" t="s">
        <v>173</v>
      </c>
      <c r="ULD16" s="57" t="s">
        <v>173</v>
      </c>
      <c r="ULE16" s="57" t="s">
        <v>173</v>
      </c>
      <c r="ULF16" s="57" t="s">
        <v>173</v>
      </c>
      <c r="ULG16" s="57" t="s">
        <v>173</v>
      </c>
      <c r="ULH16" s="57" t="s">
        <v>173</v>
      </c>
      <c r="ULI16" s="57" t="s">
        <v>173</v>
      </c>
      <c r="ULJ16" s="57" t="s">
        <v>173</v>
      </c>
      <c r="ULK16" s="57" t="s">
        <v>173</v>
      </c>
      <c r="ULL16" s="57" t="s">
        <v>173</v>
      </c>
      <c r="ULM16" s="57" t="s">
        <v>173</v>
      </c>
      <c r="ULN16" s="57" t="s">
        <v>173</v>
      </c>
      <c r="ULO16" s="57" t="s">
        <v>173</v>
      </c>
      <c r="ULP16" s="57" t="s">
        <v>173</v>
      </c>
      <c r="ULQ16" s="57" t="s">
        <v>173</v>
      </c>
      <c r="ULR16" s="57" t="s">
        <v>173</v>
      </c>
      <c r="ULS16" s="57" t="s">
        <v>173</v>
      </c>
      <c r="ULT16" s="57" t="s">
        <v>173</v>
      </c>
      <c r="ULU16" s="57" t="s">
        <v>173</v>
      </c>
      <c r="ULV16" s="57" t="s">
        <v>173</v>
      </c>
      <c r="ULW16" s="57" t="s">
        <v>173</v>
      </c>
      <c r="ULX16" s="57" t="s">
        <v>173</v>
      </c>
      <c r="ULY16" s="57" t="s">
        <v>173</v>
      </c>
      <c r="ULZ16" s="57" t="s">
        <v>173</v>
      </c>
      <c r="UMA16" s="57" t="s">
        <v>173</v>
      </c>
      <c r="UMB16" s="57" t="s">
        <v>173</v>
      </c>
      <c r="UMC16" s="57" t="s">
        <v>173</v>
      </c>
      <c r="UMD16" s="57" t="s">
        <v>173</v>
      </c>
      <c r="UME16" s="57" t="s">
        <v>173</v>
      </c>
      <c r="UMF16" s="57" t="s">
        <v>173</v>
      </c>
      <c r="UMG16" s="57" t="s">
        <v>173</v>
      </c>
      <c r="UMH16" s="57" t="s">
        <v>173</v>
      </c>
      <c r="UMI16" s="57" t="s">
        <v>173</v>
      </c>
      <c r="UMJ16" s="57" t="s">
        <v>173</v>
      </c>
      <c r="UMK16" s="57" t="s">
        <v>173</v>
      </c>
      <c r="UML16" s="57" t="s">
        <v>173</v>
      </c>
      <c r="UMM16" s="57" t="s">
        <v>173</v>
      </c>
      <c r="UMN16" s="57" t="s">
        <v>173</v>
      </c>
      <c r="UMO16" s="57" t="s">
        <v>173</v>
      </c>
      <c r="UMP16" s="57" t="s">
        <v>173</v>
      </c>
      <c r="UMQ16" s="57" t="s">
        <v>173</v>
      </c>
      <c r="UMR16" s="57" t="s">
        <v>173</v>
      </c>
      <c r="UMS16" s="57" t="s">
        <v>173</v>
      </c>
      <c r="UMT16" s="57" t="s">
        <v>173</v>
      </c>
      <c r="UMU16" s="57" t="s">
        <v>173</v>
      </c>
      <c r="UMV16" s="57" t="s">
        <v>173</v>
      </c>
      <c r="UMW16" s="57" t="s">
        <v>173</v>
      </c>
      <c r="UMX16" s="57" t="s">
        <v>173</v>
      </c>
      <c r="UMY16" s="57" t="s">
        <v>173</v>
      </c>
      <c r="UMZ16" s="57" t="s">
        <v>173</v>
      </c>
      <c r="UNA16" s="57" t="s">
        <v>173</v>
      </c>
      <c r="UNB16" s="57" t="s">
        <v>173</v>
      </c>
      <c r="UNC16" s="57" t="s">
        <v>173</v>
      </c>
      <c r="UND16" s="57" t="s">
        <v>173</v>
      </c>
      <c r="UNE16" s="57" t="s">
        <v>173</v>
      </c>
      <c r="UNF16" s="57" t="s">
        <v>173</v>
      </c>
      <c r="UNG16" s="57" t="s">
        <v>173</v>
      </c>
      <c r="UNH16" s="57" t="s">
        <v>173</v>
      </c>
      <c r="UNI16" s="57" t="s">
        <v>173</v>
      </c>
      <c r="UNJ16" s="57" t="s">
        <v>173</v>
      </c>
      <c r="UNK16" s="57" t="s">
        <v>173</v>
      </c>
      <c r="UNL16" s="57" t="s">
        <v>173</v>
      </c>
      <c r="UNM16" s="57" t="s">
        <v>173</v>
      </c>
      <c r="UNN16" s="57" t="s">
        <v>173</v>
      </c>
      <c r="UNO16" s="57" t="s">
        <v>173</v>
      </c>
      <c r="UNP16" s="57" t="s">
        <v>173</v>
      </c>
      <c r="UNQ16" s="57" t="s">
        <v>173</v>
      </c>
      <c r="UNR16" s="57" t="s">
        <v>173</v>
      </c>
      <c r="UNS16" s="57" t="s">
        <v>173</v>
      </c>
      <c r="UNT16" s="57" t="s">
        <v>173</v>
      </c>
      <c r="UNU16" s="57" t="s">
        <v>173</v>
      </c>
      <c r="UNV16" s="57" t="s">
        <v>173</v>
      </c>
      <c r="UNW16" s="57" t="s">
        <v>173</v>
      </c>
      <c r="UNX16" s="57" t="s">
        <v>173</v>
      </c>
      <c r="UNY16" s="57" t="s">
        <v>173</v>
      </c>
      <c r="UNZ16" s="57" t="s">
        <v>173</v>
      </c>
      <c r="UOA16" s="57" t="s">
        <v>173</v>
      </c>
      <c r="UOB16" s="57" t="s">
        <v>173</v>
      </c>
      <c r="UOC16" s="57" t="s">
        <v>173</v>
      </c>
      <c r="UOD16" s="57" t="s">
        <v>173</v>
      </c>
      <c r="UOE16" s="57" t="s">
        <v>173</v>
      </c>
      <c r="UOF16" s="57" t="s">
        <v>173</v>
      </c>
      <c r="UOG16" s="57" t="s">
        <v>173</v>
      </c>
      <c r="UOH16" s="57" t="s">
        <v>173</v>
      </c>
      <c r="UOI16" s="57" t="s">
        <v>173</v>
      </c>
      <c r="UOJ16" s="57" t="s">
        <v>173</v>
      </c>
      <c r="UOK16" s="57" t="s">
        <v>173</v>
      </c>
      <c r="UOL16" s="57" t="s">
        <v>173</v>
      </c>
      <c r="UOM16" s="57" t="s">
        <v>173</v>
      </c>
      <c r="UON16" s="57" t="s">
        <v>173</v>
      </c>
      <c r="UOO16" s="57" t="s">
        <v>173</v>
      </c>
      <c r="UOP16" s="57" t="s">
        <v>173</v>
      </c>
      <c r="UOQ16" s="57" t="s">
        <v>173</v>
      </c>
      <c r="UOR16" s="57" t="s">
        <v>173</v>
      </c>
      <c r="UOS16" s="57" t="s">
        <v>173</v>
      </c>
      <c r="UOT16" s="57" t="s">
        <v>173</v>
      </c>
      <c r="UOU16" s="57" t="s">
        <v>173</v>
      </c>
      <c r="UOV16" s="57" t="s">
        <v>173</v>
      </c>
      <c r="UOW16" s="57" t="s">
        <v>173</v>
      </c>
      <c r="UOX16" s="57" t="s">
        <v>173</v>
      </c>
      <c r="UOY16" s="57" t="s">
        <v>173</v>
      </c>
      <c r="UOZ16" s="57" t="s">
        <v>173</v>
      </c>
      <c r="UPA16" s="57" t="s">
        <v>173</v>
      </c>
      <c r="UPB16" s="57" t="s">
        <v>173</v>
      </c>
      <c r="UPC16" s="57" t="s">
        <v>173</v>
      </c>
      <c r="UPD16" s="57" t="s">
        <v>173</v>
      </c>
      <c r="UPE16" s="57" t="s">
        <v>173</v>
      </c>
      <c r="UPF16" s="57" t="s">
        <v>173</v>
      </c>
      <c r="UPG16" s="57" t="s">
        <v>173</v>
      </c>
      <c r="UPH16" s="57" t="s">
        <v>173</v>
      </c>
      <c r="UPI16" s="57" t="s">
        <v>173</v>
      </c>
      <c r="UPJ16" s="57" t="s">
        <v>173</v>
      </c>
      <c r="UPK16" s="57" t="s">
        <v>173</v>
      </c>
      <c r="UPL16" s="57" t="s">
        <v>173</v>
      </c>
      <c r="UPM16" s="57" t="s">
        <v>173</v>
      </c>
      <c r="UPN16" s="57" t="s">
        <v>173</v>
      </c>
      <c r="UPO16" s="57" t="s">
        <v>173</v>
      </c>
      <c r="UPP16" s="57" t="s">
        <v>173</v>
      </c>
      <c r="UPQ16" s="57" t="s">
        <v>173</v>
      </c>
      <c r="UPR16" s="57" t="s">
        <v>173</v>
      </c>
      <c r="UPS16" s="57" t="s">
        <v>173</v>
      </c>
      <c r="UPT16" s="57" t="s">
        <v>173</v>
      </c>
      <c r="UPU16" s="57" t="s">
        <v>173</v>
      </c>
      <c r="UPV16" s="57" t="s">
        <v>173</v>
      </c>
      <c r="UPW16" s="57" t="s">
        <v>173</v>
      </c>
      <c r="UPX16" s="57" t="s">
        <v>173</v>
      </c>
      <c r="UPY16" s="57" t="s">
        <v>173</v>
      </c>
      <c r="UPZ16" s="57" t="s">
        <v>173</v>
      </c>
      <c r="UQA16" s="57" t="s">
        <v>173</v>
      </c>
      <c r="UQB16" s="57" t="s">
        <v>173</v>
      </c>
      <c r="UQC16" s="57" t="s">
        <v>173</v>
      </c>
      <c r="UQD16" s="57" t="s">
        <v>173</v>
      </c>
      <c r="UQE16" s="57" t="s">
        <v>173</v>
      </c>
      <c r="UQF16" s="57" t="s">
        <v>173</v>
      </c>
      <c r="UQG16" s="57" t="s">
        <v>173</v>
      </c>
      <c r="UQH16" s="57" t="s">
        <v>173</v>
      </c>
      <c r="UQI16" s="57" t="s">
        <v>173</v>
      </c>
      <c r="UQJ16" s="57" t="s">
        <v>173</v>
      </c>
      <c r="UQK16" s="57" t="s">
        <v>173</v>
      </c>
      <c r="UQL16" s="57" t="s">
        <v>173</v>
      </c>
      <c r="UQM16" s="57" t="s">
        <v>173</v>
      </c>
      <c r="UQN16" s="57" t="s">
        <v>173</v>
      </c>
      <c r="UQO16" s="57" t="s">
        <v>173</v>
      </c>
      <c r="UQP16" s="57" t="s">
        <v>173</v>
      </c>
      <c r="UQQ16" s="57" t="s">
        <v>173</v>
      </c>
      <c r="UQR16" s="57" t="s">
        <v>173</v>
      </c>
      <c r="UQS16" s="57" t="s">
        <v>173</v>
      </c>
      <c r="UQT16" s="57" t="s">
        <v>173</v>
      </c>
      <c r="UQU16" s="57" t="s">
        <v>173</v>
      </c>
      <c r="UQV16" s="57" t="s">
        <v>173</v>
      </c>
      <c r="UQW16" s="57" t="s">
        <v>173</v>
      </c>
      <c r="UQX16" s="57" t="s">
        <v>173</v>
      </c>
      <c r="UQY16" s="57" t="s">
        <v>173</v>
      </c>
      <c r="UQZ16" s="57" t="s">
        <v>173</v>
      </c>
      <c r="URA16" s="57" t="s">
        <v>173</v>
      </c>
      <c r="URB16" s="57" t="s">
        <v>173</v>
      </c>
      <c r="URC16" s="57" t="s">
        <v>173</v>
      </c>
      <c r="URD16" s="57" t="s">
        <v>173</v>
      </c>
      <c r="URE16" s="57" t="s">
        <v>173</v>
      </c>
      <c r="URF16" s="57" t="s">
        <v>173</v>
      </c>
      <c r="URG16" s="57" t="s">
        <v>173</v>
      </c>
      <c r="URH16" s="57" t="s">
        <v>173</v>
      </c>
      <c r="URI16" s="57" t="s">
        <v>173</v>
      </c>
      <c r="URJ16" s="57" t="s">
        <v>173</v>
      </c>
      <c r="URK16" s="57" t="s">
        <v>173</v>
      </c>
      <c r="URL16" s="57" t="s">
        <v>173</v>
      </c>
      <c r="URM16" s="57" t="s">
        <v>173</v>
      </c>
      <c r="URN16" s="57" t="s">
        <v>173</v>
      </c>
      <c r="URO16" s="57" t="s">
        <v>173</v>
      </c>
      <c r="URP16" s="57" t="s">
        <v>173</v>
      </c>
      <c r="URQ16" s="57" t="s">
        <v>173</v>
      </c>
      <c r="URR16" s="57" t="s">
        <v>173</v>
      </c>
      <c r="URS16" s="57" t="s">
        <v>173</v>
      </c>
      <c r="URT16" s="57" t="s">
        <v>173</v>
      </c>
      <c r="URU16" s="57" t="s">
        <v>173</v>
      </c>
      <c r="URV16" s="57" t="s">
        <v>173</v>
      </c>
      <c r="URW16" s="57" t="s">
        <v>173</v>
      </c>
      <c r="URX16" s="57" t="s">
        <v>173</v>
      </c>
      <c r="URY16" s="57" t="s">
        <v>173</v>
      </c>
      <c r="URZ16" s="57" t="s">
        <v>173</v>
      </c>
      <c r="USA16" s="57" t="s">
        <v>173</v>
      </c>
      <c r="USB16" s="57" t="s">
        <v>173</v>
      </c>
      <c r="USC16" s="57" t="s">
        <v>173</v>
      </c>
      <c r="USD16" s="57" t="s">
        <v>173</v>
      </c>
      <c r="USE16" s="57" t="s">
        <v>173</v>
      </c>
      <c r="USF16" s="57" t="s">
        <v>173</v>
      </c>
      <c r="USG16" s="57" t="s">
        <v>173</v>
      </c>
      <c r="USH16" s="57" t="s">
        <v>173</v>
      </c>
      <c r="USI16" s="57" t="s">
        <v>173</v>
      </c>
      <c r="USJ16" s="57" t="s">
        <v>173</v>
      </c>
      <c r="USK16" s="57" t="s">
        <v>173</v>
      </c>
      <c r="USL16" s="57" t="s">
        <v>173</v>
      </c>
      <c r="USM16" s="57" t="s">
        <v>173</v>
      </c>
      <c r="USN16" s="57" t="s">
        <v>173</v>
      </c>
      <c r="USO16" s="57" t="s">
        <v>173</v>
      </c>
      <c r="USP16" s="57" t="s">
        <v>173</v>
      </c>
      <c r="USQ16" s="57" t="s">
        <v>173</v>
      </c>
      <c r="USR16" s="57" t="s">
        <v>173</v>
      </c>
      <c r="USS16" s="57" t="s">
        <v>173</v>
      </c>
      <c r="UST16" s="57" t="s">
        <v>173</v>
      </c>
      <c r="USU16" s="57" t="s">
        <v>173</v>
      </c>
      <c r="USV16" s="57" t="s">
        <v>173</v>
      </c>
      <c r="USW16" s="57" t="s">
        <v>173</v>
      </c>
      <c r="USX16" s="57" t="s">
        <v>173</v>
      </c>
      <c r="USY16" s="57" t="s">
        <v>173</v>
      </c>
      <c r="USZ16" s="57" t="s">
        <v>173</v>
      </c>
      <c r="UTA16" s="57" t="s">
        <v>173</v>
      </c>
      <c r="UTB16" s="57" t="s">
        <v>173</v>
      </c>
      <c r="UTC16" s="57" t="s">
        <v>173</v>
      </c>
      <c r="UTD16" s="57" t="s">
        <v>173</v>
      </c>
      <c r="UTE16" s="57" t="s">
        <v>173</v>
      </c>
      <c r="UTF16" s="57" t="s">
        <v>173</v>
      </c>
      <c r="UTG16" s="57" t="s">
        <v>173</v>
      </c>
      <c r="UTH16" s="57" t="s">
        <v>173</v>
      </c>
      <c r="UTI16" s="57" t="s">
        <v>173</v>
      </c>
      <c r="UTJ16" s="57" t="s">
        <v>173</v>
      </c>
      <c r="UTK16" s="57" t="s">
        <v>173</v>
      </c>
      <c r="UTL16" s="57" t="s">
        <v>173</v>
      </c>
      <c r="UTM16" s="57" t="s">
        <v>173</v>
      </c>
      <c r="UTN16" s="57" t="s">
        <v>173</v>
      </c>
      <c r="UTO16" s="57" t="s">
        <v>173</v>
      </c>
      <c r="UTP16" s="57" t="s">
        <v>173</v>
      </c>
      <c r="UTQ16" s="57" t="s">
        <v>173</v>
      </c>
      <c r="UTR16" s="57" t="s">
        <v>173</v>
      </c>
      <c r="UTS16" s="57" t="s">
        <v>173</v>
      </c>
      <c r="UTT16" s="57" t="s">
        <v>173</v>
      </c>
      <c r="UTU16" s="57" t="s">
        <v>173</v>
      </c>
      <c r="UTV16" s="57" t="s">
        <v>173</v>
      </c>
      <c r="UTW16" s="57" t="s">
        <v>173</v>
      </c>
      <c r="UTX16" s="57" t="s">
        <v>173</v>
      </c>
      <c r="UTY16" s="57" t="s">
        <v>173</v>
      </c>
      <c r="UTZ16" s="57" t="s">
        <v>173</v>
      </c>
      <c r="UUA16" s="57" t="s">
        <v>173</v>
      </c>
      <c r="UUB16" s="57" t="s">
        <v>173</v>
      </c>
      <c r="UUC16" s="57" t="s">
        <v>173</v>
      </c>
      <c r="UUD16" s="57" t="s">
        <v>173</v>
      </c>
      <c r="UUE16" s="57" t="s">
        <v>173</v>
      </c>
      <c r="UUF16" s="57" t="s">
        <v>173</v>
      </c>
      <c r="UUG16" s="57" t="s">
        <v>173</v>
      </c>
      <c r="UUH16" s="57" t="s">
        <v>173</v>
      </c>
      <c r="UUI16" s="57" t="s">
        <v>173</v>
      </c>
      <c r="UUJ16" s="57" t="s">
        <v>173</v>
      </c>
      <c r="UUK16" s="57" t="s">
        <v>173</v>
      </c>
      <c r="UUL16" s="57" t="s">
        <v>173</v>
      </c>
      <c r="UUM16" s="57" t="s">
        <v>173</v>
      </c>
      <c r="UUN16" s="57" t="s">
        <v>173</v>
      </c>
      <c r="UUO16" s="57" t="s">
        <v>173</v>
      </c>
      <c r="UUP16" s="57" t="s">
        <v>173</v>
      </c>
      <c r="UUQ16" s="57" t="s">
        <v>173</v>
      </c>
      <c r="UUR16" s="57" t="s">
        <v>173</v>
      </c>
      <c r="UUS16" s="57" t="s">
        <v>173</v>
      </c>
      <c r="UUT16" s="57" t="s">
        <v>173</v>
      </c>
      <c r="UUU16" s="57" t="s">
        <v>173</v>
      </c>
      <c r="UUV16" s="57" t="s">
        <v>173</v>
      </c>
      <c r="UUW16" s="57" t="s">
        <v>173</v>
      </c>
      <c r="UUX16" s="57" t="s">
        <v>173</v>
      </c>
      <c r="UUY16" s="57" t="s">
        <v>173</v>
      </c>
      <c r="UUZ16" s="57" t="s">
        <v>173</v>
      </c>
      <c r="UVA16" s="57" t="s">
        <v>173</v>
      </c>
      <c r="UVB16" s="57" t="s">
        <v>173</v>
      </c>
      <c r="UVC16" s="57" t="s">
        <v>173</v>
      </c>
      <c r="UVD16" s="57" t="s">
        <v>173</v>
      </c>
      <c r="UVE16" s="57" t="s">
        <v>173</v>
      </c>
      <c r="UVF16" s="57" t="s">
        <v>173</v>
      </c>
      <c r="UVG16" s="57" t="s">
        <v>173</v>
      </c>
      <c r="UVH16" s="57" t="s">
        <v>173</v>
      </c>
      <c r="UVI16" s="57" t="s">
        <v>173</v>
      </c>
      <c r="UVJ16" s="57" t="s">
        <v>173</v>
      </c>
      <c r="UVK16" s="57" t="s">
        <v>173</v>
      </c>
      <c r="UVL16" s="57" t="s">
        <v>173</v>
      </c>
      <c r="UVM16" s="57" t="s">
        <v>173</v>
      </c>
      <c r="UVN16" s="57" t="s">
        <v>173</v>
      </c>
      <c r="UVO16" s="57" t="s">
        <v>173</v>
      </c>
      <c r="UVP16" s="57" t="s">
        <v>173</v>
      </c>
      <c r="UVQ16" s="57" t="s">
        <v>173</v>
      </c>
      <c r="UVR16" s="57" t="s">
        <v>173</v>
      </c>
      <c r="UVS16" s="57" t="s">
        <v>173</v>
      </c>
      <c r="UVT16" s="57" t="s">
        <v>173</v>
      </c>
      <c r="UVU16" s="57" t="s">
        <v>173</v>
      </c>
      <c r="UVV16" s="57" t="s">
        <v>173</v>
      </c>
      <c r="UVW16" s="57" t="s">
        <v>173</v>
      </c>
      <c r="UVX16" s="57" t="s">
        <v>173</v>
      </c>
      <c r="UVY16" s="57" t="s">
        <v>173</v>
      </c>
      <c r="UVZ16" s="57" t="s">
        <v>173</v>
      </c>
      <c r="UWA16" s="57" t="s">
        <v>173</v>
      </c>
      <c r="UWB16" s="57" t="s">
        <v>173</v>
      </c>
      <c r="UWC16" s="57" t="s">
        <v>173</v>
      </c>
      <c r="UWD16" s="57" t="s">
        <v>173</v>
      </c>
      <c r="UWE16" s="57" t="s">
        <v>173</v>
      </c>
      <c r="UWF16" s="57" t="s">
        <v>173</v>
      </c>
      <c r="UWG16" s="57" t="s">
        <v>173</v>
      </c>
      <c r="UWH16" s="57" t="s">
        <v>173</v>
      </c>
      <c r="UWI16" s="57" t="s">
        <v>173</v>
      </c>
      <c r="UWJ16" s="57" t="s">
        <v>173</v>
      </c>
      <c r="UWK16" s="57" t="s">
        <v>173</v>
      </c>
      <c r="UWL16" s="57" t="s">
        <v>173</v>
      </c>
      <c r="UWM16" s="57" t="s">
        <v>173</v>
      </c>
      <c r="UWN16" s="57" t="s">
        <v>173</v>
      </c>
      <c r="UWO16" s="57" t="s">
        <v>173</v>
      </c>
      <c r="UWP16" s="57" t="s">
        <v>173</v>
      </c>
      <c r="UWQ16" s="57" t="s">
        <v>173</v>
      </c>
      <c r="UWR16" s="57" t="s">
        <v>173</v>
      </c>
      <c r="UWS16" s="57" t="s">
        <v>173</v>
      </c>
      <c r="UWT16" s="57" t="s">
        <v>173</v>
      </c>
      <c r="UWU16" s="57" t="s">
        <v>173</v>
      </c>
      <c r="UWV16" s="57" t="s">
        <v>173</v>
      </c>
      <c r="UWW16" s="57" t="s">
        <v>173</v>
      </c>
      <c r="UWX16" s="57" t="s">
        <v>173</v>
      </c>
      <c r="UWY16" s="57" t="s">
        <v>173</v>
      </c>
      <c r="UWZ16" s="57" t="s">
        <v>173</v>
      </c>
      <c r="UXA16" s="57" t="s">
        <v>173</v>
      </c>
      <c r="UXB16" s="57" t="s">
        <v>173</v>
      </c>
      <c r="UXC16" s="57" t="s">
        <v>173</v>
      </c>
      <c r="UXD16" s="57" t="s">
        <v>173</v>
      </c>
      <c r="UXE16" s="57" t="s">
        <v>173</v>
      </c>
      <c r="UXF16" s="57" t="s">
        <v>173</v>
      </c>
      <c r="UXG16" s="57" t="s">
        <v>173</v>
      </c>
      <c r="UXH16" s="57" t="s">
        <v>173</v>
      </c>
      <c r="UXI16" s="57" t="s">
        <v>173</v>
      </c>
      <c r="UXJ16" s="57" t="s">
        <v>173</v>
      </c>
      <c r="UXK16" s="57" t="s">
        <v>173</v>
      </c>
      <c r="UXL16" s="57" t="s">
        <v>173</v>
      </c>
      <c r="UXM16" s="57" t="s">
        <v>173</v>
      </c>
      <c r="UXN16" s="57" t="s">
        <v>173</v>
      </c>
      <c r="UXO16" s="57" t="s">
        <v>173</v>
      </c>
      <c r="UXP16" s="57" t="s">
        <v>173</v>
      </c>
      <c r="UXQ16" s="57" t="s">
        <v>173</v>
      </c>
      <c r="UXR16" s="57" t="s">
        <v>173</v>
      </c>
      <c r="UXS16" s="57" t="s">
        <v>173</v>
      </c>
      <c r="UXT16" s="57" t="s">
        <v>173</v>
      </c>
      <c r="UXU16" s="57" t="s">
        <v>173</v>
      </c>
      <c r="UXV16" s="57" t="s">
        <v>173</v>
      </c>
      <c r="UXW16" s="57" t="s">
        <v>173</v>
      </c>
      <c r="UXX16" s="57" t="s">
        <v>173</v>
      </c>
      <c r="UXY16" s="57" t="s">
        <v>173</v>
      </c>
      <c r="UXZ16" s="57" t="s">
        <v>173</v>
      </c>
      <c r="UYA16" s="57" t="s">
        <v>173</v>
      </c>
      <c r="UYB16" s="57" t="s">
        <v>173</v>
      </c>
      <c r="UYC16" s="57" t="s">
        <v>173</v>
      </c>
      <c r="UYD16" s="57" t="s">
        <v>173</v>
      </c>
      <c r="UYE16" s="57" t="s">
        <v>173</v>
      </c>
      <c r="UYF16" s="57" t="s">
        <v>173</v>
      </c>
      <c r="UYG16" s="57" t="s">
        <v>173</v>
      </c>
      <c r="UYH16" s="57" t="s">
        <v>173</v>
      </c>
      <c r="UYI16" s="57" t="s">
        <v>173</v>
      </c>
      <c r="UYJ16" s="57" t="s">
        <v>173</v>
      </c>
      <c r="UYK16" s="57" t="s">
        <v>173</v>
      </c>
      <c r="UYL16" s="57" t="s">
        <v>173</v>
      </c>
      <c r="UYM16" s="57" t="s">
        <v>173</v>
      </c>
      <c r="UYN16" s="57" t="s">
        <v>173</v>
      </c>
      <c r="UYO16" s="57" t="s">
        <v>173</v>
      </c>
      <c r="UYP16" s="57" t="s">
        <v>173</v>
      </c>
      <c r="UYQ16" s="57" t="s">
        <v>173</v>
      </c>
      <c r="UYR16" s="57" t="s">
        <v>173</v>
      </c>
      <c r="UYS16" s="57" t="s">
        <v>173</v>
      </c>
      <c r="UYT16" s="57" t="s">
        <v>173</v>
      </c>
      <c r="UYU16" s="57" t="s">
        <v>173</v>
      </c>
      <c r="UYV16" s="57" t="s">
        <v>173</v>
      </c>
      <c r="UYW16" s="57" t="s">
        <v>173</v>
      </c>
      <c r="UYX16" s="57" t="s">
        <v>173</v>
      </c>
      <c r="UYY16" s="57" t="s">
        <v>173</v>
      </c>
      <c r="UYZ16" s="57" t="s">
        <v>173</v>
      </c>
      <c r="UZA16" s="57" t="s">
        <v>173</v>
      </c>
      <c r="UZB16" s="57" t="s">
        <v>173</v>
      </c>
      <c r="UZC16" s="57" t="s">
        <v>173</v>
      </c>
      <c r="UZD16" s="57" t="s">
        <v>173</v>
      </c>
      <c r="UZE16" s="57" t="s">
        <v>173</v>
      </c>
      <c r="UZF16" s="57" t="s">
        <v>173</v>
      </c>
      <c r="UZG16" s="57" t="s">
        <v>173</v>
      </c>
      <c r="UZH16" s="57" t="s">
        <v>173</v>
      </c>
      <c r="UZI16" s="57" t="s">
        <v>173</v>
      </c>
      <c r="UZJ16" s="57" t="s">
        <v>173</v>
      </c>
      <c r="UZK16" s="57" t="s">
        <v>173</v>
      </c>
      <c r="UZL16" s="57" t="s">
        <v>173</v>
      </c>
      <c r="UZM16" s="57" t="s">
        <v>173</v>
      </c>
      <c r="UZN16" s="57" t="s">
        <v>173</v>
      </c>
      <c r="UZO16" s="57" t="s">
        <v>173</v>
      </c>
      <c r="UZP16" s="57" t="s">
        <v>173</v>
      </c>
      <c r="UZQ16" s="57" t="s">
        <v>173</v>
      </c>
      <c r="UZR16" s="57" t="s">
        <v>173</v>
      </c>
      <c r="UZS16" s="57" t="s">
        <v>173</v>
      </c>
      <c r="UZT16" s="57" t="s">
        <v>173</v>
      </c>
      <c r="UZU16" s="57" t="s">
        <v>173</v>
      </c>
      <c r="UZV16" s="57" t="s">
        <v>173</v>
      </c>
      <c r="UZW16" s="57" t="s">
        <v>173</v>
      </c>
      <c r="UZX16" s="57" t="s">
        <v>173</v>
      </c>
      <c r="UZY16" s="57" t="s">
        <v>173</v>
      </c>
      <c r="UZZ16" s="57" t="s">
        <v>173</v>
      </c>
      <c r="VAA16" s="57" t="s">
        <v>173</v>
      </c>
      <c r="VAB16" s="57" t="s">
        <v>173</v>
      </c>
      <c r="VAC16" s="57" t="s">
        <v>173</v>
      </c>
      <c r="VAD16" s="57" t="s">
        <v>173</v>
      </c>
      <c r="VAE16" s="57" t="s">
        <v>173</v>
      </c>
      <c r="VAF16" s="57" t="s">
        <v>173</v>
      </c>
      <c r="VAG16" s="57" t="s">
        <v>173</v>
      </c>
      <c r="VAH16" s="57" t="s">
        <v>173</v>
      </c>
      <c r="VAI16" s="57" t="s">
        <v>173</v>
      </c>
      <c r="VAJ16" s="57" t="s">
        <v>173</v>
      </c>
      <c r="VAK16" s="57" t="s">
        <v>173</v>
      </c>
      <c r="VAL16" s="57" t="s">
        <v>173</v>
      </c>
      <c r="VAM16" s="57" t="s">
        <v>173</v>
      </c>
      <c r="VAN16" s="57" t="s">
        <v>173</v>
      </c>
      <c r="VAO16" s="57" t="s">
        <v>173</v>
      </c>
      <c r="VAP16" s="57" t="s">
        <v>173</v>
      </c>
      <c r="VAQ16" s="57" t="s">
        <v>173</v>
      </c>
      <c r="VAR16" s="57" t="s">
        <v>173</v>
      </c>
      <c r="VAS16" s="57" t="s">
        <v>173</v>
      </c>
      <c r="VAT16" s="57" t="s">
        <v>173</v>
      </c>
      <c r="VAU16" s="57" t="s">
        <v>173</v>
      </c>
      <c r="VAV16" s="57" t="s">
        <v>173</v>
      </c>
      <c r="VAW16" s="57" t="s">
        <v>173</v>
      </c>
      <c r="VAX16" s="57" t="s">
        <v>173</v>
      </c>
      <c r="VAY16" s="57" t="s">
        <v>173</v>
      </c>
      <c r="VAZ16" s="57" t="s">
        <v>173</v>
      </c>
      <c r="VBA16" s="57" t="s">
        <v>173</v>
      </c>
      <c r="VBB16" s="57" t="s">
        <v>173</v>
      </c>
      <c r="VBC16" s="57" t="s">
        <v>173</v>
      </c>
      <c r="VBD16" s="57" t="s">
        <v>173</v>
      </c>
      <c r="VBE16" s="57" t="s">
        <v>173</v>
      </c>
      <c r="VBF16" s="57" t="s">
        <v>173</v>
      </c>
      <c r="VBG16" s="57" t="s">
        <v>173</v>
      </c>
      <c r="VBH16" s="57" t="s">
        <v>173</v>
      </c>
      <c r="VBI16" s="57" t="s">
        <v>173</v>
      </c>
      <c r="VBJ16" s="57" t="s">
        <v>173</v>
      </c>
      <c r="VBK16" s="57" t="s">
        <v>173</v>
      </c>
      <c r="VBL16" s="57" t="s">
        <v>173</v>
      </c>
      <c r="VBM16" s="57" t="s">
        <v>173</v>
      </c>
      <c r="VBN16" s="57" t="s">
        <v>173</v>
      </c>
      <c r="VBO16" s="57" t="s">
        <v>173</v>
      </c>
      <c r="VBP16" s="57" t="s">
        <v>173</v>
      </c>
      <c r="VBQ16" s="57" t="s">
        <v>173</v>
      </c>
      <c r="VBR16" s="57" t="s">
        <v>173</v>
      </c>
      <c r="VBS16" s="57" t="s">
        <v>173</v>
      </c>
      <c r="VBT16" s="57" t="s">
        <v>173</v>
      </c>
      <c r="VBU16" s="57" t="s">
        <v>173</v>
      </c>
      <c r="VBV16" s="57" t="s">
        <v>173</v>
      </c>
      <c r="VBW16" s="57" t="s">
        <v>173</v>
      </c>
      <c r="VBX16" s="57" t="s">
        <v>173</v>
      </c>
      <c r="VBY16" s="57" t="s">
        <v>173</v>
      </c>
      <c r="VBZ16" s="57" t="s">
        <v>173</v>
      </c>
      <c r="VCA16" s="57" t="s">
        <v>173</v>
      </c>
      <c r="VCB16" s="57" t="s">
        <v>173</v>
      </c>
      <c r="VCC16" s="57" t="s">
        <v>173</v>
      </c>
      <c r="VCD16" s="57" t="s">
        <v>173</v>
      </c>
      <c r="VCE16" s="57" t="s">
        <v>173</v>
      </c>
      <c r="VCF16" s="57" t="s">
        <v>173</v>
      </c>
      <c r="VCG16" s="57" t="s">
        <v>173</v>
      </c>
      <c r="VCH16" s="57" t="s">
        <v>173</v>
      </c>
      <c r="VCI16" s="57" t="s">
        <v>173</v>
      </c>
      <c r="VCJ16" s="57" t="s">
        <v>173</v>
      </c>
      <c r="VCK16" s="57" t="s">
        <v>173</v>
      </c>
      <c r="VCL16" s="57" t="s">
        <v>173</v>
      </c>
      <c r="VCM16" s="57" t="s">
        <v>173</v>
      </c>
      <c r="VCN16" s="57" t="s">
        <v>173</v>
      </c>
      <c r="VCO16" s="57" t="s">
        <v>173</v>
      </c>
      <c r="VCP16" s="57" t="s">
        <v>173</v>
      </c>
      <c r="VCQ16" s="57" t="s">
        <v>173</v>
      </c>
      <c r="VCR16" s="57" t="s">
        <v>173</v>
      </c>
      <c r="VCS16" s="57" t="s">
        <v>173</v>
      </c>
      <c r="VCT16" s="57" t="s">
        <v>173</v>
      </c>
      <c r="VCU16" s="57" t="s">
        <v>173</v>
      </c>
      <c r="VCV16" s="57" t="s">
        <v>173</v>
      </c>
      <c r="VCW16" s="57" t="s">
        <v>173</v>
      </c>
      <c r="VCX16" s="57" t="s">
        <v>173</v>
      </c>
      <c r="VCY16" s="57" t="s">
        <v>173</v>
      </c>
      <c r="VCZ16" s="57" t="s">
        <v>173</v>
      </c>
      <c r="VDA16" s="57" t="s">
        <v>173</v>
      </c>
      <c r="VDB16" s="57" t="s">
        <v>173</v>
      </c>
      <c r="VDC16" s="57" t="s">
        <v>173</v>
      </c>
      <c r="VDD16" s="57" t="s">
        <v>173</v>
      </c>
      <c r="VDE16" s="57" t="s">
        <v>173</v>
      </c>
      <c r="VDF16" s="57" t="s">
        <v>173</v>
      </c>
      <c r="VDG16" s="57" t="s">
        <v>173</v>
      </c>
      <c r="VDH16" s="57" t="s">
        <v>173</v>
      </c>
      <c r="VDI16" s="57" t="s">
        <v>173</v>
      </c>
      <c r="VDJ16" s="57" t="s">
        <v>173</v>
      </c>
      <c r="VDK16" s="57" t="s">
        <v>173</v>
      </c>
      <c r="VDL16" s="57" t="s">
        <v>173</v>
      </c>
      <c r="VDM16" s="57" t="s">
        <v>173</v>
      </c>
      <c r="VDN16" s="57" t="s">
        <v>173</v>
      </c>
      <c r="VDO16" s="57" t="s">
        <v>173</v>
      </c>
      <c r="VDP16" s="57" t="s">
        <v>173</v>
      </c>
      <c r="VDQ16" s="57" t="s">
        <v>173</v>
      </c>
      <c r="VDR16" s="57" t="s">
        <v>173</v>
      </c>
      <c r="VDS16" s="57" t="s">
        <v>173</v>
      </c>
      <c r="VDT16" s="57" t="s">
        <v>173</v>
      </c>
      <c r="VDU16" s="57" t="s">
        <v>173</v>
      </c>
      <c r="VDV16" s="57" t="s">
        <v>173</v>
      </c>
      <c r="VDW16" s="57" t="s">
        <v>173</v>
      </c>
      <c r="VDX16" s="57" t="s">
        <v>173</v>
      </c>
      <c r="VDY16" s="57" t="s">
        <v>173</v>
      </c>
      <c r="VDZ16" s="57" t="s">
        <v>173</v>
      </c>
      <c r="VEA16" s="57" t="s">
        <v>173</v>
      </c>
      <c r="VEB16" s="57" t="s">
        <v>173</v>
      </c>
      <c r="VEC16" s="57" t="s">
        <v>173</v>
      </c>
      <c r="VED16" s="57" t="s">
        <v>173</v>
      </c>
      <c r="VEE16" s="57" t="s">
        <v>173</v>
      </c>
      <c r="VEF16" s="57" t="s">
        <v>173</v>
      </c>
      <c r="VEG16" s="57" t="s">
        <v>173</v>
      </c>
      <c r="VEH16" s="57" t="s">
        <v>173</v>
      </c>
      <c r="VEI16" s="57" t="s">
        <v>173</v>
      </c>
      <c r="VEJ16" s="57" t="s">
        <v>173</v>
      </c>
      <c r="VEK16" s="57" t="s">
        <v>173</v>
      </c>
      <c r="VEL16" s="57" t="s">
        <v>173</v>
      </c>
      <c r="VEM16" s="57" t="s">
        <v>173</v>
      </c>
      <c r="VEN16" s="57" t="s">
        <v>173</v>
      </c>
      <c r="VEO16" s="57" t="s">
        <v>173</v>
      </c>
      <c r="VEP16" s="57" t="s">
        <v>173</v>
      </c>
      <c r="VEQ16" s="57" t="s">
        <v>173</v>
      </c>
      <c r="VER16" s="57" t="s">
        <v>173</v>
      </c>
      <c r="VES16" s="57" t="s">
        <v>173</v>
      </c>
      <c r="VET16" s="57" t="s">
        <v>173</v>
      </c>
      <c r="VEU16" s="57" t="s">
        <v>173</v>
      </c>
      <c r="VEV16" s="57" t="s">
        <v>173</v>
      </c>
      <c r="VEW16" s="57" t="s">
        <v>173</v>
      </c>
      <c r="VEX16" s="57" t="s">
        <v>173</v>
      </c>
      <c r="VEY16" s="57" t="s">
        <v>173</v>
      </c>
      <c r="VEZ16" s="57" t="s">
        <v>173</v>
      </c>
      <c r="VFA16" s="57" t="s">
        <v>173</v>
      </c>
      <c r="VFB16" s="57" t="s">
        <v>173</v>
      </c>
      <c r="VFC16" s="57" t="s">
        <v>173</v>
      </c>
      <c r="VFD16" s="57" t="s">
        <v>173</v>
      </c>
      <c r="VFE16" s="57" t="s">
        <v>173</v>
      </c>
      <c r="VFF16" s="57" t="s">
        <v>173</v>
      </c>
      <c r="VFG16" s="57" t="s">
        <v>173</v>
      </c>
      <c r="VFH16" s="57" t="s">
        <v>173</v>
      </c>
      <c r="VFI16" s="57" t="s">
        <v>173</v>
      </c>
      <c r="VFJ16" s="57" t="s">
        <v>173</v>
      </c>
      <c r="VFK16" s="57" t="s">
        <v>173</v>
      </c>
      <c r="VFL16" s="57" t="s">
        <v>173</v>
      </c>
      <c r="VFM16" s="57" t="s">
        <v>173</v>
      </c>
      <c r="VFN16" s="57" t="s">
        <v>173</v>
      </c>
      <c r="VFO16" s="57" t="s">
        <v>173</v>
      </c>
      <c r="VFP16" s="57" t="s">
        <v>173</v>
      </c>
      <c r="VFQ16" s="57" t="s">
        <v>173</v>
      </c>
      <c r="VFR16" s="57" t="s">
        <v>173</v>
      </c>
      <c r="VFS16" s="57" t="s">
        <v>173</v>
      </c>
      <c r="VFT16" s="57" t="s">
        <v>173</v>
      </c>
      <c r="VFU16" s="57" t="s">
        <v>173</v>
      </c>
      <c r="VFV16" s="57" t="s">
        <v>173</v>
      </c>
      <c r="VFW16" s="57" t="s">
        <v>173</v>
      </c>
      <c r="VFX16" s="57" t="s">
        <v>173</v>
      </c>
      <c r="VFY16" s="57" t="s">
        <v>173</v>
      </c>
      <c r="VFZ16" s="57" t="s">
        <v>173</v>
      </c>
      <c r="VGA16" s="57" t="s">
        <v>173</v>
      </c>
      <c r="VGB16" s="57" t="s">
        <v>173</v>
      </c>
      <c r="VGC16" s="57" t="s">
        <v>173</v>
      </c>
      <c r="VGD16" s="57" t="s">
        <v>173</v>
      </c>
      <c r="VGE16" s="57" t="s">
        <v>173</v>
      </c>
      <c r="VGF16" s="57" t="s">
        <v>173</v>
      </c>
      <c r="VGG16" s="57" t="s">
        <v>173</v>
      </c>
      <c r="VGH16" s="57" t="s">
        <v>173</v>
      </c>
      <c r="VGI16" s="57" t="s">
        <v>173</v>
      </c>
      <c r="VGJ16" s="57" t="s">
        <v>173</v>
      </c>
      <c r="VGK16" s="57" t="s">
        <v>173</v>
      </c>
      <c r="VGL16" s="57" t="s">
        <v>173</v>
      </c>
      <c r="VGM16" s="57" t="s">
        <v>173</v>
      </c>
      <c r="VGN16" s="57" t="s">
        <v>173</v>
      </c>
      <c r="VGO16" s="57" t="s">
        <v>173</v>
      </c>
      <c r="VGP16" s="57" t="s">
        <v>173</v>
      </c>
      <c r="VGQ16" s="57" t="s">
        <v>173</v>
      </c>
      <c r="VGR16" s="57" t="s">
        <v>173</v>
      </c>
      <c r="VGS16" s="57" t="s">
        <v>173</v>
      </c>
      <c r="VGT16" s="57" t="s">
        <v>173</v>
      </c>
      <c r="VGU16" s="57" t="s">
        <v>173</v>
      </c>
      <c r="VGV16" s="57" t="s">
        <v>173</v>
      </c>
      <c r="VGW16" s="57" t="s">
        <v>173</v>
      </c>
      <c r="VGX16" s="57" t="s">
        <v>173</v>
      </c>
      <c r="VGY16" s="57" t="s">
        <v>173</v>
      </c>
      <c r="VGZ16" s="57" t="s">
        <v>173</v>
      </c>
      <c r="VHA16" s="57" t="s">
        <v>173</v>
      </c>
      <c r="VHB16" s="57" t="s">
        <v>173</v>
      </c>
      <c r="VHC16" s="57" t="s">
        <v>173</v>
      </c>
      <c r="VHD16" s="57" t="s">
        <v>173</v>
      </c>
      <c r="VHE16" s="57" t="s">
        <v>173</v>
      </c>
      <c r="VHF16" s="57" t="s">
        <v>173</v>
      </c>
      <c r="VHG16" s="57" t="s">
        <v>173</v>
      </c>
      <c r="VHH16" s="57" t="s">
        <v>173</v>
      </c>
      <c r="VHI16" s="57" t="s">
        <v>173</v>
      </c>
      <c r="VHJ16" s="57" t="s">
        <v>173</v>
      </c>
      <c r="VHK16" s="57" t="s">
        <v>173</v>
      </c>
      <c r="VHL16" s="57" t="s">
        <v>173</v>
      </c>
      <c r="VHM16" s="57" t="s">
        <v>173</v>
      </c>
      <c r="VHN16" s="57" t="s">
        <v>173</v>
      </c>
      <c r="VHO16" s="57" t="s">
        <v>173</v>
      </c>
      <c r="VHP16" s="57" t="s">
        <v>173</v>
      </c>
      <c r="VHQ16" s="57" t="s">
        <v>173</v>
      </c>
      <c r="VHR16" s="57" t="s">
        <v>173</v>
      </c>
      <c r="VHS16" s="57" t="s">
        <v>173</v>
      </c>
      <c r="VHT16" s="57" t="s">
        <v>173</v>
      </c>
      <c r="VHU16" s="57" t="s">
        <v>173</v>
      </c>
      <c r="VHV16" s="57" t="s">
        <v>173</v>
      </c>
      <c r="VHW16" s="57" t="s">
        <v>173</v>
      </c>
      <c r="VHX16" s="57" t="s">
        <v>173</v>
      </c>
      <c r="VHY16" s="57" t="s">
        <v>173</v>
      </c>
      <c r="VHZ16" s="57" t="s">
        <v>173</v>
      </c>
      <c r="VIA16" s="57" t="s">
        <v>173</v>
      </c>
      <c r="VIB16" s="57" t="s">
        <v>173</v>
      </c>
      <c r="VIC16" s="57" t="s">
        <v>173</v>
      </c>
      <c r="VID16" s="57" t="s">
        <v>173</v>
      </c>
      <c r="VIE16" s="57" t="s">
        <v>173</v>
      </c>
      <c r="VIF16" s="57" t="s">
        <v>173</v>
      </c>
      <c r="VIG16" s="57" t="s">
        <v>173</v>
      </c>
      <c r="VIH16" s="57" t="s">
        <v>173</v>
      </c>
      <c r="VII16" s="57" t="s">
        <v>173</v>
      </c>
      <c r="VIJ16" s="57" t="s">
        <v>173</v>
      </c>
      <c r="VIK16" s="57" t="s">
        <v>173</v>
      </c>
      <c r="VIL16" s="57" t="s">
        <v>173</v>
      </c>
      <c r="VIM16" s="57" t="s">
        <v>173</v>
      </c>
      <c r="VIN16" s="57" t="s">
        <v>173</v>
      </c>
      <c r="VIO16" s="57" t="s">
        <v>173</v>
      </c>
      <c r="VIP16" s="57" t="s">
        <v>173</v>
      </c>
      <c r="VIQ16" s="57" t="s">
        <v>173</v>
      </c>
      <c r="VIR16" s="57" t="s">
        <v>173</v>
      </c>
      <c r="VIS16" s="57" t="s">
        <v>173</v>
      </c>
      <c r="VIT16" s="57" t="s">
        <v>173</v>
      </c>
      <c r="VIU16" s="57" t="s">
        <v>173</v>
      </c>
      <c r="VIV16" s="57" t="s">
        <v>173</v>
      </c>
      <c r="VIW16" s="57" t="s">
        <v>173</v>
      </c>
      <c r="VIX16" s="57" t="s">
        <v>173</v>
      </c>
      <c r="VIY16" s="57" t="s">
        <v>173</v>
      </c>
      <c r="VIZ16" s="57" t="s">
        <v>173</v>
      </c>
      <c r="VJA16" s="57" t="s">
        <v>173</v>
      </c>
      <c r="VJB16" s="57" t="s">
        <v>173</v>
      </c>
      <c r="VJC16" s="57" t="s">
        <v>173</v>
      </c>
      <c r="VJD16" s="57" t="s">
        <v>173</v>
      </c>
      <c r="VJE16" s="57" t="s">
        <v>173</v>
      </c>
      <c r="VJF16" s="57" t="s">
        <v>173</v>
      </c>
      <c r="VJG16" s="57" t="s">
        <v>173</v>
      </c>
      <c r="VJH16" s="57" t="s">
        <v>173</v>
      </c>
      <c r="VJI16" s="57" t="s">
        <v>173</v>
      </c>
      <c r="VJJ16" s="57" t="s">
        <v>173</v>
      </c>
      <c r="VJK16" s="57" t="s">
        <v>173</v>
      </c>
      <c r="VJL16" s="57" t="s">
        <v>173</v>
      </c>
      <c r="VJM16" s="57" t="s">
        <v>173</v>
      </c>
      <c r="VJN16" s="57" t="s">
        <v>173</v>
      </c>
      <c r="VJO16" s="57" t="s">
        <v>173</v>
      </c>
      <c r="VJP16" s="57" t="s">
        <v>173</v>
      </c>
      <c r="VJQ16" s="57" t="s">
        <v>173</v>
      </c>
      <c r="VJR16" s="57" t="s">
        <v>173</v>
      </c>
      <c r="VJS16" s="57" t="s">
        <v>173</v>
      </c>
      <c r="VJT16" s="57" t="s">
        <v>173</v>
      </c>
      <c r="VJU16" s="57" t="s">
        <v>173</v>
      </c>
      <c r="VJV16" s="57" t="s">
        <v>173</v>
      </c>
      <c r="VJW16" s="57" t="s">
        <v>173</v>
      </c>
      <c r="VJX16" s="57" t="s">
        <v>173</v>
      </c>
      <c r="VJY16" s="57" t="s">
        <v>173</v>
      </c>
      <c r="VJZ16" s="57" t="s">
        <v>173</v>
      </c>
      <c r="VKA16" s="57" t="s">
        <v>173</v>
      </c>
      <c r="VKB16" s="57" t="s">
        <v>173</v>
      </c>
      <c r="VKC16" s="57" t="s">
        <v>173</v>
      </c>
      <c r="VKD16" s="57" t="s">
        <v>173</v>
      </c>
      <c r="VKE16" s="57" t="s">
        <v>173</v>
      </c>
      <c r="VKF16" s="57" t="s">
        <v>173</v>
      </c>
      <c r="VKG16" s="57" t="s">
        <v>173</v>
      </c>
      <c r="VKH16" s="57" t="s">
        <v>173</v>
      </c>
      <c r="VKI16" s="57" t="s">
        <v>173</v>
      </c>
      <c r="VKJ16" s="57" t="s">
        <v>173</v>
      </c>
      <c r="VKK16" s="57" t="s">
        <v>173</v>
      </c>
      <c r="VKL16" s="57" t="s">
        <v>173</v>
      </c>
      <c r="VKM16" s="57" t="s">
        <v>173</v>
      </c>
      <c r="VKN16" s="57" t="s">
        <v>173</v>
      </c>
      <c r="VKO16" s="57" t="s">
        <v>173</v>
      </c>
      <c r="VKP16" s="57" t="s">
        <v>173</v>
      </c>
      <c r="VKQ16" s="57" t="s">
        <v>173</v>
      </c>
      <c r="VKR16" s="57" t="s">
        <v>173</v>
      </c>
      <c r="VKS16" s="57" t="s">
        <v>173</v>
      </c>
      <c r="VKT16" s="57" t="s">
        <v>173</v>
      </c>
      <c r="VKU16" s="57" t="s">
        <v>173</v>
      </c>
      <c r="VKV16" s="57" t="s">
        <v>173</v>
      </c>
      <c r="VKW16" s="57" t="s">
        <v>173</v>
      </c>
      <c r="VKX16" s="57" t="s">
        <v>173</v>
      </c>
      <c r="VKY16" s="57" t="s">
        <v>173</v>
      </c>
      <c r="VKZ16" s="57" t="s">
        <v>173</v>
      </c>
      <c r="VLA16" s="57" t="s">
        <v>173</v>
      </c>
      <c r="VLB16" s="57" t="s">
        <v>173</v>
      </c>
      <c r="VLC16" s="57" t="s">
        <v>173</v>
      </c>
      <c r="VLD16" s="57" t="s">
        <v>173</v>
      </c>
      <c r="VLE16" s="57" t="s">
        <v>173</v>
      </c>
      <c r="VLF16" s="57" t="s">
        <v>173</v>
      </c>
      <c r="VLG16" s="57" t="s">
        <v>173</v>
      </c>
      <c r="VLH16" s="57" t="s">
        <v>173</v>
      </c>
      <c r="VLI16" s="57" t="s">
        <v>173</v>
      </c>
      <c r="VLJ16" s="57" t="s">
        <v>173</v>
      </c>
      <c r="VLK16" s="57" t="s">
        <v>173</v>
      </c>
      <c r="VLL16" s="57" t="s">
        <v>173</v>
      </c>
      <c r="VLM16" s="57" t="s">
        <v>173</v>
      </c>
      <c r="VLN16" s="57" t="s">
        <v>173</v>
      </c>
      <c r="VLO16" s="57" t="s">
        <v>173</v>
      </c>
      <c r="VLP16" s="57" t="s">
        <v>173</v>
      </c>
      <c r="VLQ16" s="57" t="s">
        <v>173</v>
      </c>
      <c r="VLR16" s="57" t="s">
        <v>173</v>
      </c>
      <c r="VLS16" s="57" t="s">
        <v>173</v>
      </c>
      <c r="VLT16" s="57" t="s">
        <v>173</v>
      </c>
      <c r="VLU16" s="57" t="s">
        <v>173</v>
      </c>
      <c r="VLV16" s="57" t="s">
        <v>173</v>
      </c>
      <c r="VLW16" s="57" t="s">
        <v>173</v>
      </c>
      <c r="VLX16" s="57" t="s">
        <v>173</v>
      </c>
      <c r="VLY16" s="57" t="s">
        <v>173</v>
      </c>
      <c r="VLZ16" s="57" t="s">
        <v>173</v>
      </c>
      <c r="VMA16" s="57" t="s">
        <v>173</v>
      </c>
      <c r="VMB16" s="57" t="s">
        <v>173</v>
      </c>
      <c r="VMC16" s="57" t="s">
        <v>173</v>
      </c>
      <c r="VMD16" s="57" t="s">
        <v>173</v>
      </c>
      <c r="VME16" s="57" t="s">
        <v>173</v>
      </c>
      <c r="VMF16" s="57" t="s">
        <v>173</v>
      </c>
      <c r="VMG16" s="57" t="s">
        <v>173</v>
      </c>
      <c r="VMH16" s="57" t="s">
        <v>173</v>
      </c>
      <c r="VMI16" s="57" t="s">
        <v>173</v>
      </c>
      <c r="VMJ16" s="57" t="s">
        <v>173</v>
      </c>
      <c r="VMK16" s="57" t="s">
        <v>173</v>
      </c>
      <c r="VML16" s="57" t="s">
        <v>173</v>
      </c>
      <c r="VMM16" s="57" t="s">
        <v>173</v>
      </c>
      <c r="VMN16" s="57" t="s">
        <v>173</v>
      </c>
      <c r="VMO16" s="57" t="s">
        <v>173</v>
      </c>
      <c r="VMP16" s="57" t="s">
        <v>173</v>
      </c>
      <c r="VMQ16" s="57" t="s">
        <v>173</v>
      </c>
      <c r="VMR16" s="57" t="s">
        <v>173</v>
      </c>
      <c r="VMS16" s="57" t="s">
        <v>173</v>
      </c>
      <c r="VMT16" s="57" t="s">
        <v>173</v>
      </c>
      <c r="VMU16" s="57" t="s">
        <v>173</v>
      </c>
      <c r="VMV16" s="57" t="s">
        <v>173</v>
      </c>
      <c r="VMW16" s="57" t="s">
        <v>173</v>
      </c>
      <c r="VMX16" s="57" t="s">
        <v>173</v>
      </c>
      <c r="VMY16" s="57" t="s">
        <v>173</v>
      </c>
      <c r="VMZ16" s="57" t="s">
        <v>173</v>
      </c>
      <c r="VNA16" s="57" t="s">
        <v>173</v>
      </c>
      <c r="VNB16" s="57" t="s">
        <v>173</v>
      </c>
      <c r="VNC16" s="57" t="s">
        <v>173</v>
      </c>
      <c r="VND16" s="57" t="s">
        <v>173</v>
      </c>
      <c r="VNE16" s="57" t="s">
        <v>173</v>
      </c>
      <c r="VNF16" s="57" t="s">
        <v>173</v>
      </c>
      <c r="VNG16" s="57" t="s">
        <v>173</v>
      </c>
      <c r="VNH16" s="57" t="s">
        <v>173</v>
      </c>
      <c r="VNI16" s="57" t="s">
        <v>173</v>
      </c>
      <c r="VNJ16" s="57" t="s">
        <v>173</v>
      </c>
      <c r="VNK16" s="57" t="s">
        <v>173</v>
      </c>
      <c r="VNL16" s="57" t="s">
        <v>173</v>
      </c>
      <c r="VNM16" s="57" t="s">
        <v>173</v>
      </c>
      <c r="VNN16" s="57" t="s">
        <v>173</v>
      </c>
      <c r="VNO16" s="57" t="s">
        <v>173</v>
      </c>
      <c r="VNP16" s="57" t="s">
        <v>173</v>
      </c>
      <c r="VNQ16" s="57" t="s">
        <v>173</v>
      </c>
      <c r="VNR16" s="57" t="s">
        <v>173</v>
      </c>
      <c r="VNS16" s="57" t="s">
        <v>173</v>
      </c>
      <c r="VNT16" s="57" t="s">
        <v>173</v>
      </c>
      <c r="VNU16" s="57" t="s">
        <v>173</v>
      </c>
      <c r="VNV16" s="57" t="s">
        <v>173</v>
      </c>
      <c r="VNW16" s="57" t="s">
        <v>173</v>
      </c>
      <c r="VNX16" s="57" t="s">
        <v>173</v>
      </c>
      <c r="VNY16" s="57" t="s">
        <v>173</v>
      </c>
      <c r="VNZ16" s="57" t="s">
        <v>173</v>
      </c>
      <c r="VOA16" s="57" t="s">
        <v>173</v>
      </c>
      <c r="VOB16" s="57" t="s">
        <v>173</v>
      </c>
      <c r="VOC16" s="57" t="s">
        <v>173</v>
      </c>
      <c r="VOD16" s="57" t="s">
        <v>173</v>
      </c>
      <c r="VOE16" s="57" t="s">
        <v>173</v>
      </c>
      <c r="VOF16" s="57" t="s">
        <v>173</v>
      </c>
      <c r="VOG16" s="57" t="s">
        <v>173</v>
      </c>
      <c r="VOH16" s="57" t="s">
        <v>173</v>
      </c>
      <c r="VOI16" s="57" t="s">
        <v>173</v>
      </c>
      <c r="VOJ16" s="57" t="s">
        <v>173</v>
      </c>
      <c r="VOK16" s="57" t="s">
        <v>173</v>
      </c>
      <c r="VOL16" s="57" t="s">
        <v>173</v>
      </c>
      <c r="VOM16" s="57" t="s">
        <v>173</v>
      </c>
      <c r="VON16" s="57" t="s">
        <v>173</v>
      </c>
      <c r="VOO16" s="57" t="s">
        <v>173</v>
      </c>
      <c r="VOP16" s="57" t="s">
        <v>173</v>
      </c>
      <c r="VOQ16" s="57" t="s">
        <v>173</v>
      </c>
      <c r="VOR16" s="57" t="s">
        <v>173</v>
      </c>
      <c r="VOS16" s="57" t="s">
        <v>173</v>
      </c>
      <c r="VOT16" s="57" t="s">
        <v>173</v>
      </c>
      <c r="VOU16" s="57" t="s">
        <v>173</v>
      </c>
      <c r="VOV16" s="57" t="s">
        <v>173</v>
      </c>
      <c r="VOW16" s="57" t="s">
        <v>173</v>
      </c>
      <c r="VOX16" s="57" t="s">
        <v>173</v>
      </c>
      <c r="VOY16" s="57" t="s">
        <v>173</v>
      </c>
      <c r="VOZ16" s="57" t="s">
        <v>173</v>
      </c>
      <c r="VPA16" s="57" t="s">
        <v>173</v>
      </c>
      <c r="VPB16" s="57" t="s">
        <v>173</v>
      </c>
      <c r="VPC16" s="57" t="s">
        <v>173</v>
      </c>
      <c r="VPD16" s="57" t="s">
        <v>173</v>
      </c>
      <c r="VPE16" s="57" t="s">
        <v>173</v>
      </c>
      <c r="VPF16" s="57" t="s">
        <v>173</v>
      </c>
      <c r="VPG16" s="57" t="s">
        <v>173</v>
      </c>
      <c r="VPH16" s="57" t="s">
        <v>173</v>
      </c>
      <c r="VPI16" s="57" t="s">
        <v>173</v>
      </c>
      <c r="VPJ16" s="57" t="s">
        <v>173</v>
      </c>
      <c r="VPK16" s="57" t="s">
        <v>173</v>
      </c>
      <c r="VPL16" s="57" t="s">
        <v>173</v>
      </c>
      <c r="VPM16" s="57" t="s">
        <v>173</v>
      </c>
      <c r="VPN16" s="57" t="s">
        <v>173</v>
      </c>
      <c r="VPO16" s="57" t="s">
        <v>173</v>
      </c>
      <c r="VPP16" s="57" t="s">
        <v>173</v>
      </c>
      <c r="VPQ16" s="57" t="s">
        <v>173</v>
      </c>
      <c r="VPR16" s="57" t="s">
        <v>173</v>
      </c>
      <c r="VPS16" s="57" t="s">
        <v>173</v>
      </c>
      <c r="VPT16" s="57" t="s">
        <v>173</v>
      </c>
      <c r="VPU16" s="57" t="s">
        <v>173</v>
      </c>
      <c r="VPV16" s="57" t="s">
        <v>173</v>
      </c>
      <c r="VPW16" s="57" t="s">
        <v>173</v>
      </c>
      <c r="VPX16" s="57" t="s">
        <v>173</v>
      </c>
      <c r="VPY16" s="57" t="s">
        <v>173</v>
      </c>
      <c r="VPZ16" s="57" t="s">
        <v>173</v>
      </c>
      <c r="VQA16" s="57" t="s">
        <v>173</v>
      </c>
      <c r="VQB16" s="57" t="s">
        <v>173</v>
      </c>
      <c r="VQC16" s="57" t="s">
        <v>173</v>
      </c>
      <c r="VQD16" s="57" t="s">
        <v>173</v>
      </c>
      <c r="VQE16" s="57" t="s">
        <v>173</v>
      </c>
      <c r="VQF16" s="57" t="s">
        <v>173</v>
      </c>
      <c r="VQG16" s="57" t="s">
        <v>173</v>
      </c>
      <c r="VQH16" s="57" t="s">
        <v>173</v>
      </c>
      <c r="VQI16" s="57" t="s">
        <v>173</v>
      </c>
      <c r="VQJ16" s="57" t="s">
        <v>173</v>
      </c>
      <c r="VQK16" s="57" t="s">
        <v>173</v>
      </c>
      <c r="VQL16" s="57" t="s">
        <v>173</v>
      </c>
      <c r="VQM16" s="57" t="s">
        <v>173</v>
      </c>
      <c r="VQN16" s="57" t="s">
        <v>173</v>
      </c>
      <c r="VQO16" s="57" t="s">
        <v>173</v>
      </c>
      <c r="VQP16" s="57" t="s">
        <v>173</v>
      </c>
      <c r="VQQ16" s="57" t="s">
        <v>173</v>
      </c>
      <c r="VQR16" s="57" t="s">
        <v>173</v>
      </c>
      <c r="VQS16" s="57" t="s">
        <v>173</v>
      </c>
      <c r="VQT16" s="57" t="s">
        <v>173</v>
      </c>
      <c r="VQU16" s="57" t="s">
        <v>173</v>
      </c>
      <c r="VQV16" s="57" t="s">
        <v>173</v>
      </c>
      <c r="VQW16" s="57" t="s">
        <v>173</v>
      </c>
      <c r="VQX16" s="57" t="s">
        <v>173</v>
      </c>
      <c r="VQY16" s="57" t="s">
        <v>173</v>
      </c>
      <c r="VQZ16" s="57" t="s">
        <v>173</v>
      </c>
      <c r="VRA16" s="57" t="s">
        <v>173</v>
      </c>
      <c r="VRB16" s="57" t="s">
        <v>173</v>
      </c>
      <c r="VRC16" s="57" t="s">
        <v>173</v>
      </c>
      <c r="VRD16" s="57" t="s">
        <v>173</v>
      </c>
      <c r="VRE16" s="57" t="s">
        <v>173</v>
      </c>
      <c r="VRF16" s="57" t="s">
        <v>173</v>
      </c>
      <c r="VRG16" s="57" t="s">
        <v>173</v>
      </c>
      <c r="VRH16" s="57" t="s">
        <v>173</v>
      </c>
      <c r="VRI16" s="57" t="s">
        <v>173</v>
      </c>
      <c r="VRJ16" s="57" t="s">
        <v>173</v>
      </c>
      <c r="VRK16" s="57" t="s">
        <v>173</v>
      </c>
      <c r="VRL16" s="57" t="s">
        <v>173</v>
      </c>
      <c r="VRM16" s="57" t="s">
        <v>173</v>
      </c>
      <c r="VRN16" s="57" t="s">
        <v>173</v>
      </c>
      <c r="VRO16" s="57" t="s">
        <v>173</v>
      </c>
      <c r="VRP16" s="57" t="s">
        <v>173</v>
      </c>
      <c r="VRQ16" s="57" t="s">
        <v>173</v>
      </c>
      <c r="VRR16" s="57" t="s">
        <v>173</v>
      </c>
      <c r="VRS16" s="57" t="s">
        <v>173</v>
      </c>
      <c r="VRT16" s="57" t="s">
        <v>173</v>
      </c>
      <c r="VRU16" s="57" t="s">
        <v>173</v>
      </c>
      <c r="VRV16" s="57" t="s">
        <v>173</v>
      </c>
      <c r="VRW16" s="57" t="s">
        <v>173</v>
      </c>
      <c r="VRX16" s="57" t="s">
        <v>173</v>
      </c>
      <c r="VRY16" s="57" t="s">
        <v>173</v>
      </c>
      <c r="VRZ16" s="57" t="s">
        <v>173</v>
      </c>
      <c r="VSA16" s="57" t="s">
        <v>173</v>
      </c>
      <c r="VSB16" s="57" t="s">
        <v>173</v>
      </c>
      <c r="VSC16" s="57" t="s">
        <v>173</v>
      </c>
      <c r="VSD16" s="57" t="s">
        <v>173</v>
      </c>
      <c r="VSE16" s="57" t="s">
        <v>173</v>
      </c>
      <c r="VSF16" s="57" t="s">
        <v>173</v>
      </c>
      <c r="VSG16" s="57" t="s">
        <v>173</v>
      </c>
      <c r="VSH16" s="57" t="s">
        <v>173</v>
      </c>
      <c r="VSI16" s="57" t="s">
        <v>173</v>
      </c>
      <c r="VSJ16" s="57" t="s">
        <v>173</v>
      </c>
      <c r="VSK16" s="57" t="s">
        <v>173</v>
      </c>
      <c r="VSL16" s="57" t="s">
        <v>173</v>
      </c>
      <c r="VSM16" s="57" t="s">
        <v>173</v>
      </c>
      <c r="VSN16" s="57" t="s">
        <v>173</v>
      </c>
      <c r="VSO16" s="57" t="s">
        <v>173</v>
      </c>
      <c r="VSP16" s="57" t="s">
        <v>173</v>
      </c>
      <c r="VSQ16" s="57" t="s">
        <v>173</v>
      </c>
      <c r="VSR16" s="57" t="s">
        <v>173</v>
      </c>
      <c r="VSS16" s="57" t="s">
        <v>173</v>
      </c>
      <c r="VST16" s="57" t="s">
        <v>173</v>
      </c>
      <c r="VSU16" s="57" t="s">
        <v>173</v>
      </c>
      <c r="VSV16" s="57" t="s">
        <v>173</v>
      </c>
      <c r="VSW16" s="57" t="s">
        <v>173</v>
      </c>
      <c r="VSX16" s="57" t="s">
        <v>173</v>
      </c>
      <c r="VSY16" s="57" t="s">
        <v>173</v>
      </c>
      <c r="VSZ16" s="57" t="s">
        <v>173</v>
      </c>
      <c r="VTA16" s="57" t="s">
        <v>173</v>
      </c>
      <c r="VTB16" s="57" t="s">
        <v>173</v>
      </c>
      <c r="VTC16" s="57" t="s">
        <v>173</v>
      </c>
      <c r="VTD16" s="57" t="s">
        <v>173</v>
      </c>
      <c r="VTE16" s="57" t="s">
        <v>173</v>
      </c>
      <c r="VTF16" s="57" t="s">
        <v>173</v>
      </c>
      <c r="VTG16" s="57" t="s">
        <v>173</v>
      </c>
      <c r="VTH16" s="57" t="s">
        <v>173</v>
      </c>
      <c r="VTI16" s="57" t="s">
        <v>173</v>
      </c>
      <c r="VTJ16" s="57" t="s">
        <v>173</v>
      </c>
      <c r="VTK16" s="57" t="s">
        <v>173</v>
      </c>
      <c r="VTL16" s="57" t="s">
        <v>173</v>
      </c>
      <c r="VTM16" s="57" t="s">
        <v>173</v>
      </c>
      <c r="VTN16" s="57" t="s">
        <v>173</v>
      </c>
      <c r="VTO16" s="57" t="s">
        <v>173</v>
      </c>
      <c r="VTP16" s="57" t="s">
        <v>173</v>
      </c>
      <c r="VTQ16" s="57" t="s">
        <v>173</v>
      </c>
      <c r="VTR16" s="57" t="s">
        <v>173</v>
      </c>
      <c r="VTS16" s="57" t="s">
        <v>173</v>
      </c>
      <c r="VTT16" s="57" t="s">
        <v>173</v>
      </c>
      <c r="VTU16" s="57" t="s">
        <v>173</v>
      </c>
      <c r="VTV16" s="57" t="s">
        <v>173</v>
      </c>
      <c r="VTW16" s="57" t="s">
        <v>173</v>
      </c>
      <c r="VTX16" s="57" t="s">
        <v>173</v>
      </c>
      <c r="VTY16" s="57" t="s">
        <v>173</v>
      </c>
      <c r="VTZ16" s="57" t="s">
        <v>173</v>
      </c>
      <c r="VUA16" s="57" t="s">
        <v>173</v>
      </c>
      <c r="VUB16" s="57" t="s">
        <v>173</v>
      </c>
      <c r="VUC16" s="57" t="s">
        <v>173</v>
      </c>
      <c r="VUD16" s="57" t="s">
        <v>173</v>
      </c>
      <c r="VUE16" s="57" t="s">
        <v>173</v>
      </c>
      <c r="VUF16" s="57" t="s">
        <v>173</v>
      </c>
      <c r="VUG16" s="57" t="s">
        <v>173</v>
      </c>
      <c r="VUH16" s="57" t="s">
        <v>173</v>
      </c>
      <c r="VUI16" s="57" t="s">
        <v>173</v>
      </c>
      <c r="VUJ16" s="57" t="s">
        <v>173</v>
      </c>
      <c r="VUK16" s="57" t="s">
        <v>173</v>
      </c>
      <c r="VUL16" s="57" t="s">
        <v>173</v>
      </c>
      <c r="VUM16" s="57" t="s">
        <v>173</v>
      </c>
      <c r="VUN16" s="57" t="s">
        <v>173</v>
      </c>
      <c r="VUO16" s="57" t="s">
        <v>173</v>
      </c>
      <c r="VUP16" s="57" t="s">
        <v>173</v>
      </c>
      <c r="VUQ16" s="57" t="s">
        <v>173</v>
      </c>
      <c r="VUR16" s="57" t="s">
        <v>173</v>
      </c>
      <c r="VUS16" s="57" t="s">
        <v>173</v>
      </c>
      <c r="VUT16" s="57" t="s">
        <v>173</v>
      </c>
      <c r="VUU16" s="57" t="s">
        <v>173</v>
      </c>
      <c r="VUV16" s="57" t="s">
        <v>173</v>
      </c>
      <c r="VUW16" s="57" t="s">
        <v>173</v>
      </c>
      <c r="VUX16" s="57" t="s">
        <v>173</v>
      </c>
      <c r="VUY16" s="57" t="s">
        <v>173</v>
      </c>
      <c r="VUZ16" s="57" t="s">
        <v>173</v>
      </c>
      <c r="VVA16" s="57" t="s">
        <v>173</v>
      </c>
      <c r="VVB16" s="57" t="s">
        <v>173</v>
      </c>
      <c r="VVC16" s="57" t="s">
        <v>173</v>
      </c>
      <c r="VVD16" s="57" t="s">
        <v>173</v>
      </c>
      <c r="VVE16" s="57" t="s">
        <v>173</v>
      </c>
      <c r="VVF16" s="57" t="s">
        <v>173</v>
      </c>
      <c r="VVG16" s="57" t="s">
        <v>173</v>
      </c>
      <c r="VVH16" s="57" t="s">
        <v>173</v>
      </c>
      <c r="VVI16" s="57" t="s">
        <v>173</v>
      </c>
      <c r="VVJ16" s="57" t="s">
        <v>173</v>
      </c>
      <c r="VVK16" s="57" t="s">
        <v>173</v>
      </c>
      <c r="VVL16" s="57" t="s">
        <v>173</v>
      </c>
      <c r="VVM16" s="57" t="s">
        <v>173</v>
      </c>
      <c r="VVN16" s="57" t="s">
        <v>173</v>
      </c>
      <c r="VVO16" s="57" t="s">
        <v>173</v>
      </c>
      <c r="VVP16" s="57" t="s">
        <v>173</v>
      </c>
      <c r="VVQ16" s="57" t="s">
        <v>173</v>
      </c>
      <c r="VVR16" s="57" t="s">
        <v>173</v>
      </c>
      <c r="VVS16" s="57" t="s">
        <v>173</v>
      </c>
      <c r="VVT16" s="57" t="s">
        <v>173</v>
      </c>
      <c r="VVU16" s="57" t="s">
        <v>173</v>
      </c>
      <c r="VVV16" s="57" t="s">
        <v>173</v>
      </c>
      <c r="VVW16" s="57" t="s">
        <v>173</v>
      </c>
      <c r="VVX16" s="57" t="s">
        <v>173</v>
      </c>
      <c r="VVY16" s="57" t="s">
        <v>173</v>
      </c>
      <c r="VVZ16" s="57" t="s">
        <v>173</v>
      </c>
      <c r="VWA16" s="57" t="s">
        <v>173</v>
      </c>
      <c r="VWB16" s="57" t="s">
        <v>173</v>
      </c>
      <c r="VWC16" s="57" t="s">
        <v>173</v>
      </c>
      <c r="VWD16" s="57" t="s">
        <v>173</v>
      </c>
      <c r="VWE16" s="57" t="s">
        <v>173</v>
      </c>
      <c r="VWF16" s="57" t="s">
        <v>173</v>
      </c>
      <c r="VWG16" s="57" t="s">
        <v>173</v>
      </c>
      <c r="VWH16" s="57" t="s">
        <v>173</v>
      </c>
      <c r="VWI16" s="57" t="s">
        <v>173</v>
      </c>
      <c r="VWJ16" s="57" t="s">
        <v>173</v>
      </c>
      <c r="VWK16" s="57" t="s">
        <v>173</v>
      </c>
      <c r="VWL16" s="57" t="s">
        <v>173</v>
      </c>
      <c r="VWM16" s="57" t="s">
        <v>173</v>
      </c>
      <c r="VWN16" s="57" t="s">
        <v>173</v>
      </c>
      <c r="VWO16" s="57" t="s">
        <v>173</v>
      </c>
      <c r="VWP16" s="57" t="s">
        <v>173</v>
      </c>
      <c r="VWQ16" s="57" t="s">
        <v>173</v>
      </c>
      <c r="VWR16" s="57" t="s">
        <v>173</v>
      </c>
      <c r="VWS16" s="57" t="s">
        <v>173</v>
      </c>
      <c r="VWT16" s="57" t="s">
        <v>173</v>
      </c>
      <c r="VWU16" s="57" t="s">
        <v>173</v>
      </c>
      <c r="VWV16" s="57" t="s">
        <v>173</v>
      </c>
      <c r="VWW16" s="57" t="s">
        <v>173</v>
      </c>
      <c r="VWX16" s="57" t="s">
        <v>173</v>
      </c>
      <c r="VWY16" s="57" t="s">
        <v>173</v>
      </c>
      <c r="VWZ16" s="57" t="s">
        <v>173</v>
      </c>
      <c r="VXA16" s="57" t="s">
        <v>173</v>
      </c>
      <c r="VXB16" s="57" t="s">
        <v>173</v>
      </c>
      <c r="VXC16" s="57" t="s">
        <v>173</v>
      </c>
      <c r="VXD16" s="57" t="s">
        <v>173</v>
      </c>
      <c r="VXE16" s="57" t="s">
        <v>173</v>
      </c>
      <c r="VXF16" s="57" t="s">
        <v>173</v>
      </c>
      <c r="VXG16" s="57" t="s">
        <v>173</v>
      </c>
      <c r="VXH16" s="57" t="s">
        <v>173</v>
      </c>
      <c r="VXI16" s="57" t="s">
        <v>173</v>
      </c>
      <c r="VXJ16" s="57" t="s">
        <v>173</v>
      </c>
      <c r="VXK16" s="57" t="s">
        <v>173</v>
      </c>
      <c r="VXL16" s="57" t="s">
        <v>173</v>
      </c>
      <c r="VXM16" s="57" t="s">
        <v>173</v>
      </c>
      <c r="VXN16" s="57" t="s">
        <v>173</v>
      </c>
      <c r="VXO16" s="57" t="s">
        <v>173</v>
      </c>
      <c r="VXP16" s="57" t="s">
        <v>173</v>
      </c>
      <c r="VXQ16" s="57" t="s">
        <v>173</v>
      </c>
      <c r="VXR16" s="57" t="s">
        <v>173</v>
      </c>
      <c r="VXS16" s="57" t="s">
        <v>173</v>
      </c>
      <c r="VXT16" s="57" t="s">
        <v>173</v>
      </c>
      <c r="VXU16" s="57" t="s">
        <v>173</v>
      </c>
      <c r="VXV16" s="57" t="s">
        <v>173</v>
      </c>
      <c r="VXW16" s="57" t="s">
        <v>173</v>
      </c>
      <c r="VXX16" s="57" t="s">
        <v>173</v>
      </c>
      <c r="VXY16" s="57" t="s">
        <v>173</v>
      </c>
      <c r="VXZ16" s="57" t="s">
        <v>173</v>
      </c>
      <c r="VYA16" s="57" t="s">
        <v>173</v>
      </c>
      <c r="VYB16" s="57" t="s">
        <v>173</v>
      </c>
      <c r="VYC16" s="57" t="s">
        <v>173</v>
      </c>
      <c r="VYD16" s="57" t="s">
        <v>173</v>
      </c>
      <c r="VYE16" s="57" t="s">
        <v>173</v>
      </c>
      <c r="VYF16" s="57" t="s">
        <v>173</v>
      </c>
      <c r="VYG16" s="57" t="s">
        <v>173</v>
      </c>
      <c r="VYH16" s="57" t="s">
        <v>173</v>
      </c>
      <c r="VYI16" s="57" t="s">
        <v>173</v>
      </c>
      <c r="VYJ16" s="57" t="s">
        <v>173</v>
      </c>
      <c r="VYK16" s="57" t="s">
        <v>173</v>
      </c>
      <c r="VYL16" s="57" t="s">
        <v>173</v>
      </c>
      <c r="VYM16" s="57" t="s">
        <v>173</v>
      </c>
      <c r="VYN16" s="57" t="s">
        <v>173</v>
      </c>
      <c r="VYO16" s="57" t="s">
        <v>173</v>
      </c>
      <c r="VYP16" s="57" t="s">
        <v>173</v>
      </c>
      <c r="VYQ16" s="57" t="s">
        <v>173</v>
      </c>
      <c r="VYR16" s="57" t="s">
        <v>173</v>
      </c>
      <c r="VYS16" s="57" t="s">
        <v>173</v>
      </c>
      <c r="VYT16" s="57" t="s">
        <v>173</v>
      </c>
      <c r="VYU16" s="57" t="s">
        <v>173</v>
      </c>
      <c r="VYV16" s="57" t="s">
        <v>173</v>
      </c>
      <c r="VYW16" s="57" t="s">
        <v>173</v>
      </c>
      <c r="VYX16" s="57" t="s">
        <v>173</v>
      </c>
      <c r="VYY16" s="57" t="s">
        <v>173</v>
      </c>
      <c r="VYZ16" s="57" t="s">
        <v>173</v>
      </c>
      <c r="VZA16" s="57" t="s">
        <v>173</v>
      </c>
      <c r="VZB16" s="57" t="s">
        <v>173</v>
      </c>
      <c r="VZC16" s="57" t="s">
        <v>173</v>
      </c>
      <c r="VZD16" s="57" t="s">
        <v>173</v>
      </c>
      <c r="VZE16" s="57" t="s">
        <v>173</v>
      </c>
      <c r="VZF16" s="57" t="s">
        <v>173</v>
      </c>
      <c r="VZG16" s="57" t="s">
        <v>173</v>
      </c>
      <c r="VZH16" s="57" t="s">
        <v>173</v>
      </c>
      <c r="VZI16" s="57" t="s">
        <v>173</v>
      </c>
      <c r="VZJ16" s="57" t="s">
        <v>173</v>
      </c>
      <c r="VZK16" s="57" t="s">
        <v>173</v>
      </c>
      <c r="VZL16" s="57" t="s">
        <v>173</v>
      </c>
      <c r="VZM16" s="57" t="s">
        <v>173</v>
      </c>
      <c r="VZN16" s="57" t="s">
        <v>173</v>
      </c>
      <c r="VZO16" s="57" t="s">
        <v>173</v>
      </c>
      <c r="VZP16" s="57" t="s">
        <v>173</v>
      </c>
      <c r="VZQ16" s="57" t="s">
        <v>173</v>
      </c>
      <c r="VZR16" s="57" t="s">
        <v>173</v>
      </c>
      <c r="VZS16" s="57" t="s">
        <v>173</v>
      </c>
      <c r="VZT16" s="57" t="s">
        <v>173</v>
      </c>
      <c r="VZU16" s="57" t="s">
        <v>173</v>
      </c>
      <c r="VZV16" s="57" t="s">
        <v>173</v>
      </c>
      <c r="VZW16" s="57" t="s">
        <v>173</v>
      </c>
      <c r="VZX16" s="57" t="s">
        <v>173</v>
      </c>
      <c r="VZY16" s="57" t="s">
        <v>173</v>
      </c>
      <c r="VZZ16" s="57" t="s">
        <v>173</v>
      </c>
      <c r="WAA16" s="57" t="s">
        <v>173</v>
      </c>
      <c r="WAB16" s="57" t="s">
        <v>173</v>
      </c>
      <c r="WAC16" s="57" t="s">
        <v>173</v>
      </c>
      <c r="WAD16" s="57" t="s">
        <v>173</v>
      </c>
      <c r="WAE16" s="57" t="s">
        <v>173</v>
      </c>
      <c r="WAF16" s="57" t="s">
        <v>173</v>
      </c>
      <c r="WAG16" s="57" t="s">
        <v>173</v>
      </c>
      <c r="WAH16" s="57" t="s">
        <v>173</v>
      </c>
      <c r="WAI16" s="57" t="s">
        <v>173</v>
      </c>
      <c r="WAJ16" s="57" t="s">
        <v>173</v>
      </c>
      <c r="WAK16" s="57" t="s">
        <v>173</v>
      </c>
      <c r="WAL16" s="57" t="s">
        <v>173</v>
      </c>
      <c r="WAM16" s="57" t="s">
        <v>173</v>
      </c>
      <c r="WAN16" s="57" t="s">
        <v>173</v>
      </c>
      <c r="WAO16" s="57" t="s">
        <v>173</v>
      </c>
      <c r="WAP16" s="57" t="s">
        <v>173</v>
      </c>
      <c r="WAQ16" s="57" t="s">
        <v>173</v>
      </c>
      <c r="WAR16" s="57" t="s">
        <v>173</v>
      </c>
      <c r="WAS16" s="57" t="s">
        <v>173</v>
      </c>
      <c r="WAT16" s="57" t="s">
        <v>173</v>
      </c>
      <c r="WAU16" s="57" t="s">
        <v>173</v>
      </c>
      <c r="WAV16" s="57" t="s">
        <v>173</v>
      </c>
      <c r="WAW16" s="57" t="s">
        <v>173</v>
      </c>
      <c r="WAX16" s="57" t="s">
        <v>173</v>
      </c>
      <c r="WAY16" s="57" t="s">
        <v>173</v>
      </c>
      <c r="WAZ16" s="57" t="s">
        <v>173</v>
      </c>
      <c r="WBA16" s="57" t="s">
        <v>173</v>
      </c>
      <c r="WBB16" s="57" t="s">
        <v>173</v>
      </c>
      <c r="WBC16" s="57" t="s">
        <v>173</v>
      </c>
      <c r="WBD16" s="57" t="s">
        <v>173</v>
      </c>
      <c r="WBE16" s="57" t="s">
        <v>173</v>
      </c>
      <c r="WBF16" s="57" t="s">
        <v>173</v>
      </c>
      <c r="WBG16" s="57" t="s">
        <v>173</v>
      </c>
      <c r="WBH16" s="57" t="s">
        <v>173</v>
      </c>
      <c r="WBI16" s="57" t="s">
        <v>173</v>
      </c>
      <c r="WBJ16" s="57" t="s">
        <v>173</v>
      </c>
      <c r="WBK16" s="57" t="s">
        <v>173</v>
      </c>
      <c r="WBL16" s="57" t="s">
        <v>173</v>
      </c>
      <c r="WBM16" s="57" t="s">
        <v>173</v>
      </c>
      <c r="WBN16" s="57" t="s">
        <v>173</v>
      </c>
      <c r="WBO16" s="57" t="s">
        <v>173</v>
      </c>
      <c r="WBP16" s="57" t="s">
        <v>173</v>
      </c>
      <c r="WBQ16" s="57" t="s">
        <v>173</v>
      </c>
      <c r="WBR16" s="57" t="s">
        <v>173</v>
      </c>
      <c r="WBS16" s="57" t="s">
        <v>173</v>
      </c>
      <c r="WBT16" s="57" t="s">
        <v>173</v>
      </c>
      <c r="WBU16" s="57" t="s">
        <v>173</v>
      </c>
      <c r="WBV16" s="57" t="s">
        <v>173</v>
      </c>
      <c r="WBW16" s="57" t="s">
        <v>173</v>
      </c>
      <c r="WBX16" s="57" t="s">
        <v>173</v>
      </c>
      <c r="WBY16" s="57" t="s">
        <v>173</v>
      </c>
      <c r="WBZ16" s="57" t="s">
        <v>173</v>
      </c>
      <c r="WCA16" s="57" t="s">
        <v>173</v>
      </c>
      <c r="WCB16" s="57" t="s">
        <v>173</v>
      </c>
      <c r="WCC16" s="57" t="s">
        <v>173</v>
      </c>
      <c r="WCD16" s="57" t="s">
        <v>173</v>
      </c>
      <c r="WCE16" s="57" t="s">
        <v>173</v>
      </c>
      <c r="WCF16" s="57" t="s">
        <v>173</v>
      </c>
      <c r="WCG16" s="57" t="s">
        <v>173</v>
      </c>
      <c r="WCH16" s="57" t="s">
        <v>173</v>
      </c>
      <c r="WCI16" s="57" t="s">
        <v>173</v>
      </c>
      <c r="WCJ16" s="57" t="s">
        <v>173</v>
      </c>
      <c r="WCK16" s="57" t="s">
        <v>173</v>
      </c>
      <c r="WCL16" s="57" t="s">
        <v>173</v>
      </c>
      <c r="WCM16" s="57" t="s">
        <v>173</v>
      </c>
      <c r="WCN16" s="57" t="s">
        <v>173</v>
      </c>
      <c r="WCO16" s="57" t="s">
        <v>173</v>
      </c>
      <c r="WCP16" s="57" t="s">
        <v>173</v>
      </c>
      <c r="WCQ16" s="57" t="s">
        <v>173</v>
      </c>
      <c r="WCR16" s="57" t="s">
        <v>173</v>
      </c>
      <c r="WCS16" s="57" t="s">
        <v>173</v>
      </c>
      <c r="WCT16" s="57" t="s">
        <v>173</v>
      </c>
      <c r="WCU16" s="57" t="s">
        <v>173</v>
      </c>
      <c r="WCV16" s="57" t="s">
        <v>173</v>
      </c>
      <c r="WCW16" s="57" t="s">
        <v>173</v>
      </c>
      <c r="WCX16" s="57" t="s">
        <v>173</v>
      </c>
      <c r="WCY16" s="57" t="s">
        <v>173</v>
      </c>
      <c r="WCZ16" s="57" t="s">
        <v>173</v>
      </c>
      <c r="WDA16" s="57" t="s">
        <v>173</v>
      </c>
      <c r="WDB16" s="57" t="s">
        <v>173</v>
      </c>
      <c r="WDC16" s="57" t="s">
        <v>173</v>
      </c>
      <c r="WDD16" s="57" t="s">
        <v>173</v>
      </c>
      <c r="WDE16" s="57" t="s">
        <v>173</v>
      </c>
      <c r="WDF16" s="57" t="s">
        <v>173</v>
      </c>
      <c r="WDG16" s="57" t="s">
        <v>173</v>
      </c>
      <c r="WDH16" s="57" t="s">
        <v>173</v>
      </c>
      <c r="WDI16" s="57" t="s">
        <v>173</v>
      </c>
      <c r="WDJ16" s="57" t="s">
        <v>173</v>
      </c>
      <c r="WDK16" s="57" t="s">
        <v>173</v>
      </c>
      <c r="WDL16" s="57" t="s">
        <v>173</v>
      </c>
      <c r="WDM16" s="57" t="s">
        <v>173</v>
      </c>
      <c r="WDN16" s="57" t="s">
        <v>173</v>
      </c>
      <c r="WDO16" s="57" t="s">
        <v>173</v>
      </c>
      <c r="WDP16" s="57" t="s">
        <v>173</v>
      </c>
      <c r="WDQ16" s="57" t="s">
        <v>173</v>
      </c>
      <c r="WDR16" s="57" t="s">
        <v>173</v>
      </c>
      <c r="WDS16" s="57" t="s">
        <v>173</v>
      </c>
      <c r="WDT16" s="57" t="s">
        <v>173</v>
      </c>
      <c r="WDU16" s="57" t="s">
        <v>173</v>
      </c>
      <c r="WDV16" s="57" t="s">
        <v>173</v>
      </c>
      <c r="WDW16" s="57" t="s">
        <v>173</v>
      </c>
      <c r="WDX16" s="57" t="s">
        <v>173</v>
      </c>
      <c r="WDY16" s="57" t="s">
        <v>173</v>
      </c>
      <c r="WDZ16" s="57" t="s">
        <v>173</v>
      </c>
      <c r="WEA16" s="57" t="s">
        <v>173</v>
      </c>
      <c r="WEB16" s="57" t="s">
        <v>173</v>
      </c>
      <c r="WEC16" s="57" t="s">
        <v>173</v>
      </c>
      <c r="WED16" s="57" t="s">
        <v>173</v>
      </c>
      <c r="WEE16" s="57" t="s">
        <v>173</v>
      </c>
      <c r="WEF16" s="57" t="s">
        <v>173</v>
      </c>
      <c r="WEG16" s="57" t="s">
        <v>173</v>
      </c>
      <c r="WEH16" s="57" t="s">
        <v>173</v>
      </c>
      <c r="WEI16" s="57" t="s">
        <v>173</v>
      </c>
      <c r="WEJ16" s="57" t="s">
        <v>173</v>
      </c>
      <c r="WEK16" s="57" t="s">
        <v>173</v>
      </c>
      <c r="WEL16" s="57" t="s">
        <v>173</v>
      </c>
      <c r="WEM16" s="57" t="s">
        <v>173</v>
      </c>
      <c r="WEN16" s="57" t="s">
        <v>173</v>
      </c>
      <c r="WEO16" s="57" t="s">
        <v>173</v>
      </c>
      <c r="WEP16" s="57" t="s">
        <v>173</v>
      </c>
      <c r="WEQ16" s="57" t="s">
        <v>173</v>
      </c>
      <c r="WER16" s="57" t="s">
        <v>173</v>
      </c>
      <c r="WES16" s="57" t="s">
        <v>173</v>
      </c>
      <c r="WET16" s="57" t="s">
        <v>173</v>
      </c>
      <c r="WEU16" s="57" t="s">
        <v>173</v>
      </c>
      <c r="WEV16" s="57" t="s">
        <v>173</v>
      </c>
      <c r="WEW16" s="57" t="s">
        <v>173</v>
      </c>
      <c r="WEX16" s="57" t="s">
        <v>173</v>
      </c>
      <c r="WEY16" s="57" t="s">
        <v>173</v>
      </c>
      <c r="WEZ16" s="57" t="s">
        <v>173</v>
      </c>
      <c r="WFA16" s="57" t="s">
        <v>173</v>
      </c>
      <c r="WFB16" s="57" t="s">
        <v>173</v>
      </c>
      <c r="WFC16" s="57" t="s">
        <v>173</v>
      </c>
      <c r="WFD16" s="57" t="s">
        <v>173</v>
      </c>
      <c r="WFE16" s="57" t="s">
        <v>173</v>
      </c>
      <c r="WFF16" s="57" t="s">
        <v>173</v>
      </c>
      <c r="WFG16" s="57" t="s">
        <v>173</v>
      </c>
      <c r="WFH16" s="57" t="s">
        <v>173</v>
      </c>
      <c r="WFI16" s="57" t="s">
        <v>173</v>
      </c>
      <c r="WFJ16" s="57" t="s">
        <v>173</v>
      </c>
      <c r="WFK16" s="57" t="s">
        <v>173</v>
      </c>
      <c r="WFL16" s="57" t="s">
        <v>173</v>
      </c>
      <c r="WFM16" s="57" t="s">
        <v>173</v>
      </c>
      <c r="WFN16" s="57" t="s">
        <v>173</v>
      </c>
      <c r="WFO16" s="57" t="s">
        <v>173</v>
      </c>
      <c r="WFP16" s="57" t="s">
        <v>173</v>
      </c>
      <c r="WFQ16" s="57" t="s">
        <v>173</v>
      </c>
      <c r="WFR16" s="57" t="s">
        <v>173</v>
      </c>
      <c r="WFS16" s="57" t="s">
        <v>173</v>
      </c>
      <c r="WFT16" s="57" t="s">
        <v>173</v>
      </c>
      <c r="WFU16" s="57" t="s">
        <v>173</v>
      </c>
      <c r="WFV16" s="57" t="s">
        <v>173</v>
      </c>
      <c r="WFW16" s="57" t="s">
        <v>173</v>
      </c>
      <c r="WFX16" s="57" t="s">
        <v>173</v>
      </c>
      <c r="WFY16" s="57" t="s">
        <v>173</v>
      </c>
      <c r="WFZ16" s="57" t="s">
        <v>173</v>
      </c>
      <c r="WGA16" s="57" t="s">
        <v>173</v>
      </c>
      <c r="WGB16" s="57" t="s">
        <v>173</v>
      </c>
      <c r="WGC16" s="57" t="s">
        <v>173</v>
      </c>
      <c r="WGD16" s="57" t="s">
        <v>173</v>
      </c>
      <c r="WGE16" s="57" t="s">
        <v>173</v>
      </c>
      <c r="WGF16" s="57" t="s">
        <v>173</v>
      </c>
      <c r="WGG16" s="57" t="s">
        <v>173</v>
      </c>
      <c r="WGH16" s="57" t="s">
        <v>173</v>
      </c>
      <c r="WGI16" s="57" t="s">
        <v>173</v>
      </c>
      <c r="WGJ16" s="57" t="s">
        <v>173</v>
      </c>
      <c r="WGK16" s="57" t="s">
        <v>173</v>
      </c>
      <c r="WGL16" s="57" t="s">
        <v>173</v>
      </c>
      <c r="WGM16" s="57" t="s">
        <v>173</v>
      </c>
      <c r="WGN16" s="57" t="s">
        <v>173</v>
      </c>
      <c r="WGO16" s="57" t="s">
        <v>173</v>
      </c>
      <c r="WGP16" s="57" t="s">
        <v>173</v>
      </c>
      <c r="WGQ16" s="57" t="s">
        <v>173</v>
      </c>
      <c r="WGR16" s="57" t="s">
        <v>173</v>
      </c>
      <c r="WGS16" s="57" t="s">
        <v>173</v>
      </c>
      <c r="WGT16" s="57" t="s">
        <v>173</v>
      </c>
      <c r="WGU16" s="57" t="s">
        <v>173</v>
      </c>
      <c r="WGV16" s="57" t="s">
        <v>173</v>
      </c>
      <c r="WGW16" s="57" t="s">
        <v>173</v>
      </c>
      <c r="WGX16" s="57" t="s">
        <v>173</v>
      </c>
      <c r="WGY16" s="57" t="s">
        <v>173</v>
      </c>
      <c r="WGZ16" s="57" t="s">
        <v>173</v>
      </c>
      <c r="WHA16" s="57" t="s">
        <v>173</v>
      </c>
      <c r="WHB16" s="57" t="s">
        <v>173</v>
      </c>
      <c r="WHC16" s="57" t="s">
        <v>173</v>
      </c>
      <c r="WHD16" s="57" t="s">
        <v>173</v>
      </c>
      <c r="WHE16" s="57" t="s">
        <v>173</v>
      </c>
      <c r="WHF16" s="57" t="s">
        <v>173</v>
      </c>
      <c r="WHG16" s="57" t="s">
        <v>173</v>
      </c>
      <c r="WHH16" s="57" t="s">
        <v>173</v>
      </c>
      <c r="WHI16" s="57" t="s">
        <v>173</v>
      </c>
      <c r="WHJ16" s="57" t="s">
        <v>173</v>
      </c>
      <c r="WHK16" s="57" t="s">
        <v>173</v>
      </c>
      <c r="WHL16" s="57" t="s">
        <v>173</v>
      </c>
      <c r="WHM16" s="57" t="s">
        <v>173</v>
      </c>
      <c r="WHN16" s="57" t="s">
        <v>173</v>
      </c>
      <c r="WHO16" s="57" t="s">
        <v>173</v>
      </c>
      <c r="WHP16" s="57" t="s">
        <v>173</v>
      </c>
      <c r="WHQ16" s="57" t="s">
        <v>173</v>
      </c>
      <c r="WHR16" s="57" t="s">
        <v>173</v>
      </c>
      <c r="WHS16" s="57" t="s">
        <v>173</v>
      </c>
      <c r="WHT16" s="57" t="s">
        <v>173</v>
      </c>
      <c r="WHU16" s="57" t="s">
        <v>173</v>
      </c>
      <c r="WHV16" s="57" t="s">
        <v>173</v>
      </c>
      <c r="WHW16" s="57" t="s">
        <v>173</v>
      </c>
      <c r="WHX16" s="57" t="s">
        <v>173</v>
      </c>
      <c r="WHY16" s="57" t="s">
        <v>173</v>
      </c>
      <c r="WHZ16" s="57" t="s">
        <v>173</v>
      </c>
      <c r="WIA16" s="57" t="s">
        <v>173</v>
      </c>
      <c r="WIB16" s="57" t="s">
        <v>173</v>
      </c>
      <c r="WIC16" s="57" t="s">
        <v>173</v>
      </c>
      <c r="WID16" s="57" t="s">
        <v>173</v>
      </c>
      <c r="WIE16" s="57" t="s">
        <v>173</v>
      </c>
      <c r="WIF16" s="57" t="s">
        <v>173</v>
      </c>
      <c r="WIG16" s="57" t="s">
        <v>173</v>
      </c>
      <c r="WIH16" s="57" t="s">
        <v>173</v>
      </c>
      <c r="WII16" s="57" t="s">
        <v>173</v>
      </c>
      <c r="WIJ16" s="57" t="s">
        <v>173</v>
      </c>
      <c r="WIK16" s="57" t="s">
        <v>173</v>
      </c>
      <c r="WIL16" s="57" t="s">
        <v>173</v>
      </c>
      <c r="WIM16" s="57" t="s">
        <v>173</v>
      </c>
      <c r="WIN16" s="57" t="s">
        <v>173</v>
      </c>
      <c r="WIO16" s="57" t="s">
        <v>173</v>
      </c>
      <c r="WIP16" s="57" t="s">
        <v>173</v>
      </c>
      <c r="WIQ16" s="57" t="s">
        <v>173</v>
      </c>
      <c r="WIR16" s="57" t="s">
        <v>173</v>
      </c>
      <c r="WIS16" s="57" t="s">
        <v>173</v>
      </c>
      <c r="WIT16" s="57" t="s">
        <v>173</v>
      </c>
      <c r="WIU16" s="57" t="s">
        <v>173</v>
      </c>
      <c r="WIV16" s="57" t="s">
        <v>173</v>
      </c>
      <c r="WIW16" s="57" t="s">
        <v>173</v>
      </c>
      <c r="WIX16" s="57" t="s">
        <v>173</v>
      </c>
      <c r="WIY16" s="57" t="s">
        <v>173</v>
      </c>
      <c r="WIZ16" s="57" t="s">
        <v>173</v>
      </c>
      <c r="WJA16" s="57" t="s">
        <v>173</v>
      </c>
      <c r="WJB16" s="57" t="s">
        <v>173</v>
      </c>
      <c r="WJC16" s="57" t="s">
        <v>173</v>
      </c>
      <c r="WJD16" s="57" t="s">
        <v>173</v>
      </c>
      <c r="WJE16" s="57" t="s">
        <v>173</v>
      </c>
      <c r="WJF16" s="57" t="s">
        <v>173</v>
      </c>
      <c r="WJG16" s="57" t="s">
        <v>173</v>
      </c>
      <c r="WJH16" s="57" t="s">
        <v>173</v>
      </c>
      <c r="WJI16" s="57" t="s">
        <v>173</v>
      </c>
      <c r="WJJ16" s="57" t="s">
        <v>173</v>
      </c>
      <c r="WJK16" s="57" t="s">
        <v>173</v>
      </c>
      <c r="WJL16" s="57" t="s">
        <v>173</v>
      </c>
      <c r="WJM16" s="57" t="s">
        <v>173</v>
      </c>
      <c r="WJN16" s="57" t="s">
        <v>173</v>
      </c>
      <c r="WJO16" s="57" t="s">
        <v>173</v>
      </c>
      <c r="WJP16" s="57" t="s">
        <v>173</v>
      </c>
      <c r="WJQ16" s="57" t="s">
        <v>173</v>
      </c>
      <c r="WJR16" s="57" t="s">
        <v>173</v>
      </c>
      <c r="WJS16" s="57" t="s">
        <v>173</v>
      </c>
      <c r="WJT16" s="57" t="s">
        <v>173</v>
      </c>
      <c r="WJU16" s="57" t="s">
        <v>173</v>
      </c>
      <c r="WJV16" s="57" t="s">
        <v>173</v>
      </c>
      <c r="WJW16" s="57" t="s">
        <v>173</v>
      </c>
      <c r="WJX16" s="57" t="s">
        <v>173</v>
      </c>
      <c r="WJY16" s="57" t="s">
        <v>173</v>
      </c>
      <c r="WJZ16" s="57" t="s">
        <v>173</v>
      </c>
      <c r="WKA16" s="57" t="s">
        <v>173</v>
      </c>
      <c r="WKB16" s="57" t="s">
        <v>173</v>
      </c>
      <c r="WKC16" s="57" t="s">
        <v>173</v>
      </c>
      <c r="WKD16" s="57" t="s">
        <v>173</v>
      </c>
      <c r="WKE16" s="57" t="s">
        <v>173</v>
      </c>
      <c r="WKF16" s="57" t="s">
        <v>173</v>
      </c>
      <c r="WKG16" s="57" t="s">
        <v>173</v>
      </c>
      <c r="WKH16" s="57" t="s">
        <v>173</v>
      </c>
      <c r="WKI16" s="57" t="s">
        <v>173</v>
      </c>
      <c r="WKJ16" s="57" t="s">
        <v>173</v>
      </c>
      <c r="WKK16" s="57" t="s">
        <v>173</v>
      </c>
      <c r="WKL16" s="57" t="s">
        <v>173</v>
      </c>
      <c r="WKM16" s="57" t="s">
        <v>173</v>
      </c>
      <c r="WKN16" s="57" t="s">
        <v>173</v>
      </c>
      <c r="WKO16" s="57" t="s">
        <v>173</v>
      </c>
      <c r="WKP16" s="57" t="s">
        <v>173</v>
      </c>
      <c r="WKQ16" s="57" t="s">
        <v>173</v>
      </c>
      <c r="WKR16" s="57" t="s">
        <v>173</v>
      </c>
      <c r="WKS16" s="57" t="s">
        <v>173</v>
      </c>
      <c r="WKT16" s="57" t="s">
        <v>173</v>
      </c>
      <c r="WKU16" s="57" t="s">
        <v>173</v>
      </c>
      <c r="WKV16" s="57" t="s">
        <v>173</v>
      </c>
      <c r="WKW16" s="57" t="s">
        <v>173</v>
      </c>
      <c r="WKX16" s="57" t="s">
        <v>173</v>
      </c>
      <c r="WKY16" s="57" t="s">
        <v>173</v>
      </c>
      <c r="WKZ16" s="57" t="s">
        <v>173</v>
      </c>
      <c r="WLA16" s="57" t="s">
        <v>173</v>
      </c>
      <c r="WLB16" s="57" t="s">
        <v>173</v>
      </c>
      <c r="WLC16" s="57" t="s">
        <v>173</v>
      </c>
      <c r="WLD16" s="57" t="s">
        <v>173</v>
      </c>
      <c r="WLE16" s="57" t="s">
        <v>173</v>
      </c>
      <c r="WLF16" s="57" t="s">
        <v>173</v>
      </c>
      <c r="WLG16" s="57" t="s">
        <v>173</v>
      </c>
      <c r="WLH16" s="57" t="s">
        <v>173</v>
      </c>
      <c r="WLI16" s="57" t="s">
        <v>173</v>
      </c>
      <c r="WLJ16" s="57" t="s">
        <v>173</v>
      </c>
      <c r="WLK16" s="57" t="s">
        <v>173</v>
      </c>
      <c r="WLL16" s="57" t="s">
        <v>173</v>
      </c>
      <c r="WLM16" s="57" t="s">
        <v>173</v>
      </c>
      <c r="WLN16" s="57" t="s">
        <v>173</v>
      </c>
      <c r="WLO16" s="57" t="s">
        <v>173</v>
      </c>
      <c r="WLP16" s="57" t="s">
        <v>173</v>
      </c>
      <c r="WLQ16" s="57" t="s">
        <v>173</v>
      </c>
      <c r="WLR16" s="57" t="s">
        <v>173</v>
      </c>
      <c r="WLS16" s="57" t="s">
        <v>173</v>
      </c>
      <c r="WLT16" s="57" t="s">
        <v>173</v>
      </c>
      <c r="WLU16" s="57" t="s">
        <v>173</v>
      </c>
      <c r="WLV16" s="57" t="s">
        <v>173</v>
      </c>
      <c r="WLW16" s="57" t="s">
        <v>173</v>
      </c>
      <c r="WLX16" s="57" t="s">
        <v>173</v>
      </c>
      <c r="WLY16" s="57" t="s">
        <v>173</v>
      </c>
      <c r="WLZ16" s="57" t="s">
        <v>173</v>
      </c>
      <c r="WMA16" s="57" t="s">
        <v>173</v>
      </c>
      <c r="WMB16" s="57" t="s">
        <v>173</v>
      </c>
      <c r="WMC16" s="57" t="s">
        <v>173</v>
      </c>
      <c r="WMD16" s="57" t="s">
        <v>173</v>
      </c>
      <c r="WME16" s="57" t="s">
        <v>173</v>
      </c>
      <c r="WMF16" s="57" t="s">
        <v>173</v>
      </c>
      <c r="WMG16" s="57" t="s">
        <v>173</v>
      </c>
      <c r="WMH16" s="57" t="s">
        <v>173</v>
      </c>
      <c r="WMI16" s="57" t="s">
        <v>173</v>
      </c>
      <c r="WMJ16" s="57" t="s">
        <v>173</v>
      </c>
      <c r="WMK16" s="57" t="s">
        <v>173</v>
      </c>
      <c r="WML16" s="57" t="s">
        <v>173</v>
      </c>
      <c r="WMM16" s="57" t="s">
        <v>173</v>
      </c>
      <c r="WMN16" s="57" t="s">
        <v>173</v>
      </c>
      <c r="WMO16" s="57" t="s">
        <v>173</v>
      </c>
      <c r="WMP16" s="57" t="s">
        <v>173</v>
      </c>
      <c r="WMQ16" s="57" t="s">
        <v>173</v>
      </c>
      <c r="WMR16" s="57" t="s">
        <v>173</v>
      </c>
      <c r="WMS16" s="57" t="s">
        <v>173</v>
      </c>
      <c r="WMT16" s="57" t="s">
        <v>173</v>
      </c>
      <c r="WMU16" s="57" t="s">
        <v>173</v>
      </c>
      <c r="WMV16" s="57" t="s">
        <v>173</v>
      </c>
      <c r="WMW16" s="57" t="s">
        <v>173</v>
      </c>
      <c r="WMX16" s="57" t="s">
        <v>173</v>
      </c>
      <c r="WMY16" s="57" t="s">
        <v>173</v>
      </c>
      <c r="WMZ16" s="57" t="s">
        <v>173</v>
      </c>
      <c r="WNA16" s="57" t="s">
        <v>173</v>
      </c>
      <c r="WNB16" s="57" t="s">
        <v>173</v>
      </c>
      <c r="WNC16" s="57" t="s">
        <v>173</v>
      </c>
      <c r="WND16" s="57" t="s">
        <v>173</v>
      </c>
      <c r="WNE16" s="57" t="s">
        <v>173</v>
      </c>
      <c r="WNF16" s="57" t="s">
        <v>173</v>
      </c>
      <c r="WNG16" s="57" t="s">
        <v>173</v>
      </c>
      <c r="WNH16" s="57" t="s">
        <v>173</v>
      </c>
      <c r="WNI16" s="57" t="s">
        <v>173</v>
      </c>
      <c r="WNJ16" s="57" t="s">
        <v>173</v>
      </c>
      <c r="WNK16" s="57" t="s">
        <v>173</v>
      </c>
      <c r="WNL16" s="57" t="s">
        <v>173</v>
      </c>
      <c r="WNM16" s="57" t="s">
        <v>173</v>
      </c>
      <c r="WNN16" s="57" t="s">
        <v>173</v>
      </c>
      <c r="WNO16" s="57" t="s">
        <v>173</v>
      </c>
      <c r="WNP16" s="57" t="s">
        <v>173</v>
      </c>
      <c r="WNQ16" s="57" t="s">
        <v>173</v>
      </c>
      <c r="WNR16" s="57" t="s">
        <v>173</v>
      </c>
      <c r="WNS16" s="57" t="s">
        <v>173</v>
      </c>
      <c r="WNT16" s="57" t="s">
        <v>173</v>
      </c>
      <c r="WNU16" s="57" t="s">
        <v>173</v>
      </c>
      <c r="WNV16" s="57" t="s">
        <v>173</v>
      </c>
      <c r="WNW16" s="57" t="s">
        <v>173</v>
      </c>
      <c r="WNX16" s="57" t="s">
        <v>173</v>
      </c>
      <c r="WNY16" s="57" t="s">
        <v>173</v>
      </c>
      <c r="WNZ16" s="57" t="s">
        <v>173</v>
      </c>
      <c r="WOA16" s="57" t="s">
        <v>173</v>
      </c>
      <c r="WOB16" s="57" t="s">
        <v>173</v>
      </c>
      <c r="WOC16" s="57" t="s">
        <v>173</v>
      </c>
      <c r="WOD16" s="57" t="s">
        <v>173</v>
      </c>
      <c r="WOE16" s="57" t="s">
        <v>173</v>
      </c>
      <c r="WOF16" s="57" t="s">
        <v>173</v>
      </c>
      <c r="WOG16" s="57" t="s">
        <v>173</v>
      </c>
      <c r="WOH16" s="57" t="s">
        <v>173</v>
      </c>
      <c r="WOI16" s="57" t="s">
        <v>173</v>
      </c>
      <c r="WOJ16" s="57" t="s">
        <v>173</v>
      </c>
      <c r="WOK16" s="57" t="s">
        <v>173</v>
      </c>
      <c r="WOL16" s="57" t="s">
        <v>173</v>
      </c>
      <c r="WOM16" s="57" t="s">
        <v>173</v>
      </c>
      <c r="WON16" s="57" t="s">
        <v>173</v>
      </c>
      <c r="WOO16" s="57" t="s">
        <v>173</v>
      </c>
      <c r="WOP16" s="57" t="s">
        <v>173</v>
      </c>
      <c r="WOQ16" s="57" t="s">
        <v>173</v>
      </c>
      <c r="WOR16" s="57" t="s">
        <v>173</v>
      </c>
      <c r="WOS16" s="57" t="s">
        <v>173</v>
      </c>
      <c r="WOT16" s="57" t="s">
        <v>173</v>
      </c>
      <c r="WOU16" s="57" t="s">
        <v>173</v>
      </c>
      <c r="WOV16" s="57" t="s">
        <v>173</v>
      </c>
      <c r="WOW16" s="57" t="s">
        <v>173</v>
      </c>
      <c r="WOX16" s="57" t="s">
        <v>173</v>
      </c>
      <c r="WOY16" s="57" t="s">
        <v>173</v>
      </c>
      <c r="WOZ16" s="57" t="s">
        <v>173</v>
      </c>
      <c r="WPA16" s="57" t="s">
        <v>173</v>
      </c>
      <c r="WPB16" s="57" t="s">
        <v>173</v>
      </c>
      <c r="WPC16" s="57" t="s">
        <v>173</v>
      </c>
      <c r="WPD16" s="57" t="s">
        <v>173</v>
      </c>
      <c r="WPE16" s="57" t="s">
        <v>173</v>
      </c>
      <c r="WPF16" s="57" t="s">
        <v>173</v>
      </c>
      <c r="WPG16" s="57" t="s">
        <v>173</v>
      </c>
      <c r="WPH16" s="57" t="s">
        <v>173</v>
      </c>
      <c r="WPI16" s="57" t="s">
        <v>173</v>
      </c>
      <c r="WPJ16" s="57" t="s">
        <v>173</v>
      </c>
      <c r="WPK16" s="57" t="s">
        <v>173</v>
      </c>
      <c r="WPL16" s="57" t="s">
        <v>173</v>
      </c>
      <c r="WPM16" s="57" t="s">
        <v>173</v>
      </c>
      <c r="WPN16" s="57" t="s">
        <v>173</v>
      </c>
      <c r="WPO16" s="57" t="s">
        <v>173</v>
      </c>
      <c r="WPP16" s="57" t="s">
        <v>173</v>
      </c>
      <c r="WPQ16" s="57" t="s">
        <v>173</v>
      </c>
      <c r="WPR16" s="57" t="s">
        <v>173</v>
      </c>
      <c r="WPS16" s="57" t="s">
        <v>173</v>
      </c>
      <c r="WPT16" s="57" t="s">
        <v>173</v>
      </c>
      <c r="WPU16" s="57" t="s">
        <v>173</v>
      </c>
      <c r="WPV16" s="57" t="s">
        <v>173</v>
      </c>
      <c r="WPW16" s="57" t="s">
        <v>173</v>
      </c>
      <c r="WPX16" s="57" t="s">
        <v>173</v>
      </c>
      <c r="WPY16" s="57" t="s">
        <v>173</v>
      </c>
      <c r="WPZ16" s="57" t="s">
        <v>173</v>
      </c>
      <c r="WQA16" s="57" t="s">
        <v>173</v>
      </c>
      <c r="WQB16" s="57" t="s">
        <v>173</v>
      </c>
      <c r="WQC16" s="57" t="s">
        <v>173</v>
      </c>
      <c r="WQD16" s="57" t="s">
        <v>173</v>
      </c>
      <c r="WQE16" s="57" t="s">
        <v>173</v>
      </c>
      <c r="WQF16" s="57" t="s">
        <v>173</v>
      </c>
      <c r="WQG16" s="57" t="s">
        <v>173</v>
      </c>
      <c r="WQH16" s="57" t="s">
        <v>173</v>
      </c>
      <c r="WQI16" s="57" t="s">
        <v>173</v>
      </c>
      <c r="WQJ16" s="57" t="s">
        <v>173</v>
      </c>
      <c r="WQK16" s="57" t="s">
        <v>173</v>
      </c>
      <c r="WQL16" s="57" t="s">
        <v>173</v>
      </c>
      <c r="WQM16" s="57" t="s">
        <v>173</v>
      </c>
      <c r="WQN16" s="57" t="s">
        <v>173</v>
      </c>
      <c r="WQO16" s="57" t="s">
        <v>173</v>
      </c>
      <c r="WQP16" s="57" t="s">
        <v>173</v>
      </c>
      <c r="WQQ16" s="57" t="s">
        <v>173</v>
      </c>
      <c r="WQR16" s="57" t="s">
        <v>173</v>
      </c>
      <c r="WQS16" s="57" t="s">
        <v>173</v>
      </c>
      <c r="WQT16" s="57" t="s">
        <v>173</v>
      </c>
      <c r="WQU16" s="57" t="s">
        <v>173</v>
      </c>
      <c r="WQV16" s="57" t="s">
        <v>173</v>
      </c>
      <c r="WQW16" s="57" t="s">
        <v>173</v>
      </c>
      <c r="WQX16" s="57" t="s">
        <v>173</v>
      </c>
      <c r="WQY16" s="57" t="s">
        <v>173</v>
      </c>
      <c r="WQZ16" s="57" t="s">
        <v>173</v>
      </c>
      <c r="WRA16" s="57" t="s">
        <v>173</v>
      </c>
      <c r="WRB16" s="57" t="s">
        <v>173</v>
      </c>
      <c r="WRC16" s="57" t="s">
        <v>173</v>
      </c>
      <c r="WRD16" s="57" t="s">
        <v>173</v>
      </c>
      <c r="WRE16" s="57" t="s">
        <v>173</v>
      </c>
      <c r="WRF16" s="57" t="s">
        <v>173</v>
      </c>
      <c r="WRG16" s="57" t="s">
        <v>173</v>
      </c>
      <c r="WRH16" s="57" t="s">
        <v>173</v>
      </c>
      <c r="WRI16" s="57" t="s">
        <v>173</v>
      </c>
      <c r="WRJ16" s="57" t="s">
        <v>173</v>
      </c>
      <c r="WRK16" s="57" t="s">
        <v>173</v>
      </c>
      <c r="WRL16" s="57" t="s">
        <v>173</v>
      </c>
      <c r="WRM16" s="57" t="s">
        <v>173</v>
      </c>
      <c r="WRN16" s="57" t="s">
        <v>173</v>
      </c>
      <c r="WRO16" s="57" t="s">
        <v>173</v>
      </c>
      <c r="WRP16" s="57" t="s">
        <v>173</v>
      </c>
      <c r="WRQ16" s="57" t="s">
        <v>173</v>
      </c>
      <c r="WRR16" s="57" t="s">
        <v>173</v>
      </c>
      <c r="WRS16" s="57" t="s">
        <v>173</v>
      </c>
      <c r="WRT16" s="57" t="s">
        <v>173</v>
      </c>
      <c r="WRU16" s="57" t="s">
        <v>173</v>
      </c>
      <c r="WRV16" s="57" t="s">
        <v>173</v>
      </c>
      <c r="WRW16" s="57" t="s">
        <v>173</v>
      </c>
      <c r="WRX16" s="57" t="s">
        <v>173</v>
      </c>
      <c r="WRY16" s="57" t="s">
        <v>173</v>
      </c>
      <c r="WRZ16" s="57" t="s">
        <v>173</v>
      </c>
      <c r="WSA16" s="57" t="s">
        <v>173</v>
      </c>
      <c r="WSB16" s="57" t="s">
        <v>173</v>
      </c>
      <c r="WSC16" s="57" t="s">
        <v>173</v>
      </c>
      <c r="WSD16" s="57" t="s">
        <v>173</v>
      </c>
      <c r="WSE16" s="57" t="s">
        <v>173</v>
      </c>
      <c r="WSF16" s="57" t="s">
        <v>173</v>
      </c>
      <c r="WSG16" s="57" t="s">
        <v>173</v>
      </c>
      <c r="WSH16" s="57" t="s">
        <v>173</v>
      </c>
      <c r="WSI16" s="57" t="s">
        <v>173</v>
      </c>
      <c r="WSJ16" s="57" t="s">
        <v>173</v>
      </c>
      <c r="WSK16" s="57" t="s">
        <v>173</v>
      </c>
      <c r="WSL16" s="57" t="s">
        <v>173</v>
      </c>
      <c r="WSM16" s="57" t="s">
        <v>173</v>
      </c>
      <c r="WSN16" s="57" t="s">
        <v>173</v>
      </c>
      <c r="WSO16" s="57" t="s">
        <v>173</v>
      </c>
      <c r="WSP16" s="57" t="s">
        <v>173</v>
      </c>
      <c r="WSQ16" s="57" t="s">
        <v>173</v>
      </c>
      <c r="WSR16" s="57" t="s">
        <v>173</v>
      </c>
      <c r="WSS16" s="57" t="s">
        <v>173</v>
      </c>
      <c r="WST16" s="57" t="s">
        <v>173</v>
      </c>
      <c r="WSU16" s="57" t="s">
        <v>173</v>
      </c>
      <c r="WSV16" s="57" t="s">
        <v>173</v>
      </c>
      <c r="WSW16" s="57" t="s">
        <v>173</v>
      </c>
      <c r="WSX16" s="57" t="s">
        <v>173</v>
      </c>
      <c r="WSY16" s="57" t="s">
        <v>173</v>
      </c>
      <c r="WSZ16" s="57" t="s">
        <v>173</v>
      </c>
      <c r="WTA16" s="57" t="s">
        <v>173</v>
      </c>
      <c r="WTB16" s="57" t="s">
        <v>173</v>
      </c>
      <c r="WTC16" s="57" t="s">
        <v>173</v>
      </c>
      <c r="WTD16" s="57" t="s">
        <v>173</v>
      </c>
      <c r="WTE16" s="57" t="s">
        <v>173</v>
      </c>
      <c r="WTF16" s="57" t="s">
        <v>173</v>
      </c>
      <c r="WTG16" s="57" t="s">
        <v>173</v>
      </c>
      <c r="WTH16" s="57" t="s">
        <v>173</v>
      </c>
      <c r="WTI16" s="57" t="s">
        <v>173</v>
      </c>
      <c r="WTJ16" s="57" t="s">
        <v>173</v>
      </c>
      <c r="WTK16" s="57" t="s">
        <v>173</v>
      </c>
      <c r="WTL16" s="57" t="s">
        <v>173</v>
      </c>
      <c r="WTM16" s="57" t="s">
        <v>173</v>
      </c>
      <c r="WTN16" s="57" t="s">
        <v>173</v>
      </c>
      <c r="WTO16" s="57" t="s">
        <v>173</v>
      </c>
      <c r="WTP16" s="57" t="s">
        <v>173</v>
      </c>
      <c r="WTQ16" s="57" t="s">
        <v>173</v>
      </c>
      <c r="WTR16" s="57" t="s">
        <v>173</v>
      </c>
      <c r="WTS16" s="57" t="s">
        <v>173</v>
      </c>
      <c r="WTT16" s="57" t="s">
        <v>173</v>
      </c>
      <c r="WTU16" s="57" t="s">
        <v>173</v>
      </c>
      <c r="WTV16" s="57" t="s">
        <v>173</v>
      </c>
      <c r="WTW16" s="57" t="s">
        <v>173</v>
      </c>
      <c r="WTX16" s="57" t="s">
        <v>173</v>
      </c>
      <c r="WTY16" s="57" t="s">
        <v>173</v>
      </c>
      <c r="WTZ16" s="57" t="s">
        <v>173</v>
      </c>
      <c r="WUA16" s="57" t="s">
        <v>173</v>
      </c>
      <c r="WUB16" s="57" t="s">
        <v>173</v>
      </c>
      <c r="WUC16" s="57" t="s">
        <v>173</v>
      </c>
      <c r="WUD16" s="57" t="s">
        <v>173</v>
      </c>
      <c r="WUE16" s="57" t="s">
        <v>173</v>
      </c>
      <c r="WUF16" s="57" t="s">
        <v>173</v>
      </c>
      <c r="WUG16" s="57" t="s">
        <v>173</v>
      </c>
      <c r="WUH16" s="57" t="s">
        <v>173</v>
      </c>
      <c r="WUI16" s="57" t="s">
        <v>173</v>
      </c>
      <c r="WUJ16" s="57" t="s">
        <v>173</v>
      </c>
      <c r="WUK16" s="57" t="s">
        <v>173</v>
      </c>
      <c r="WUL16" s="57" t="s">
        <v>173</v>
      </c>
      <c r="WUM16" s="57" t="s">
        <v>173</v>
      </c>
      <c r="WUN16" s="57" t="s">
        <v>173</v>
      </c>
      <c r="WUO16" s="57" t="s">
        <v>173</v>
      </c>
      <c r="WUP16" s="57" t="s">
        <v>173</v>
      </c>
      <c r="WUQ16" s="57" t="s">
        <v>173</v>
      </c>
      <c r="WUR16" s="57" t="s">
        <v>173</v>
      </c>
      <c r="WUS16" s="57" t="s">
        <v>173</v>
      </c>
      <c r="WUT16" s="57" t="s">
        <v>173</v>
      </c>
      <c r="WUU16" s="57" t="s">
        <v>173</v>
      </c>
      <c r="WUV16" s="57" t="s">
        <v>173</v>
      </c>
      <c r="WUW16" s="57" t="s">
        <v>173</v>
      </c>
      <c r="WUX16" s="57" t="s">
        <v>173</v>
      </c>
      <c r="WUY16" s="57" t="s">
        <v>173</v>
      </c>
      <c r="WUZ16" s="57" t="s">
        <v>173</v>
      </c>
      <c r="WVA16" s="57" t="s">
        <v>173</v>
      </c>
      <c r="WVB16" s="57" t="s">
        <v>173</v>
      </c>
      <c r="WVC16" s="57" t="s">
        <v>173</v>
      </c>
      <c r="WVD16" s="57" t="s">
        <v>173</v>
      </c>
      <c r="WVE16" s="57" t="s">
        <v>173</v>
      </c>
      <c r="WVF16" s="57" t="s">
        <v>173</v>
      </c>
      <c r="WVG16" s="57" t="s">
        <v>173</v>
      </c>
      <c r="WVH16" s="57" t="s">
        <v>173</v>
      </c>
      <c r="WVI16" s="57" t="s">
        <v>173</v>
      </c>
      <c r="WVJ16" s="57" t="s">
        <v>173</v>
      </c>
      <c r="WVK16" s="57" t="s">
        <v>173</v>
      </c>
      <c r="WVL16" s="57" t="s">
        <v>173</v>
      </c>
      <c r="WVM16" s="57" t="s">
        <v>173</v>
      </c>
      <c r="WVN16" s="57" t="s">
        <v>173</v>
      </c>
      <c r="WVO16" s="57" t="s">
        <v>173</v>
      </c>
      <c r="WVP16" s="57" t="s">
        <v>173</v>
      </c>
      <c r="WVQ16" s="57" t="s">
        <v>173</v>
      </c>
      <c r="WVR16" s="57" t="s">
        <v>173</v>
      </c>
      <c r="WVS16" s="57" t="s">
        <v>173</v>
      </c>
      <c r="WVT16" s="57" t="s">
        <v>173</v>
      </c>
      <c r="WVU16" s="57" t="s">
        <v>173</v>
      </c>
      <c r="WVV16" s="57" t="s">
        <v>173</v>
      </c>
      <c r="WVW16" s="57" t="s">
        <v>173</v>
      </c>
      <c r="WVX16" s="57" t="s">
        <v>173</v>
      </c>
      <c r="WVY16" s="57" t="s">
        <v>173</v>
      </c>
      <c r="WVZ16" s="57" t="s">
        <v>173</v>
      </c>
      <c r="WWA16" s="57" t="s">
        <v>173</v>
      </c>
      <c r="WWB16" s="57" t="s">
        <v>173</v>
      </c>
      <c r="WWC16" s="57" t="s">
        <v>173</v>
      </c>
      <c r="WWD16" s="57" t="s">
        <v>173</v>
      </c>
      <c r="WWE16" s="57" t="s">
        <v>173</v>
      </c>
      <c r="WWF16" s="57" t="s">
        <v>173</v>
      </c>
      <c r="WWG16" s="57" t="s">
        <v>173</v>
      </c>
      <c r="WWH16" s="57" t="s">
        <v>173</v>
      </c>
      <c r="WWI16" s="57" t="s">
        <v>173</v>
      </c>
      <c r="WWJ16" s="57" t="s">
        <v>173</v>
      </c>
      <c r="WWK16" s="57" t="s">
        <v>173</v>
      </c>
      <c r="WWL16" s="57" t="s">
        <v>173</v>
      </c>
      <c r="WWM16" s="57" t="s">
        <v>173</v>
      </c>
      <c r="WWN16" s="57" t="s">
        <v>173</v>
      </c>
      <c r="WWO16" s="57" t="s">
        <v>173</v>
      </c>
      <c r="WWP16" s="57" t="s">
        <v>173</v>
      </c>
      <c r="WWQ16" s="57" t="s">
        <v>173</v>
      </c>
      <c r="WWR16" s="57" t="s">
        <v>173</v>
      </c>
      <c r="WWS16" s="57" t="s">
        <v>173</v>
      </c>
      <c r="WWT16" s="57" t="s">
        <v>173</v>
      </c>
      <c r="WWU16" s="57" t="s">
        <v>173</v>
      </c>
      <c r="WWV16" s="57" t="s">
        <v>173</v>
      </c>
      <c r="WWW16" s="57" t="s">
        <v>173</v>
      </c>
      <c r="WWX16" s="57" t="s">
        <v>173</v>
      </c>
      <c r="WWY16" s="57" t="s">
        <v>173</v>
      </c>
      <c r="WWZ16" s="57" t="s">
        <v>173</v>
      </c>
      <c r="WXA16" s="57" t="s">
        <v>173</v>
      </c>
      <c r="WXB16" s="57" t="s">
        <v>173</v>
      </c>
      <c r="WXC16" s="57" t="s">
        <v>173</v>
      </c>
      <c r="WXD16" s="57" t="s">
        <v>173</v>
      </c>
      <c r="WXE16" s="57" t="s">
        <v>173</v>
      </c>
      <c r="WXF16" s="57" t="s">
        <v>173</v>
      </c>
      <c r="WXG16" s="57" t="s">
        <v>173</v>
      </c>
      <c r="WXH16" s="57" t="s">
        <v>173</v>
      </c>
      <c r="WXI16" s="57" t="s">
        <v>173</v>
      </c>
      <c r="WXJ16" s="57" t="s">
        <v>173</v>
      </c>
      <c r="WXK16" s="57" t="s">
        <v>173</v>
      </c>
      <c r="WXL16" s="57" t="s">
        <v>173</v>
      </c>
      <c r="WXM16" s="57" t="s">
        <v>173</v>
      </c>
      <c r="WXN16" s="57" t="s">
        <v>173</v>
      </c>
      <c r="WXO16" s="57" t="s">
        <v>173</v>
      </c>
      <c r="WXP16" s="57" t="s">
        <v>173</v>
      </c>
      <c r="WXQ16" s="57" t="s">
        <v>173</v>
      </c>
      <c r="WXR16" s="57" t="s">
        <v>173</v>
      </c>
      <c r="WXS16" s="57" t="s">
        <v>173</v>
      </c>
      <c r="WXT16" s="57" t="s">
        <v>173</v>
      </c>
      <c r="WXU16" s="57" t="s">
        <v>173</v>
      </c>
      <c r="WXV16" s="57" t="s">
        <v>173</v>
      </c>
      <c r="WXW16" s="57" t="s">
        <v>173</v>
      </c>
      <c r="WXX16" s="57" t="s">
        <v>173</v>
      </c>
      <c r="WXY16" s="57" t="s">
        <v>173</v>
      </c>
      <c r="WXZ16" s="57" t="s">
        <v>173</v>
      </c>
      <c r="WYA16" s="57" t="s">
        <v>173</v>
      </c>
      <c r="WYB16" s="57" t="s">
        <v>173</v>
      </c>
      <c r="WYC16" s="57" t="s">
        <v>173</v>
      </c>
      <c r="WYD16" s="57" t="s">
        <v>173</v>
      </c>
      <c r="WYE16" s="57" t="s">
        <v>173</v>
      </c>
      <c r="WYF16" s="57" t="s">
        <v>173</v>
      </c>
      <c r="WYG16" s="57" t="s">
        <v>173</v>
      </c>
      <c r="WYH16" s="57" t="s">
        <v>173</v>
      </c>
      <c r="WYI16" s="57" t="s">
        <v>173</v>
      </c>
      <c r="WYJ16" s="57" t="s">
        <v>173</v>
      </c>
      <c r="WYK16" s="57" t="s">
        <v>173</v>
      </c>
      <c r="WYL16" s="57" t="s">
        <v>173</v>
      </c>
      <c r="WYM16" s="57" t="s">
        <v>173</v>
      </c>
      <c r="WYN16" s="57" t="s">
        <v>173</v>
      </c>
      <c r="WYO16" s="57" t="s">
        <v>173</v>
      </c>
      <c r="WYP16" s="57" t="s">
        <v>173</v>
      </c>
      <c r="WYQ16" s="57" t="s">
        <v>173</v>
      </c>
      <c r="WYR16" s="57" t="s">
        <v>173</v>
      </c>
      <c r="WYS16" s="57" t="s">
        <v>173</v>
      </c>
      <c r="WYT16" s="57" t="s">
        <v>173</v>
      </c>
      <c r="WYU16" s="57" t="s">
        <v>173</v>
      </c>
      <c r="WYV16" s="57" t="s">
        <v>173</v>
      </c>
      <c r="WYW16" s="57" t="s">
        <v>173</v>
      </c>
      <c r="WYX16" s="57" t="s">
        <v>173</v>
      </c>
      <c r="WYY16" s="57" t="s">
        <v>173</v>
      </c>
      <c r="WYZ16" s="57" t="s">
        <v>173</v>
      </c>
      <c r="WZA16" s="57" t="s">
        <v>173</v>
      </c>
      <c r="WZB16" s="57" t="s">
        <v>173</v>
      </c>
      <c r="WZC16" s="57" t="s">
        <v>173</v>
      </c>
      <c r="WZD16" s="57" t="s">
        <v>173</v>
      </c>
      <c r="WZE16" s="57" t="s">
        <v>173</v>
      </c>
      <c r="WZF16" s="57" t="s">
        <v>173</v>
      </c>
      <c r="WZG16" s="57" t="s">
        <v>173</v>
      </c>
      <c r="WZH16" s="57" t="s">
        <v>173</v>
      </c>
      <c r="WZI16" s="57" t="s">
        <v>173</v>
      </c>
      <c r="WZJ16" s="57" t="s">
        <v>173</v>
      </c>
      <c r="WZK16" s="57" t="s">
        <v>173</v>
      </c>
      <c r="WZL16" s="57" t="s">
        <v>173</v>
      </c>
      <c r="WZM16" s="57" t="s">
        <v>173</v>
      </c>
      <c r="WZN16" s="57" t="s">
        <v>173</v>
      </c>
      <c r="WZO16" s="57" t="s">
        <v>173</v>
      </c>
      <c r="WZP16" s="57" t="s">
        <v>173</v>
      </c>
      <c r="WZQ16" s="57" t="s">
        <v>173</v>
      </c>
      <c r="WZR16" s="57" t="s">
        <v>173</v>
      </c>
      <c r="WZS16" s="57" t="s">
        <v>173</v>
      </c>
      <c r="WZT16" s="57" t="s">
        <v>173</v>
      </c>
      <c r="WZU16" s="57" t="s">
        <v>173</v>
      </c>
      <c r="WZV16" s="57" t="s">
        <v>173</v>
      </c>
      <c r="WZW16" s="57" t="s">
        <v>173</v>
      </c>
      <c r="WZX16" s="57" t="s">
        <v>173</v>
      </c>
      <c r="WZY16" s="57" t="s">
        <v>173</v>
      </c>
      <c r="WZZ16" s="57" t="s">
        <v>173</v>
      </c>
      <c r="XAA16" s="57" t="s">
        <v>173</v>
      </c>
      <c r="XAB16" s="57" t="s">
        <v>173</v>
      </c>
      <c r="XAC16" s="57" t="s">
        <v>173</v>
      </c>
      <c r="XAD16" s="57" t="s">
        <v>173</v>
      </c>
      <c r="XAE16" s="57" t="s">
        <v>173</v>
      </c>
      <c r="XAF16" s="57" t="s">
        <v>173</v>
      </c>
      <c r="XAG16" s="57" t="s">
        <v>173</v>
      </c>
      <c r="XAH16" s="57" t="s">
        <v>173</v>
      </c>
      <c r="XAI16" s="57" t="s">
        <v>173</v>
      </c>
      <c r="XAJ16" s="57" t="s">
        <v>173</v>
      </c>
      <c r="XAK16" s="57" t="s">
        <v>173</v>
      </c>
      <c r="XAL16" s="57" t="s">
        <v>173</v>
      </c>
      <c r="XAM16" s="57" t="s">
        <v>173</v>
      </c>
      <c r="XAN16" s="57" t="s">
        <v>173</v>
      </c>
      <c r="XAO16" s="57" t="s">
        <v>173</v>
      </c>
      <c r="XAP16" s="57" t="s">
        <v>173</v>
      </c>
      <c r="XAQ16" s="57" t="s">
        <v>173</v>
      </c>
      <c r="XAR16" s="57" t="s">
        <v>173</v>
      </c>
      <c r="XAS16" s="57" t="s">
        <v>173</v>
      </c>
      <c r="XAT16" s="57" t="s">
        <v>173</v>
      </c>
      <c r="XAU16" s="57" t="s">
        <v>173</v>
      </c>
      <c r="XAV16" s="57" t="s">
        <v>173</v>
      </c>
      <c r="XAW16" s="57" t="s">
        <v>173</v>
      </c>
      <c r="XAX16" s="57" t="s">
        <v>173</v>
      </c>
      <c r="XAY16" s="57" t="s">
        <v>173</v>
      </c>
      <c r="XAZ16" s="57" t="s">
        <v>173</v>
      </c>
      <c r="XBA16" s="57" t="s">
        <v>173</v>
      </c>
      <c r="XBB16" s="57" t="s">
        <v>173</v>
      </c>
      <c r="XBC16" s="57" t="s">
        <v>173</v>
      </c>
      <c r="XBD16" s="57" t="s">
        <v>173</v>
      </c>
      <c r="XBE16" s="57" t="s">
        <v>173</v>
      </c>
      <c r="XBF16" s="57" t="s">
        <v>173</v>
      </c>
      <c r="XBG16" s="57" t="s">
        <v>173</v>
      </c>
      <c r="XBH16" s="57" t="s">
        <v>173</v>
      </c>
      <c r="XBI16" s="57" t="s">
        <v>173</v>
      </c>
      <c r="XBJ16" s="57" t="s">
        <v>173</v>
      </c>
      <c r="XBK16" s="57" t="s">
        <v>173</v>
      </c>
      <c r="XBL16" s="57" t="s">
        <v>173</v>
      </c>
      <c r="XBM16" s="57" t="s">
        <v>173</v>
      </c>
      <c r="XBN16" s="57" t="s">
        <v>173</v>
      </c>
      <c r="XBO16" s="57" t="s">
        <v>173</v>
      </c>
      <c r="XBP16" s="57" t="s">
        <v>173</v>
      </c>
      <c r="XBQ16" s="57" t="s">
        <v>173</v>
      </c>
      <c r="XBR16" s="57" t="s">
        <v>173</v>
      </c>
      <c r="XBS16" s="57" t="s">
        <v>173</v>
      </c>
      <c r="XBT16" s="57" t="s">
        <v>173</v>
      </c>
      <c r="XBU16" s="57" t="s">
        <v>173</v>
      </c>
      <c r="XBV16" s="57" t="s">
        <v>173</v>
      </c>
      <c r="XBW16" s="57" t="s">
        <v>173</v>
      </c>
      <c r="XBX16" s="57" t="s">
        <v>173</v>
      </c>
      <c r="XBY16" s="57" t="s">
        <v>173</v>
      </c>
      <c r="XBZ16" s="57" t="s">
        <v>173</v>
      </c>
      <c r="XCA16" s="57" t="s">
        <v>173</v>
      </c>
      <c r="XCB16" s="57" t="s">
        <v>173</v>
      </c>
      <c r="XCC16" s="57" t="s">
        <v>173</v>
      </c>
      <c r="XCD16" s="57" t="s">
        <v>173</v>
      </c>
      <c r="XCE16" s="57" t="s">
        <v>173</v>
      </c>
      <c r="XCF16" s="57" t="s">
        <v>173</v>
      </c>
      <c r="XCG16" s="57" t="s">
        <v>173</v>
      </c>
      <c r="XCH16" s="57" t="s">
        <v>173</v>
      </c>
      <c r="XCI16" s="57" t="s">
        <v>173</v>
      </c>
      <c r="XCJ16" s="57" t="s">
        <v>173</v>
      </c>
      <c r="XCK16" s="57" t="s">
        <v>173</v>
      </c>
      <c r="XCL16" s="57" t="s">
        <v>173</v>
      </c>
      <c r="XCM16" s="57" t="s">
        <v>173</v>
      </c>
      <c r="XCN16" s="57" t="s">
        <v>173</v>
      </c>
      <c r="XCO16" s="57" t="s">
        <v>173</v>
      </c>
      <c r="XCP16" s="57" t="s">
        <v>173</v>
      </c>
      <c r="XCQ16" s="57" t="s">
        <v>173</v>
      </c>
      <c r="XCR16" s="57" t="s">
        <v>173</v>
      </c>
      <c r="XCS16" s="57" t="s">
        <v>173</v>
      </c>
      <c r="XCT16" s="57" t="s">
        <v>173</v>
      </c>
      <c r="XCU16" s="57" t="s">
        <v>173</v>
      </c>
      <c r="XCV16" s="57" t="s">
        <v>173</v>
      </c>
      <c r="XCW16" s="57" t="s">
        <v>173</v>
      </c>
      <c r="XCX16" s="57" t="s">
        <v>173</v>
      </c>
      <c r="XCY16" s="57" t="s">
        <v>173</v>
      </c>
      <c r="XCZ16" s="57" t="s">
        <v>173</v>
      </c>
      <c r="XDA16" s="57" t="s">
        <v>173</v>
      </c>
      <c r="XDB16" s="57" t="s">
        <v>173</v>
      </c>
      <c r="XDC16" s="57" t="s">
        <v>173</v>
      </c>
      <c r="XDD16" s="57" t="s">
        <v>173</v>
      </c>
      <c r="XDE16" s="57" t="s">
        <v>173</v>
      </c>
      <c r="XDF16" s="57" t="s">
        <v>173</v>
      </c>
      <c r="XDG16" s="57" t="s">
        <v>173</v>
      </c>
      <c r="XDH16" s="57" t="s">
        <v>173</v>
      </c>
      <c r="XDI16" s="57" t="s">
        <v>173</v>
      </c>
      <c r="XDJ16" s="57" t="s">
        <v>173</v>
      </c>
      <c r="XDK16" s="57" t="s">
        <v>173</v>
      </c>
      <c r="XDL16" s="57" t="s">
        <v>173</v>
      </c>
      <c r="XDM16" s="57" t="s">
        <v>173</v>
      </c>
      <c r="XDN16" s="57" t="s">
        <v>173</v>
      </c>
      <c r="XDO16" s="57" t="s">
        <v>173</v>
      </c>
      <c r="XDP16" s="57" t="s">
        <v>173</v>
      </c>
      <c r="XDQ16" s="57" t="s">
        <v>173</v>
      </c>
      <c r="XDR16" s="57" t="s">
        <v>173</v>
      </c>
      <c r="XDS16" s="57" t="s">
        <v>173</v>
      </c>
      <c r="XDT16" s="57" t="s">
        <v>173</v>
      </c>
      <c r="XDU16" s="57" t="s">
        <v>173</v>
      </c>
      <c r="XDV16" s="57" t="s">
        <v>173</v>
      </c>
      <c r="XDW16" s="57" t="s">
        <v>173</v>
      </c>
      <c r="XDX16" s="57" t="s">
        <v>173</v>
      </c>
      <c r="XDY16" s="57" t="s">
        <v>173</v>
      </c>
      <c r="XDZ16" s="57" t="s">
        <v>173</v>
      </c>
      <c r="XEA16" s="57" t="s">
        <v>173</v>
      </c>
      <c r="XEB16" s="57" t="s">
        <v>173</v>
      </c>
      <c r="XEC16" s="57" t="s">
        <v>173</v>
      </c>
      <c r="XED16" s="57" t="s">
        <v>173</v>
      </c>
      <c r="XEE16" s="57" t="s">
        <v>173</v>
      </c>
      <c r="XEF16" s="57" t="s">
        <v>173</v>
      </c>
      <c r="XEG16" s="57" t="s">
        <v>173</v>
      </c>
      <c r="XEH16" s="57" t="s">
        <v>173</v>
      </c>
      <c r="XEI16" s="57" t="s">
        <v>173</v>
      </c>
      <c r="XEJ16" s="57" t="s">
        <v>173</v>
      </c>
      <c r="XEK16" s="57" t="s">
        <v>173</v>
      </c>
      <c r="XEL16" s="57" t="s">
        <v>173</v>
      </c>
      <c r="XEM16" s="57" t="s">
        <v>173</v>
      </c>
      <c r="XEN16" s="57" t="s">
        <v>173</v>
      </c>
      <c r="XEO16" s="57" t="s">
        <v>173</v>
      </c>
      <c r="XEP16" s="57" t="s">
        <v>173</v>
      </c>
      <c r="XEQ16" s="57" t="s">
        <v>173</v>
      </c>
      <c r="XER16" s="57" t="s">
        <v>173</v>
      </c>
      <c r="XES16" s="57" t="s">
        <v>173</v>
      </c>
      <c r="XET16" s="57" t="s">
        <v>173</v>
      </c>
      <c r="XEU16" s="57" t="s">
        <v>173</v>
      </c>
      <c r="XEV16" s="57" t="s">
        <v>173</v>
      </c>
      <c r="XEW16" s="57" t="s">
        <v>173</v>
      </c>
      <c r="XEX16" s="57" t="s">
        <v>173</v>
      </c>
      <c r="XEY16" s="57" t="s">
        <v>173</v>
      </c>
      <c r="XEZ16" s="57" t="s">
        <v>173</v>
      </c>
      <c r="XFA16" s="57" t="s">
        <v>173</v>
      </c>
      <c r="XFB16" s="57" t="s">
        <v>173</v>
      </c>
      <c r="XFC16" s="57" t="s">
        <v>173</v>
      </c>
      <c r="XFD16" s="57" t="s">
        <v>173</v>
      </c>
    </row>
    <row r="17" spans="1:17" s="4" customFormat="1" ht="21" customHeight="1">
      <c r="A17" s="93" t="s">
        <v>169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1:17" s="4" customFormat="1" ht="21" customHeight="1">
      <c r="A18" s="5">
        <v>1</v>
      </c>
      <c r="B18" s="26"/>
      <c r="C18" s="12" t="s">
        <v>171</v>
      </c>
      <c r="D18" s="44"/>
      <c r="E18" s="26"/>
      <c r="F18" s="9"/>
      <c r="G18" s="12" t="s">
        <v>30</v>
      </c>
      <c r="H18" s="26"/>
      <c r="I18" s="26"/>
      <c r="J18" s="26"/>
      <c r="K18" s="8">
        <v>1</v>
      </c>
      <c r="L18" s="26"/>
      <c r="M18" s="26"/>
      <c r="N18" s="26"/>
      <c r="O18" s="26"/>
      <c r="P18" s="26"/>
      <c r="Q18" s="53" t="s">
        <v>170</v>
      </c>
    </row>
    <row r="19" spans="1:17" s="4" customFormat="1" ht="21" customHeight="1">
      <c r="A19" s="5">
        <v>2</v>
      </c>
      <c r="B19" s="26"/>
      <c r="C19" s="12" t="s">
        <v>212</v>
      </c>
      <c r="D19" s="59"/>
      <c r="E19" s="26"/>
      <c r="F19" s="9"/>
      <c r="G19" s="12" t="s">
        <v>17</v>
      </c>
      <c r="H19" s="26"/>
      <c r="I19" s="26"/>
      <c r="J19" s="26"/>
      <c r="K19" s="8">
        <v>1</v>
      </c>
      <c r="L19" s="26"/>
      <c r="M19" s="26"/>
      <c r="N19" s="26"/>
      <c r="O19" s="26"/>
      <c r="P19" s="26"/>
      <c r="Q19" s="53" t="s">
        <v>213</v>
      </c>
    </row>
    <row r="20" spans="1:17" s="4" customFormat="1" ht="21" customHeight="1">
      <c r="A20" s="93" t="s">
        <v>31</v>
      </c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1:17" s="11" customFormat="1" ht="21" customHeight="1">
      <c r="A21" s="10">
        <v>1</v>
      </c>
      <c r="B21" s="10"/>
      <c r="C21" s="6" t="s">
        <v>141</v>
      </c>
      <c r="D21" s="10"/>
      <c r="E21" s="10"/>
      <c r="F21" s="9"/>
      <c r="G21" s="12" t="s">
        <v>17</v>
      </c>
      <c r="H21" s="51"/>
      <c r="I21" s="10"/>
      <c r="J21" s="10"/>
      <c r="K21" s="8">
        <v>1</v>
      </c>
      <c r="L21" s="10"/>
      <c r="M21" s="10"/>
      <c r="N21" s="10"/>
      <c r="O21" s="10"/>
      <c r="P21" s="10"/>
      <c r="Q21" s="54"/>
    </row>
    <row r="22" spans="1:17" s="43" customFormat="1" ht="21" customHeight="1">
      <c r="A22" s="10">
        <v>2</v>
      </c>
      <c r="B22" s="41"/>
      <c r="C22" s="6" t="s">
        <v>37</v>
      </c>
      <c r="D22" s="41"/>
      <c r="E22" s="41"/>
      <c r="F22" s="42"/>
      <c r="G22" s="12" t="s">
        <v>17</v>
      </c>
      <c r="H22" s="41"/>
      <c r="I22" s="41"/>
      <c r="J22" s="41"/>
      <c r="K22" s="8">
        <v>4</v>
      </c>
      <c r="L22" s="41"/>
      <c r="M22" s="41"/>
      <c r="N22" s="41"/>
      <c r="O22" s="41"/>
      <c r="P22" s="41"/>
      <c r="Q22" s="55"/>
    </row>
    <row r="23" spans="1:17" s="43" customFormat="1" ht="21" customHeight="1">
      <c r="A23" s="10">
        <v>3</v>
      </c>
      <c r="B23" s="41"/>
      <c r="C23" s="6" t="s">
        <v>21</v>
      </c>
      <c r="D23" s="41"/>
      <c r="E23" s="41"/>
      <c r="F23" s="42"/>
      <c r="G23" s="12" t="s">
        <v>22</v>
      </c>
      <c r="H23" s="41"/>
      <c r="I23" s="41"/>
      <c r="J23" s="41"/>
      <c r="K23" s="8">
        <v>3</v>
      </c>
      <c r="L23" s="41"/>
      <c r="M23" s="41"/>
      <c r="N23" s="41"/>
      <c r="O23" s="41"/>
      <c r="P23" s="41"/>
      <c r="Q23" s="55"/>
    </row>
    <row r="24" spans="1:17" s="4" customFormat="1" ht="21" customHeight="1">
      <c r="A24" s="93" t="s">
        <v>55</v>
      </c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1:17" s="11" customFormat="1" ht="21" customHeight="1">
      <c r="A25" s="10">
        <v>1</v>
      </c>
      <c r="B25" s="10"/>
      <c r="C25" s="6" t="s">
        <v>37</v>
      </c>
      <c r="D25" s="41"/>
      <c r="E25" s="41"/>
      <c r="F25" s="42"/>
      <c r="G25" s="12" t="s">
        <v>17</v>
      </c>
      <c r="H25" s="41"/>
      <c r="I25" s="41"/>
      <c r="J25" s="41"/>
      <c r="K25" s="8">
        <v>1</v>
      </c>
      <c r="L25" s="9"/>
      <c r="M25" s="10"/>
      <c r="N25" s="10"/>
      <c r="O25" s="10"/>
      <c r="P25" s="10"/>
      <c r="Q25" s="54"/>
    </row>
    <row r="26" spans="1:17" s="4" customFormat="1" ht="21" customHeight="1">
      <c r="A26" s="93" t="s">
        <v>119</v>
      </c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1:17" s="14" customFormat="1" ht="21" customHeight="1">
      <c r="A27" s="10">
        <v>1</v>
      </c>
      <c r="B27" s="27"/>
      <c r="C27" s="6" t="s">
        <v>142</v>
      </c>
      <c r="D27" s="10"/>
      <c r="E27" s="10"/>
      <c r="F27" s="9"/>
      <c r="G27" s="12" t="s">
        <v>20</v>
      </c>
      <c r="H27" s="51"/>
      <c r="I27" s="10"/>
      <c r="J27" s="10"/>
      <c r="K27" s="8">
        <v>1</v>
      </c>
      <c r="L27" s="6"/>
      <c r="M27" s="10"/>
      <c r="N27" s="10"/>
      <c r="O27" s="9"/>
      <c r="P27" s="12"/>
      <c r="Q27" s="56" t="s">
        <v>143</v>
      </c>
    </row>
    <row r="28" spans="1:17" s="14" customFormat="1" ht="21" customHeight="1">
      <c r="A28" s="10">
        <v>2</v>
      </c>
      <c r="B28" s="27"/>
      <c r="C28" s="6" t="s">
        <v>69</v>
      </c>
      <c r="D28" s="10"/>
      <c r="E28" s="10"/>
      <c r="F28" s="9"/>
      <c r="G28" s="12" t="s">
        <v>33</v>
      </c>
      <c r="H28" s="51"/>
      <c r="I28" s="10"/>
      <c r="J28" s="10"/>
      <c r="K28" s="8">
        <v>6</v>
      </c>
      <c r="L28" s="6"/>
      <c r="M28" s="10"/>
      <c r="N28" s="10"/>
      <c r="O28" s="9"/>
      <c r="P28" s="12"/>
      <c r="Q28" s="56" t="s">
        <v>144</v>
      </c>
    </row>
    <row r="29" spans="1:17" s="14" customFormat="1" ht="21" customHeight="1">
      <c r="A29" s="10">
        <v>3</v>
      </c>
      <c r="B29" s="27"/>
      <c r="C29" s="6" t="s">
        <v>145</v>
      </c>
      <c r="D29" s="10"/>
      <c r="E29" s="10"/>
      <c r="F29" s="9"/>
      <c r="G29" s="12" t="s">
        <v>20</v>
      </c>
      <c r="H29" s="51"/>
      <c r="I29" s="10"/>
      <c r="J29" s="10"/>
      <c r="K29" s="8">
        <v>8</v>
      </c>
      <c r="L29" s="6"/>
      <c r="M29" s="10"/>
      <c r="N29" s="10"/>
      <c r="O29" s="9"/>
      <c r="P29" s="12"/>
      <c r="Q29" s="56" t="s">
        <v>146</v>
      </c>
    </row>
    <row r="30" spans="1:17" s="20" customFormat="1" ht="21" customHeight="1">
      <c r="A30" s="10">
        <v>4</v>
      </c>
      <c r="B30" s="29"/>
      <c r="C30" s="6" t="s">
        <v>21</v>
      </c>
      <c r="D30" s="10"/>
      <c r="E30" s="10"/>
      <c r="F30" s="9"/>
      <c r="G30" s="12" t="s">
        <v>101</v>
      </c>
      <c r="H30" s="51"/>
      <c r="I30" s="10"/>
      <c r="J30" s="10"/>
      <c r="K30" s="8">
        <v>20</v>
      </c>
      <c r="L30" s="6"/>
      <c r="M30" s="10"/>
      <c r="N30" s="10"/>
      <c r="O30" s="9"/>
      <c r="P30" s="12"/>
      <c r="Q30" s="56" t="s">
        <v>211</v>
      </c>
    </row>
    <row r="31" spans="1:17" s="14" customFormat="1" ht="21" customHeight="1">
      <c r="A31" s="10">
        <v>5</v>
      </c>
      <c r="B31" s="27"/>
      <c r="C31" s="6" t="s">
        <v>37</v>
      </c>
      <c r="D31" s="10"/>
      <c r="E31" s="10"/>
      <c r="F31" s="9"/>
      <c r="G31" s="12" t="s">
        <v>17</v>
      </c>
      <c r="H31" s="51"/>
      <c r="I31" s="10"/>
      <c r="J31" s="10"/>
      <c r="K31" s="8">
        <v>40</v>
      </c>
      <c r="L31" s="6"/>
      <c r="M31" s="10"/>
      <c r="N31" s="10"/>
      <c r="O31" s="9"/>
      <c r="P31" s="12"/>
      <c r="Q31" s="56" t="s">
        <v>147</v>
      </c>
    </row>
    <row r="32" spans="1:17" s="14" customFormat="1" ht="21" customHeight="1">
      <c r="A32" s="10">
        <v>6</v>
      </c>
      <c r="B32" s="27"/>
      <c r="C32" s="6" t="s">
        <v>106</v>
      </c>
      <c r="D32" s="10"/>
      <c r="E32" s="10"/>
      <c r="F32" s="9"/>
      <c r="G32" s="12" t="s">
        <v>17</v>
      </c>
      <c r="H32" s="51"/>
      <c r="I32" s="10"/>
      <c r="J32" s="10"/>
      <c r="K32" s="8">
        <v>3</v>
      </c>
      <c r="L32" s="6"/>
      <c r="M32" s="10"/>
      <c r="N32" s="10"/>
      <c r="O32" s="9"/>
      <c r="P32" s="12"/>
      <c r="Q32" s="56" t="s">
        <v>148</v>
      </c>
    </row>
    <row r="33" spans="1:17" s="14" customFormat="1" ht="21" customHeight="1">
      <c r="A33" s="10">
        <v>7</v>
      </c>
      <c r="B33" s="27"/>
      <c r="C33" s="6" t="s">
        <v>52</v>
      </c>
      <c r="D33" s="10"/>
      <c r="E33" s="10"/>
      <c r="F33" s="9"/>
      <c r="G33" s="12" t="s">
        <v>17</v>
      </c>
      <c r="H33" s="51"/>
      <c r="I33" s="10"/>
      <c r="J33" s="10"/>
      <c r="K33" s="8">
        <v>1</v>
      </c>
      <c r="L33" s="6"/>
      <c r="M33" s="10"/>
      <c r="N33" s="10"/>
      <c r="O33" s="9"/>
      <c r="P33" s="12"/>
      <c r="Q33" s="56" t="s">
        <v>149</v>
      </c>
    </row>
    <row r="34" spans="1:17" s="14" customFormat="1" ht="21" customHeight="1">
      <c r="A34" s="10">
        <v>8</v>
      </c>
      <c r="B34" s="27"/>
      <c r="C34" s="6" t="s">
        <v>150</v>
      </c>
      <c r="D34" s="10"/>
      <c r="E34" s="10"/>
      <c r="F34" s="9"/>
      <c r="G34" s="12" t="s">
        <v>17</v>
      </c>
      <c r="H34" s="51"/>
      <c r="I34" s="10"/>
      <c r="J34" s="10"/>
      <c r="K34" s="8">
        <v>1</v>
      </c>
      <c r="L34" s="6"/>
      <c r="M34" s="10"/>
      <c r="N34" s="10"/>
      <c r="O34" s="9"/>
      <c r="P34" s="12"/>
      <c r="Q34" s="56" t="s">
        <v>151</v>
      </c>
    </row>
    <row r="35" spans="1:17" s="14" customFormat="1" ht="21" customHeight="1">
      <c r="A35" s="10">
        <v>9</v>
      </c>
      <c r="B35" s="27"/>
      <c r="C35" s="6" t="s">
        <v>53</v>
      </c>
      <c r="D35" s="10"/>
      <c r="E35" s="10"/>
      <c r="F35" s="9"/>
      <c r="G35" s="12" t="s">
        <v>17</v>
      </c>
      <c r="H35" s="51"/>
      <c r="I35" s="10"/>
      <c r="J35" s="10"/>
      <c r="K35" s="8">
        <f>2+3</f>
        <v>5</v>
      </c>
      <c r="L35" s="6"/>
      <c r="M35" s="10"/>
      <c r="N35" s="10"/>
      <c r="O35" s="9"/>
      <c r="P35" s="12"/>
      <c r="Q35" s="56" t="s">
        <v>152</v>
      </c>
    </row>
    <row r="36" spans="1:17" s="14" customFormat="1" ht="21" customHeight="1">
      <c r="A36" s="10">
        <v>10</v>
      </c>
      <c r="B36" s="27"/>
      <c r="C36" s="6" t="s">
        <v>114</v>
      </c>
      <c r="D36" s="10"/>
      <c r="E36" s="10"/>
      <c r="F36" s="9"/>
      <c r="G36" s="12" t="s">
        <v>125</v>
      </c>
      <c r="H36" s="51"/>
      <c r="I36" s="10"/>
      <c r="J36" s="10"/>
      <c r="K36" s="8">
        <f>1+40</f>
        <v>41</v>
      </c>
      <c r="L36" s="6"/>
      <c r="M36" s="10"/>
      <c r="N36" s="10"/>
      <c r="O36" s="9"/>
      <c r="P36" s="12"/>
      <c r="Q36" s="56" t="s">
        <v>153</v>
      </c>
    </row>
    <row r="37" spans="1:17" s="14" customFormat="1" ht="21" customHeight="1">
      <c r="A37" s="10">
        <v>11</v>
      </c>
      <c r="B37" s="27"/>
      <c r="C37" s="6" t="s">
        <v>32</v>
      </c>
      <c r="D37" s="10"/>
      <c r="E37" s="10"/>
      <c r="F37" s="9"/>
      <c r="G37" s="12" t="s">
        <v>33</v>
      </c>
      <c r="H37" s="51"/>
      <c r="I37" s="10"/>
      <c r="J37" s="10"/>
      <c r="K37" s="8">
        <v>2</v>
      </c>
      <c r="L37" s="6"/>
      <c r="M37" s="10"/>
      <c r="N37" s="10"/>
      <c r="O37" s="9"/>
      <c r="P37" s="12"/>
      <c r="Q37" s="56"/>
    </row>
    <row r="38" spans="1:17" s="14" customFormat="1" ht="21" customHeight="1">
      <c r="A38" s="10">
        <v>12</v>
      </c>
      <c r="B38" s="27"/>
      <c r="C38" s="6" t="s">
        <v>154</v>
      </c>
      <c r="D38" s="10"/>
      <c r="E38" s="10"/>
      <c r="F38" s="9"/>
      <c r="G38" s="12" t="s">
        <v>17</v>
      </c>
      <c r="H38" s="51"/>
      <c r="I38" s="10"/>
      <c r="J38" s="10"/>
      <c r="K38" s="8">
        <v>2</v>
      </c>
      <c r="L38" s="6"/>
      <c r="M38" s="10"/>
      <c r="N38" s="10"/>
      <c r="O38" s="9"/>
      <c r="P38" s="12"/>
      <c r="Q38" s="56" t="s">
        <v>149</v>
      </c>
    </row>
    <row r="39" spans="1:17" s="14" customFormat="1" ht="21" customHeight="1">
      <c r="A39" s="10">
        <v>13</v>
      </c>
      <c r="B39" s="27"/>
      <c r="C39" s="6" t="s">
        <v>80</v>
      </c>
      <c r="D39" s="10"/>
      <c r="E39" s="10"/>
      <c r="F39" s="9"/>
      <c r="G39" s="12" t="s">
        <v>125</v>
      </c>
      <c r="H39" s="51"/>
      <c r="I39" s="10"/>
      <c r="J39" s="10"/>
      <c r="K39" s="8">
        <v>2</v>
      </c>
      <c r="L39" s="6"/>
      <c r="M39" s="10"/>
      <c r="N39" s="10"/>
      <c r="O39" s="9"/>
      <c r="P39" s="12"/>
      <c r="Q39" s="56" t="s">
        <v>155</v>
      </c>
    </row>
    <row r="40" spans="1:17" s="14" customFormat="1" ht="21" customHeight="1">
      <c r="A40" s="10">
        <v>14</v>
      </c>
      <c r="B40" s="27"/>
      <c r="C40" s="6" t="s">
        <v>43</v>
      </c>
      <c r="D40" s="10"/>
      <c r="E40" s="10"/>
      <c r="F40" s="9"/>
      <c r="G40" s="12" t="s">
        <v>125</v>
      </c>
      <c r="H40" s="51"/>
      <c r="I40" s="10"/>
      <c r="J40" s="10"/>
      <c r="K40" s="8">
        <v>1</v>
      </c>
      <c r="L40" s="6"/>
      <c r="M40" s="10"/>
      <c r="N40" s="10"/>
      <c r="O40" s="9"/>
      <c r="P40" s="12"/>
      <c r="Q40" s="56" t="s">
        <v>156</v>
      </c>
    </row>
    <row r="41" spans="1:17" s="14" customFormat="1" ht="21" customHeight="1">
      <c r="A41" s="10">
        <v>15</v>
      </c>
      <c r="B41" s="27"/>
      <c r="C41" s="6" t="s">
        <v>81</v>
      </c>
      <c r="D41" s="10"/>
      <c r="E41" s="10"/>
      <c r="F41" s="9"/>
      <c r="G41" s="12" t="s">
        <v>125</v>
      </c>
      <c r="H41" s="51"/>
      <c r="I41" s="10"/>
      <c r="J41" s="10"/>
      <c r="K41" s="8">
        <v>1</v>
      </c>
      <c r="L41" s="6"/>
      <c r="M41" s="10"/>
      <c r="N41" s="10"/>
      <c r="O41" s="9"/>
      <c r="P41" s="12"/>
      <c r="Q41" s="56" t="s">
        <v>157</v>
      </c>
    </row>
    <row r="42" spans="1:17" s="14" customFormat="1" ht="21" customHeight="1">
      <c r="A42" s="10">
        <v>16</v>
      </c>
      <c r="B42" s="27"/>
      <c r="C42" s="6" t="s">
        <v>65</v>
      </c>
      <c r="D42" s="10"/>
      <c r="E42" s="10"/>
      <c r="F42" s="9"/>
      <c r="G42" s="12" t="s">
        <v>125</v>
      </c>
      <c r="H42" s="51"/>
      <c r="I42" s="10"/>
      <c r="J42" s="10"/>
      <c r="K42" s="8">
        <v>1</v>
      </c>
      <c r="L42" s="6"/>
      <c r="M42" s="10"/>
      <c r="N42" s="10"/>
      <c r="O42" s="9"/>
      <c r="P42" s="12"/>
      <c r="Q42" s="56" t="s">
        <v>149</v>
      </c>
    </row>
    <row r="43" spans="1:17" s="14" customFormat="1" ht="21" customHeight="1">
      <c r="A43" s="10">
        <v>17</v>
      </c>
      <c r="B43" s="27"/>
      <c r="C43" s="6" t="s">
        <v>28</v>
      </c>
      <c r="D43" s="10"/>
      <c r="E43" s="10"/>
      <c r="F43" s="9"/>
      <c r="G43" s="12" t="s">
        <v>17</v>
      </c>
      <c r="H43" s="51"/>
      <c r="I43" s="10"/>
      <c r="J43" s="10"/>
      <c r="K43" s="8">
        <f>1</f>
        <v>1</v>
      </c>
      <c r="L43" s="6"/>
      <c r="M43" s="10"/>
      <c r="N43" s="10"/>
      <c r="O43" s="9"/>
      <c r="P43" s="12"/>
      <c r="Q43" s="56" t="s">
        <v>158</v>
      </c>
    </row>
    <row r="44" spans="1:17" s="14" customFormat="1" ht="21" customHeight="1">
      <c r="A44" s="10">
        <v>18</v>
      </c>
      <c r="B44" s="27"/>
      <c r="C44" s="6" t="s">
        <v>159</v>
      </c>
      <c r="D44" s="10"/>
      <c r="E44" s="10"/>
      <c r="F44" s="9"/>
      <c r="G44" s="12" t="s">
        <v>17</v>
      </c>
      <c r="H44" s="51"/>
      <c r="I44" s="10"/>
      <c r="J44" s="10"/>
      <c r="K44" s="8">
        <v>3</v>
      </c>
      <c r="L44" s="6"/>
      <c r="M44" s="10"/>
      <c r="N44" s="10"/>
      <c r="O44" s="9"/>
      <c r="P44" s="12"/>
      <c r="Q44" s="56" t="s">
        <v>160</v>
      </c>
    </row>
    <row r="45" spans="1:17" s="14" customFormat="1" ht="21" customHeight="1">
      <c r="A45" s="10">
        <v>19</v>
      </c>
      <c r="B45" s="27"/>
      <c r="C45" s="6" t="s">
        <v>29</v>
      </c>
      <c r="D45" s="10"/>
      <c r="E45" s="10"/>
      <c r="F45" s="9"/>
      <c r="G45" s="12" t="s">
        <v>129</v>
      </c>
      <c r="H45" s="51"/>
      <c r="I45" s="10"/>
      <c r="J45" s="10"/>
      <c r="K45" s="8">
        <f>1+2+6+1</f>
        <v>10</v>
      </c>
      <c r="L45" s="6"/>
      <c r="M45" s="10"/>
      <c r="N45" s="10"/>
      <c r="O45" s="9"/>
      <c r="P45" s="12"/>
      <c r="Q45" s="56" t="s">
        <v>161</v>
      </c>
    </row>
    <row r="46" spans="1:17" s="14" customFormat="1" ht="21" customHeight="1">
      <c r="A46" s="10">
        <v>20</v>
      </c>
      <c r="B46" s="27"/>
      <c r="C46" s="6" t="s">
        <v>162</v>
      </c>
      <c r="D46" s="10"/>
      <c r="E46" s="10"/>
      <c r="F46" s="9"/>
      <c r="G46" s="12" t="s">
        <v>129</v>
      </c>
      <c r="H46" s="51"/>
      <c r="I46" s="10"/>
      <c r="J46" s="10"/>
      <c r="K46" s="8">
        <v>10</v>
      </c>
      <c r="L46" s="6"/>
      <c r="M46" s="10"/>
      <c r="N46" s="10"/>
      <c r="O46" s="9"/>
      <c r="P46" s="12"/>
      <c r="Q46" s="56" t="s">
        <v>163</v>
      </c>
    </row>
    <row r="47" spans="1:17" s="14" customFormat="1" ht="21" customHeight="1">
      <c r="A47" s="10">
        <v>21</v>
      </c>
      <c r="B47" s="27"/>
      <c r="C47" s="6" t="s">
        <v>164</v>
      </c>
      <c r="D47" s="10"/>
      <c r="E47" s="10"/>
      <c r="F47" s="9"/>
      <c r="G47" s="12" t="s">
        <v>132</v>
      </c>
      <c r="H47" s="51"/>
      <c r="I47" s="10"/>
      <c r="J47" s="10"/>
      <c r="K47" s="8">
        <v>8</v>
      </c>
      <c r="L47" s="6"/>
      <c r="M47" s="10"/>
      <c r="N47" s="10"/>
      <c r="O47" s="9"/>
      <c r="P47" s="12"/>
      <c r="Q47" s="56" t="s">
        <v>165</v>
      </c>
    </row>
    <row r="48" spans="1:17" s="14" customFormat="1" ht="21" customHeight="1">
      <c r="A48" s="10">
        <v>22</v>
      </c>
      <c r="B48" s="27"/>
      <c r="C48" s="6" t="s">
        <v>42</v>
      </c>
      <c r="D48" s="10"/>
      <c r="E48" s="10"/>
      <c r="F48" s="9"/>
      <c r="G48" s="12" t="s">
        <v>33</v>
      </c>
      <c r="H48" s="51"/>
      <c r="I48" s="10"/>
      <c r="J48" s="10"/>
      <c r="K48" s="8">
        <f>1+1+1</f>
        <v>3</v>
      </c>
      <c r="L48" s="6"/>
      <c r="M48" s="10"/>
      <c r="N48" s="10"/>
      <c r="O48" s="9"/>
      <c r="P48" s="12"/>
      <c r="Q48" s="56" t="s">
        <v>166</v>
      </c>
    </row>
    <row r="49" spans="1:17" s="14" customFormat="1" ht="21" customHeight="1">
      <c r="A49" s="10">
        <v>23</v>
      </c>
      <c r="B49" s="27"/>
      <c r="C49" s="6" t="s">
        <v>25</v>
      </c>
      <c r="D49" s="10"/>
      <c r="E49" s="10"/>
      <c r="F49" s="9"/>
      <c r="G49" s="12" t="s">
        <v>167</v>
      </c>
      <c r="H49" s="51"/>
      <c r="I49" s="10"/>
      <c r="J49" s="10"/>
      <c r="K49" s="8">
        <v>4</v>
      </c>
      <c r="L49" s="6"/>
      <c r="M49" s="10"/>
      <c r="N49" s="10"/>
      <c r="O49" s="9"/>
      <c r="P49" s="12"/>
      <c r="Q49" s="56" t="s">
        <v>168</v>
      </c>
    </row>
    <row r="50" spans="1:17" s="4" customFormat="1" ht="21" customHeight="1">
      <c r="A50" s="93" t="s">
        <v>179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1:17" s="14" customFormat="1" ht="21" customHeight="1">
      <c r="A51" s="10">
        <v>1</v>
      </c>
      <c r="B51" s="27"/>
      <c r="C51" s="6" t="s">
        <v>59</v>
      </c>
      <c r="D51" s="10"/>
      <c r="E51" s="10"/>
      <c r="F51" s="9"/>
      <c r="G51" s="12" t="s">
        <v>22</v>
      </c>
      <c r="H51" s="51"/>
      <c r="I51" s="10"/>
      <c r="J51" s="10"/>
      <c r="K51" s="8">
        <v>5</v>
      </c>
      <c r="L51" s="6"/>
      <c r="M51" s="10"/>
      <c r="N51" s="10"/>
      <c r="O51" s="9"/>
      <c r="P51" s="12"/>
      <c r="Q51" s="56"/>
    </row>
    <row r="52" spans="1:17" s="14" customFormat="1" ht="21" customHeight="1">
      <c r="A52" s="10">
        <v>2</v>
      </c>
      <c r="B52" s="27"/>
      <c r="C52" s="6" t="s">
        <v>47</v>
      </c>
      <c r="D52" s="10"/>
      <c r="E52" s="10"/>
      <c r="F52" s="9"/>
      <c r="G52" s="12" t="s">
        <v>17</v>
      </c>
      <c r="H52" s="51"/>
      <c r="I52" s="10"/>
      <c r="J52" s="10"/>
      <c r="K52" s="8">
        <v>8</v>
      </c>
      <c r="L52" s="6"/>
      <c r="M52" s="10"/>
      <c r="N52" s="10"/>
      <c r="O52" s="9"/>
      <c r="P52" s="12"/>
      <c r="Q52" s="56"/>
    </row>
    <row r="53" spans="1:17" s="14" customFormat="1" ht="21" customHeight="1">
      <c r="A53" s="10">
        <v>3</v>
      </c>
      <c r="B53" s="27"/>
      <c r="C53" s="6" t="s">
        <v>177</v>
      </c>
      <c r="D53" s="10"/>
      <c r="E53" s="10"/>
      <c r="F53" s="9"/>
      <c r="G53" s="12" t="s">
        <v>20</v>
      </c>
      <c r="H53" s="51"/>
      <c r="I53" s="10"/>
      <c r="J53" s="10"/>
      <c r="K53" s="8">
        <v>3</v>
      </c>
      <c r="L53" s="6"/>
      <c r="M53" s="10"/>
      <c r="N53" s="10"/>
      <c r="O53" s="9"/>
      <c r="P53" s="12"/>
      <c r="Q53" s="56"/>
    </row>
    <row r="54" spans="1:17" s="14" customFormat="1" ht="21" customHeight="1">
      <c r="A54" s="10">
        <v>4</v>
      </c>
      <c r="B54" s="27"/>
      <c r="C54" s="6" t="s">
        <v>66</v>
      </c>
      <c r="D54" s="10"/>
      <c r="E54" s="10"/>
      <c r="F54" s="9"/>
      <c r="G54" s="12" t="s">
        <v>35</v>
      </c>
      <c r="H54" s="51"/>
      <c r="I54" s="10"/>
      <c r="J54" s="10"/>
      <c r="K54" s="8">
        <v>4</v>
      </c>
      <c r="L54" s="6"/>
      <c r="M54" s="10"/>
      <c r="N54" s="10"/>
      <c r="O54" s="9"/>
      <c r="P54" s="12"/>
      <c r="Q54" s="56"/>
    </row>
    <row r="55" spans="1:17" s="14" customFormat="1" ht="21" customHeight="1">
      <c r="A55" s="10">
        <v>5</v>
      </c>
      <c r="B55" s="27"/>
      <c r="C55" s="6" t="s">
        <v>178</v>
      </c>
      <c r="D55" s="10"/>
      <c r="E55" s="10"/>
      <c r="F55" s="9"/>
      <c r="G55" s="12" t="s">
        <v>17</v>
      </c>
      <c r="H55" s="51"/>
      <c r="I55" s="10"/>
      <c r="J55" s="10"/>
      <c r="K55" s="8">
        <v>1</v>
      </c>
      <c r="L55" s="6"/>
      <c r="M55" s="10"/>
      <c r="N55" s="10"/>
      <c r="O55" s="9"/>
      <c r="P55" s="12"/>
      <c r="Q55" s="56"/>
    </row>
    <row r="56" spans="1:17" s="14" customFormat="1" ht="21" customHeight="1">
      <c r="A56" s="10">
        <v>6</v>
      </c>
      <c r="B56" s="27"/>
      <c r="C56" s="6" t="s">
        <v>38</v>
      </c>
      <c r="D56" s="10"/>
      <c r="E56" s="10"/>
      <c r="F56" s="9"/>
      <c r="G56" s="12" t="s">
        <v>17</v>
      </c>
      <c r="H56" s="51"/>
      <c r="I56" s="10"/>
      <c r="J56" s="10"/>
      <c r="K56" s="8">
        <v>1</v>
      </c>
      <c r="L56" s="6"/>
      <c r="M56" s="10"/>
      <c r="N56" s="10"/>
      <c r="O56" s="9"/>
      <c r="P56" s="12"/>
      <c r="Q56" s="56"/>
    </row>
    <row r="57" spans="1:17" s="14" customFormat="1" ht="21" customHeight="1">
      <c r="A57" s="10">
        <v>7</v>
      </c>
      <c r="B57" s="27"/>
      <c r="C57" s="6" t="s">
        <v>65</v>
      </c>
      <c r="D57" s="10"/>
      <c r="E57" s="10"/>
      <c r="F57" s="9"/>
      <c r="G57" s="12" t="s">
        <v>35</v>
      </c>
      <c r="H57" s="51"/>
      <c r="I57" s="10"/>
      <c r="J57" s="10"/>
      <c r="K57" s="8">
        <v>2</v>
      </c>
      <c r="L57" s="6"/>
      <c r="M57" s="10"/>
      <c r="N57" s="10"/>
      <c r="O57" s="9"/>
      <c r="P57" s="12"/>
      <c r="Q57" s="56"/>
    </row>
    <row r="58" spans="1:17" s="14" customFormat="1" ht="21" customHeight="1">
      <c r="A58" s="10">
        <v>8</v>
      </c>
      <c r="B58" s="27"/>
      <c r="C58" s="6" t="s">
        <v>69</v>
      </c>
      <c r="D58" s="10"/>
      <c r="E58" s="10"/>
      <c r="F58" s="9"/>
      <c r="G58" s="12" t="s">
        <v>33</v>
      </c>
      <c r="H58" s="51"/>
      <c r="I58" s="10"/>
      <c r="J58" s="10"/>
      <c r="K58" s="8">
        <v>6</v>
      </c>
      <c r="L58" s="6"/>
      <c r="M58" s="10"/>
      <c r="N58" s="10"/>
      <c r="O58" s="9"/>
      <c r="P58" s="12"/>
      <c r="Q58" s="56"/>
    </row>
    <row r="59" spans="1:17" s="14" customFormat="1" ht="21" customHeight="1">
      <c r="A59" s="10">
        <v>9</v>
      </c>
      <c r="B59" s="27"/>
      <c r="C59" s="6" t="s">
        <v>45</v>
      </c>
      <c r="D59" s="10"/>
      <c r="E59" s="10"/>
      <c r="F59" s="9"/>
      <c r="G59" s="12" t="s">
        <v>20</v>
      </c>
      <c r="H59" s="51"/>
      <c r="I59" s="10"/>
      <c r="J59" s="10"/>
      <c r="K59" s="8">
        <v>1</v>
      </c>
      <c r="L59" s="6"/>
      <c r="M59" s="10"/>
      <c r="N59" s="10"/>
      <c r="O59" s="9"/>
      <c r="P59" s="12"/>
      <c r="Q59" s="56"/>
    </row>
    <row r="60" spans="1:17" s="4" customFormat="1" ht="21" customHeight="1">
      <c r="A60" s="93" t="s">
        <v>61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1:17" s="14" customFormat="1" ht="21" customHeight="1">
      <c r="A61" s="10">
        <v>1</v>
      </c>
      <c r="B61" s="27"/>
      <c r="C61" s="6" t="s">
        <v>21</v>
      </c>
      <c r="D61" s="10"/>
      <c r="E61" s="10"/>
      <c r="F61" s="9"/>
      <c r="G61" s="12" t="s">
        <v>22</v>
      </c>
      <c r="H61" s="51"/>
      <c r="I61" s="10"/>
      <c r="J61" s="10"/>
      <c r="K61" s="8">
        <v>1</v>
      </c>
      <c r="L61" s="6"/>
      <c r="M61" s="10"/>
      <c r="N61" s="10"/>
      <c r="O61" s="9"/>
      <c r="P61" s="12"/>
      <c r="Q61" s="56"/>
    </row>
    <row r="62" spans="1:17" s="14" customFormat="1" ht="21" customHeight="1">
      <c r="A62" s="10">
        <v>2</v>
      </c>
      <c r="B62" s="27"/>
      <c r="C62" s="6" t="s">
        <v>47</v>
      </c>
      <c r="D62" s="10"/>
      <c r="E62" s="10"/>
      <c r="F62" s="9"/>
      <c r="G62" s="12" t="s">
        <v>17</v>
      </c>
      <c r="H62" s="51"/>
      <c r="I62" s="10"/>
      <c r="J62" s="10"/>
      <c r="K62" s="8">
        <v>1</v>
      </c>
      <c r="L62" s="6"/>
      <c r="M62" s="10"/>
      <c r="N62" s="10"/>
      <c r="O62" s="9"/>
      <c r="P62" s="12"/>
      <c r="Q62" s="56"/>
    </row>
    <row r="63" spans="1:17" s="14" customFormat="1" ht="21" customHeight="1">
      <c r="A63" s="10">
        <v>3</v>
      </c>
      <c r="B63" s="27"/>
      <c r="C63" s="6" t="s">
        <v>50</v>
      </c>
      <c r="D63" s="10"/>
      <c r="E63" s="10"/>
      <c r="F63" s="9"/>
      <c r="G63" s="12" t="s">
        <v>51</v>
      </c>
      <c r="H63" s="51"/>
      <c r="I63" s="10"/>
      <c r="J63" s="10"/>
      <c r="K63" s="8">
        <v>1</v>
      </c>
      <c r="L63" s="6"/>
      <c r="M63" s="10"/>
      <c r="N63" s="10"/>
      <c r="O63" s="9"/>
      <c r="P63" s="12"/>
      <c r="Q63" s="56"/>
    </row>
    <row r="64" spans="1:17" s="14" customFormat="1" ht="21" customHeight="1">
      <c r="A64" s="10">
        <v>4</v>
      </c>
      <c r="B64" s="27"/>
      <c r="C64" s="6" t="s">
        <v>180</v>
      </c>
      <c r="D64" s="10"/>
      <c r="E64" s="10"/>
      <c r="F64" s="9"/>
      <c r="G64" s="12" t="s">
        <v>17</v>
      </c>
      <c r="H64" s="51"/>
      <c r="I64" s="10"/>
      <c r="J64" s="10"/>
      <c r="K64" s="8">
        <v>1</v>
      </c>
      <c r="L64" s="6"/>
      <c r="M64" s="10"/>
      <c r="N64" s="10"/>
      <c r="O64" s="9"/>
      <c r="P64" s="12"/>
      <c r="Q64" s="56"/>
    </row>
    <row r="65" spans="1:17" s="14" customFormat="1" ht="21" customHeight="1">
      <c r="A65" s="10">
        <v>5</v>
      </c>
      <c r="B65" s="27"/>
      <c r="C65" s="6" t="s">
        <v>65</v>
      </c>
      <c r="D65" s="10"/>
      <c r="E65" s="10"/>
      <c r="F65" s="9"/>
      <c r="G65" s="12" t="s">
        <v>35</v>
      </c>
      <c r="H65" s="51"/>
      <c r="I65" s="10"/>
      <c r="J65" s="10"/>
      <c r="K65" s="8">
        <v>1</v>
      </c>
      <c r="L65" s="6"/>
      <c r="M65" s="10"/>
      <c r="N65" s="10"/>
      <c r="O65" s="9"/>
      <c r="P65" s="12"/>
      <c r="Q65" s="56"/>
    </row>
    <row r="66" spans="1:17" s="14" customFormat="1" ht="21" customHeight="1">
      <c r="A66" s="10">
        <v>6</v>
      </c>
      <c r="B66" s="27"/>
      <c r="C66" s="6" t="s">
        <v>45</v>
      </c>
      <c r="D66" s="10"/>
      <c r="E66" s="10"/>
      <c r="F66" s="9"/>
      <c r="G66" s="12" t="s">
        <v>20</v>
      </c>
      <c r="H66" s="51"/>
      <c r="I66" s="10"/>
      <c r="J66" s="10"/>
      <c r="K66" s="8">
        <v>1</v>
      </c>
      <c r="L66" s="6"/>
      <c r="M66" s="10"/>
      <c r="N66" s="10"/>
      <c r="O66" s="9"/>
      <c r="P66" s="12"/>
      <c r="Q66" s="56"/>
    </row>
    <row r="67" spans="1:17" s="14" customFormat="1" ht="21" customHeight="1">
      <c r="A67" s="10">
        <v>7</v>
      </c>
      <c r="B67" s="27"/>
      <c r="C67" s="6" t="s">
        <v>181</v>
      </c>
      <c r="D67" s="10"/>
      <c r="E67" s="10"/>
      <c r="F67" s="9"/>
      <c r="G67" s="12" t="s">
        <v>94</v>
      </c>
      <c r="H67" s="51"/>
      <c r="I67" s="10"/>
      <c r="J67" s="10"/>
      <c r="K67" s="8">
        <v>1</v>
      </c>
      <c r="L67" s="6"/>
      <c r="M67" s="10"/>
      <c r="N67" s="10"/>
      <c r="O67" s="9"/>
      <c r="P67" s="12"/>
      <c r="Q67" s="56"/>
    </row>
    <row r="68" spans="1:17" s="4" customFormat="1" ht="21" customHeight="1">
      <c r="A68" s="93" t="s">
        <v>182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1:17" s="14" customFormat="1" ht="21" customHeight="1">
      <c r="A69" s="10">
        <v>1</v>
      </c>
      <c r="B69" s="27"/>
      <c r="C69" s="6" t="s">
        <v>130</v>
      </c>
      <c r="D69" s="10"/>
      <c r="E69" s="10"/>
      <c r="F69" s="9"/>
      <c r="G69" s="12" t="s">
        <v>74</v>
      </c>
      <c r="H69" s="51"/>
      <c r="I69" s="10"/>
      <c r="J69" s="10"/>
      <c r="K69" s="8">
        <v>3</v>
      </c>
      <c r="L69" s="6"/>
      <c r="M69" s="10"/>
      <c r="N69" s="10"/>
      <c r="O69" s="9"/>
      <c r="P69" s="12"/>
      <c r="Q69" s="56"/>
    </row>
    <row r="70" spans="1:17" s="14" customFormat="1" ht="21" customHeight="1">
      <c r="A70" s="10">
        <v>2</v>
      </c>
      <c r="B70" s="27"/>
      <c r="C70" s="6" t="s">
        <v>59</v>
      </c>
      <c r="D70" s="10"/>
      <c r="E70" s="10"/>
      <c r="F70" s="9"/>
      <c r="G70" s="12" t="s">
        <v>22</v>
      </c>
      <c r="H70" s="51"/>
      <c r="I70" s="10"/>
      <c r="J70" s="10"/>
      <c r="K70" s="8">
        <v>10</v>
      </c>
      <c r="L70" s="6"/>
      <c r="M70" s="10"/>
      <c r="N70" s="10"/>
      <c r="O70" s="9"/>
      <c r="P70" s="12"/>
      <c r="Q70" s="56"/>
    </row>
    <row r="71" spans="1:17" s="14" customFormat="1" ht="21" customHeight="1">
      <c r="A71" s="10">
        <v>3</v>
      </c>
      <c r="B71" s="27"/>
      <c r="C71" s="6" t="s">
        <v>28</v>
      </c>
      <c r="D71" s="10"/>
      <c r="E71" s="10"/>
      <c r="F71" s="9"/>
      <c r="G71" s="12" t="s">
        <v>17</v>
      </c>
      <c r="H71" s="51"/>
      <c r="I71" s="10"/>
      <c r="J71" s="10"/>
      <c r="K71" s="8">
        <v>2</v>
      </c>
      <c r="L71" s="6"/>
      <c r="M71" s="10"/>
      <c r="N71" s="10"/>
      <c r="O71" s="9"/>
      <c r="P71" s="12"/>
      <c r="Q71" s="56"/>
    </row>
    <row r="72" spans="1:17" s="14" customFormat="1" ht="21" customHeight="1">
      <c r="A72" s="10">
        <v>4</v>
      </c>
      <c r="B72" s="27"/>
      <c r="C72" s="6" t="s">
        <v>183</v>
      </c>
      <c r="D72" s="10"/>
      <c r="E72" s="10"/>
      <c r="F72" s="9"/>
      <c r="G72" s="12" t="s">
        <v>33</v>
      </c>
      <c r="H72" s="51"/>
      <c r="I72" s="10"/>
      <c r="J72" s="10"/>
      <c r="K72" s="8">
        <v>3</v>
      </c>
      <c r="L72" s="6"/>
      <c r="M72" s="10"/>
      <c r="N72" s="10"/>
      <c r="O72" s="9"/>
      <c r="P72" s="12"/>
      <c r="Q72" s="56"/>
    </row>
    <row r="73" spans="1:17" s="14" customFormat="1" ht="21" customHeight="1">
      <c r="A73" s="10">
        <v>5</v>
      </c>
      <c r="B73" s="27"/>
      <c r="C73" s="6" t="s">
        <v>184</v>
      </c>
      <c r="D73" s="10"/>
      <c r="E73" s="10"/>
      <c r="F73" s="9"/>
      <c r="G73" s="12" t="s">
        <v>17</v>
      </c>
      <c r="H73" s="51"/>
      <c r="I73" s="10"/>
      <c r="J73" s="10"/>
      <c r="K73" s="8">
        <v>1</v>
      </c>
      <c r="L73" s="6"/>
      <c r="M73" s="10"/>
      <c r="N73" s="10"/>
      <c r="O73" s="9"/>
      <c r="P73" s="12"/>
      <c r="Q73" s="56"/>
    </row>
    <row r="74" spans="1:17" s="14" customFormat="1" ht="21" customHeight="1">
      <c r="A74" s="10">
        <v>6</v>
      </c>
      <c r="B74" s="27"/>
      <c r="C74" s="6" t="s">
        <v>185</v>
      </c>
      <c r="D74" s="10"/>
      <c r="E74" s="10"/>
      <c r="F74" s="9"/>
      <c r="G74" s="12" t="s">
        <v>17</v>
      </c>
      <c r="H74" s="51"/>
      <c r="I74" s="10"/>
      <c r="J74" s="10"/>
      <c r="K74" s="8">
        <v>1</v>
      </c>
      <c r="L74" s="6"/>
      <c r="M74" s="10"/>
      <c r="N74" s="10"/>
      <c r="O74" s="9"/>
      <c r="P74" s="12"/>
      <c r="Q74" s="56"/>
    </row>
    <row r="75" spans="1:17" s="14" customFormat="1" ht="21" customHeight="1">
      <c r="A75" s="10">
        <v>7</v>
      </c>
      <c r="B75" s="27"/>
      <c r="C75" s="6" t="s">
        <v>186</v>
      </c>
      <c r="D75" s="10"/>
      <c r="E75" s="10"/>
      <c r="F75" s="9"/>
      <c r="G75" s="12" t="s">
        <v>17</v>
      </c>
      <c r="H75" s="51"/>
      <c r="I75" s="10"/>
      <c r="J75" s="10"/>
      <c r="K75" s="8">
        <v>4</v>
      </c>
      <c r="L75" s="6"/>
      <c r="M75" s="10"/>
      <c r="N75" s="10"/>
      <c r="O75" s="9"/>
      <c r="P75" s="12"/>
      <c r="Q75" s="56"/>
    </row>
    <row r="76" spans="1:17" s="14" customFormat="1" ht="21" customHeight="1">
      <c r="A76" s="10">
        <v>8</v>
      </c>
      <c r="B76" s="27"/>
      <c r="C76" s="6" t="s">
        <v>187</v>
      </c>
      <c r="D76" s="10"/>
      <c r="E76" s="10"/>
      <c r="F76" s="9"/>
      <c r="G76" s="12" t="s">
        <v>17</v>
      </c>
      <c r="H76" s="51"/>
      <c r="I76" s="10"/>
      <c r="J76" s="10"/>
      <c r="K76" s="8">
        <v>2</v>
      </c>
      <c r="L76" s="6"/>
      <c r="M76" s="10"/>
      <c r="N76" s="10"/>
      <c r="O76" s="9"/>
      <c r="P76" s="12"/>
      <c r="Q76" s="56"/>
    </row>
    <row r="77" spans="1:17" s="14" customFormat="1" ht="21" customHeight="1">
      <c r="A77" s="10">
        <v>9</v>
      </c>
      <c r="B77" s="27"/>
      <c r="C77" s="6" t="s">
        <v>36</v>
      </c>
      <c r="D77" s="10"/>
      <c r="E77" s="10"/>
      <c r="F77" s="9"/>
      <c r="G77" s="12" t="s">
        <v>17</v>
      </c>
      <c r="H77" s="51"/>
      <c r="I77" s="10"/>
      <c r="J77" s="10"/>
      <c r="K77" s="8">
        <v>1</v>
      </c>
      <c r="L77" s="6"/>
      <c r="M77" s="10"/>
      <c r="N77" s="10"/>
      <c r="O77" s="9"/>
      <c r="P77" s="12"/>
      <c r="Q77" s="56"/>
    </row>
    <row r="78" spans="1:17" s="14" customFormat="1" ht="21" customHeight="1">
      <c r="A78" s="10">
        <v>10</v>
      </c>
      <c r="B78" s="27"/>
      <c r="C78" s="6" t="s">
        <v>188</v>
      </c>
      <c r="D78" s="10"/>
      <c r="E78" s="10"/>
      <c r="F78" s="9"/>
      <c r="G78" s="12" t="s">
        <v>33</v>
      </c>
      <c r="H78" s="51"/>
      <c r="I78" s="10"/>
      <c r="J78" s="10"/>
      <c r="K78" s="8">
        <v>1</v>
      </c>
      <c r="L78" s="6"/>
      <c r="M78" s="10"/>
      <c r="N78" s="10"/>
      <c r="O78" s="9"/>
      <c r="P78" s="12"/>
      <c r="Q78" s="56"/>
    </row>
    <row r="79" spans="1:17" s="14" customFormat="1" ht="21" customHeight="1">
      <c r="A79" s="10">
        <v>11</v>
      </c>
      <c r="B79" s="27"/>
      <c r="C79" s="6" t="s">
        <v>45</v>
      </c>
      <c r="D79" s="10"/>
      <c r="E79" s="10"/>
      <c r="F79" s="9"/>
      <c r="G79" s="12" t="s">
        <v>20</v>
      </c>
      <c r="H79" s="51"/>
      <c r="I79" s="10"/>
      <c r="J79" s="10"/>
      <c r="K79" s="8">
        <v>1</v>
      </c>
      <c r="L79" s="6"/>
      <c r="M79" s="10"/>
      <c r="N79" s="10"/>
      <c r="O79" s="9"/>
      <c r="P79" s="12"/>
      <c r="Q79" s="56"/>
    </row>
    <row r="80" spans="1:17" s="4" customFormat="1" ht="21" customHeight="1">
      <c r="A80" s="93" t="s">
        <v>190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1:17" s="14" customFormat="1" ht="21" customHeight="1">
      <c r="A81" s="10">
        <v>1</v>
      </c>
      <c r="B81" s="27"/>
      <c r="C81" s="6" t="s">
        <v>59</v>
      </c>
      <c r="D81" s="10"/>
      <c r="E81" s="10"/>
      <c r="F81" s="9"/>
      <c r="G81" s="12" t="s">
        <v>22</v>
      </c>
      <c r="H81" s="51"/>
      <c r="I81" s="10"/>
      <c r="J81" s="10"/>
      <c r="K81" s="8">
        <v>3</v>
      </c>
      <c r="L81" s="6"/>
      <c r="M81" s="10"/>
      <c r="N81" s="10"/>
      <c r="O81" s="9"/>
      <c r="P81" s="12"/>
      <c r="Q81" s="56"/>
    </row>
    <row r="82" spans="1:17" s="14" customFormat="1" ht="21" customHeight="1">
      <c r="A82" s="10">
        <v>2</v>
      </c>
      <c r="B82" s="27"/>
      <c r="C82" s="6" t="s">
        <v>186</v>
      </c>
      <c r="D82" s="10"/>
      <c r="E82" s="10"/>
      <c r="F82" s="9"/>
      <c r="G82" s="12" t="s">
        <v>17</v>
      </c>
      <c r="H82" s="51"/>
      <c r="I82" s="10"/>
      <c r="J82" s="10"/>
      <c r="K82" s="8">
        <v>11</v>
      </c>
      <c r="L82" s="6"/>
      <c r="M82" s="10"/>
      <c r="N82" s="10"/>
      <c r="O82" s="9"/>
      <c r="P82" s="12"/>
      <c r="Q82" s="56"/>
    </row>
    <row r="83" spans="1:17" s="14" customFormat="1" ht="21" customHeight="1">
      <c r="A83" s="10">
        <v>3</v>
      </c>
      <c r="B83" s="27"/>
      <c r="C83" s="6" t="s">
        <v>73</v>
      </c>
      <c r="D83" s="10"/>
      <c r="E83" s="10"/>
      <c r="F83" s="9"/>
      <c r="G83" s="12" t="s">
        <v>74</v>
      </c>
      <c r="H83" s="51"/>
      <c r="I83" s="10"/>
      <c r="J83" s="10"/>
      <c r="K83" s="8">
        <v>2</v>
      </c>
      <c r="L83" s="6"/>
      <c r="M83" s="10"/>
      <c r="N83" s="10"/>
      <c r="O83" s="9"/>
      <c r="P83" s="12"/>
      <c r="Q83" s="56"/>
    </row>
    <row r="84" spans="1:17" s="14" customFormat="1" ht="21" customHeight="1">
      <c r="A84" s="10">
        <v>4</v>
      </c>
      <c r="B84" s="27"/>
      <c r="C84" s="6" t="s">
        <v>45</v>
      </c>
      <c r="D84" s="10"/>
      <c r="E84" s="10"/>
      <c r="F84" s="9"/>
      <c r="G84" s="12" t="s">
        <v>20</v>
      </c>
      <c r="H84" s="51"/>
      <c r="I84" s="10"/>
      <c r="J84" s="10"/>
      <c r="K84" s="8">
        <v>1</v>
      </c>
      <c r="L84" s="6"/>
      <c r="M84" s="10"/>
      <c r="N84" s="10"/>
      <c r="O84" s="9"/>
      <c r="P84" s="12"/>
      <c r="Q84" s="56"/>
    </row>
    <row r="85" spans="1:17" s="4" customFormat="1" ht="21" customHeight="1">
      <c r="A85" s="93" t="s">
        <v>191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1:17" s="14" customFormat="1" ht="21" customHeight="1">
      <c r="A86" s="10">
        <v>1</v>
      </c>
      <c r="B86" s="27"/>
      <c r="C86" s="6" t="s">
        <v>59</v>
      </c>
      <c r="D86" s="10"/>
      <c r="E86" s="10"/>
      <c r="F86" s="9"/>
      <c r="G86" s="12" t="s">
        <v>22</v>
      </c>
      <c r="H86" s="51"/>
      <c r="I86" s="10"/>
      <c r="J86" s="10"/>
      <c r="K86" s="8">
        <v>1</v>
      </c>
      <c r="L86" s="6"/>
      <c r="M86" s="10"/>
      <c r="N86" s="10"/>
      <c r="O86" s="9"/>
      <c r="P86" s="12"/>
      <c r="Q86" s="56"/>
    </row>
    <row r="87" spans="1:17" s="14" customFormat="1" ht="21" customHeight="1">
      <c r="A87" s="10">
        <v>2</v>
      </c>
      <c r="B87" s="27"/>
      <c r="C87" s="6" t="s">
        <v>21</v>
      </c>
      <c r="D87" s="10"/>
      <c r="E87" s="10"/>
      <c r="F87" s="9"/>
      <c r="G87" s="12" t="s">
        <v>22</v>
      </c>
      <c r="H87" s="51"/>
      <c r="I87" s="10"/>
      <c r="J87" s="10"/>
      <c r="K87" s="8">
        <v>1</v>
      </c>
      <c r="L87" s="6"/>
      <c r="M87" s="10"/>
      <c r="N87" s="10"/>
      <c r="O87" s="9"/>
      <c r="P87" s="12"/>
      <c r="Q87" s="56"/>
    </row>
    <row r="88" spans="1:17" s="14" customFormat="1" ht="21" customHeight="1">
      <c r="A88" s="10">
        <v>3</v>
      </c>
      <c r="B88" s="27"/>
      <c r="C88" s="6" t="s">
        <v>29</v>
      </c>
      <c r="D88" s="10"/>
      <c r="E88" s="10"/>
      <c r="F88" s="9"/>
      <c r="G88" s="12" t="s">
        <v>74</v>
      </c>
      <c r="H88" s="51"/>
      <c r="I88" s="10"/>
      <c r="J88" s="10"/>
      <c r="K88" s="8">
        <v>1</v>
      </c>
      <c r="L88" s="6"/>
      <c r="M88" s="10"/>
      <c r="N88" s="10"/>
      <c r="O88" s="9"/>
      <c r="P88" s="12"/>
      <c r="Q88" s="56"/>
    </row>
    <row r="89" spans="1:17" s="4" customFormat="1" ht="21" customHeight="1">
      <c r="A89" s="93" t="s">
        <v>192</v>
      </c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1:17" s="14" customFormat="1" ht="21" customHeight="1">
      <c r="A90" s="10">
        <v>1</v>
      </c>
      <c r="B90" s="27"/>
      <c r="C90" s="6" t="s">
        <v>59</v>
      </c>
      <c r="D90" s="10"/>
      <c r="E90" s="10"/>
      <c r="F90" s="9"/>
      <c r="G90" s="12" t="s">
        <v>22</v>
      </c>
      <c r="H90" s="51"/>
      <c r="I90" s="10"/>
      <c r="J90" s="10"/>
      <c r="K90" s="8">
        <v>1</v>
      </c>
      <c r="L90" s="6"/>
      <c r="M90" s="10"/>
      <c r="N90" s="10"/>
      <c r="O90" s="9"/>
      <c r="P90" s="12"/>
      <c r="Q90" s="56"/>
    </row>
    <row r="91" spans="1:17" s="14" customFormat="1" ht="21" customHeight="1">
      <c r="A91" s="10">
        <v>2</v>
      </c>
      <c r="B91" s="27"/>
      <c r="C91" s="6" t="s">
        <v>186</v>
      </c>
      <c r="D91" s="10"/>
      <c r="E91" s="10"/>
      <c r="F91" s="9"/>
      <c r="G91" s="12" t="s">
        <v>17</v>
      </c>
      <c r="H91" s="51"/>
      <c r="I91" s="10"/>
      <c r="J91" s="10"/>
      <c r="K91" s="8">
        <v>1</v>
      </c>
      <c r="L91" s="6"/>
      <c r="M91" s="10"/>
      <c r="N91" s="10"/>
      <c r="O91" s="9"/>
      <c r="P91" s="12"/>
      <c r="Q91" s="56"/>
    </row>
    <row r="92" spans="1:17" s="14" customFormat="1" ht="21" customHeight="1">
      <c r="A92" s="10">
        <v>3</v>
      </c>
      <c r="B92" s="27"/>
      <c r="C92" s="6" t="s">
        <v>154</v>
      </c>
      <c r="D92" s="10"/>
      <c r="E92" s="10"/>
      <c r="F92" s="9"/>
      <c r="G92" s="12" t="s">
        <v>17</v>
      </c>
      <c r="H92" s="51"/>
      <c r="I92" s="10"/>
      <c r="J92" s="10"/>
      <c r="K92" s="8">
        <v>1</v>
      </c>
      <c r="L92" s="6"/>
      <c r="M92" s="10"/>
      <c r="N92" s="10"/>
      <c r="O92" s="9"/>
      <c r="P92" s="12"/>
      <c r="Q92" s="56"/>
    </row>
    <row r="93" spans="1:17" s="14" customFormat="1" ht="21" customHeight="1">
      <c r="A93" s="10">
        <v>4</v>
      </c>
      <c r="B93" s="27"/>
      <c r="C93" s="6" t="s">
        <v>29</v>
      </c>
      <c r="D93" s="10"/>
      <c r="E93" s="10"/>
      <c r="F93" s="9"/>
      <c r="G93" s="12" t="s">
        <v>74</v>
      </c>
      <c r="H93" s="51"/>
      <c r="I93" s="10"/>
      <c r="J93" s="10"/>
      <c r="K93" s="8">
        <v>1</v>
      </c>
      <c r="L93" s="6"/>
      <c r="M93" s="10"/>
      <c r="N93" s="10"/>
      <c r="O93" s="9"/>
      <c r="P93" s="12"/>
      <c r="Q93" s="56"/>
    </row>
    <row r="94" spans="1:17" s="14" customFormat="1" ht="21" customHeight="1">
      <c r="A94" s="10">
        <v>5</v>
      </c>
      <c r="B94" s="27"/>
      <c r="C94" s="6" t="s">
        <v>36</v>
      </c>
      <c r="D94" s="10"/>
      <c r="E94" s="10"/>
      <c r="F94" s="9"/>
      <c r="G94" s="12" t="s">
        <v>17</v>
      </c>
      <c r="H94" s="51"/>
      <c r="I94" s="10"/>
      <c r="J94" s="10"/>
      <c r="K94" s="8">
        <v>1</v>
      </c>
      <c r="L94" s="6"/>
      <c r="M94" s="10"/>
      <c r="N94" s="10"/>
      <c r="O94" s="9"/>
      <c r="P94" s="12"/>
      <c r="Q94" s="56"/>
    </row>
    <row r="95" spans="1:17" s="14" customFormat="1" ht="21" customHeight="1">
      <c r="A95" s="10">
        <v>6</v>
      </c>
      <c r="B95" s="27"/>
      <c r="C95" s="6" t="s">
        <v>65</v>
      </c>
      <c r="D95" s="10"/>
      <c r="E95" s="10"/>
      <c r="F95" s="9"/>
      <c r="G95" s="12" t="s">
        <v>35</v>
      </c>
      <c r="H95" s="51"/>
      <c r="I95" s="10"/>
      <c r="J95" s="10"/>
      <c r="K95" s="8">
        <v>1</v>
      </c>
      <c r="L95" s="6"/>
      <c r="M95" s="10"/>
      <c r="N95" s="10"/>
      <c r="O95" s="9"/>
      <c r="P95" s="12"/>
      <c r="Q95" s="56"/>
    </row>
    <row r="96" spans="1:17" s="4" customFormat="1" ht="21" customHeight="1">
      <c r="A96" s="93" t="s">
        <v>193</v>
      </c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1:17" s="14" customFormat="1" ht="21" customHeight="1">
      <c r="A97" s="10">
        <v>1</v>
      </c>
      <c r="B97" s="27"/>
      <c r="C97" s="6" t="s">
        <v>194</v>
      </c>
      <c r="D97" s="10"/>
      <c r="E97" s="10"/>
      <c r="F97" s="9"/>
      <c r="G97" s="12" t="s">
        <v>33</v>
      </c>
      <c r="H97" s="51"/>
      <c r="I97" s="10"/>
      <c r="J97" s="10"/>
      <c r="K97" s="8">
        <v>14</v>
      </c>
      <c r="L97" s="6"/>
      <c r="M97" s="10"/>
      <c r="N97" s="10"/>
      <c r="O97" s="9"/>
      <c r="P97" s="12"/>
      <c r="Q97" s="56"/>
    </row>
    <row r="98" spans="1:17" s="14" customFormat="1" ht="21" customHeight="1">
      <c r="A98" s="10">
        <v>2</v>
      </c>
      <c r="B98" s="27"/>
      <c r="C98" s="6" t="s">
        <v>47</v>
      </c>
      <c r="D98" s="10"/>
      <c r="E98" s="10"/>
      <c r="F98" s="9"/>
      <c r="G98" s="12" t="s">
        <v>17</v>
      </c>
      <c r="H98" s="51"/>
      <c r="I98" s="10"/>
      <c r="J98" s="10"/>
      <c r="K98" s="8">
        <v>10</v>
      </c>
      <c r="L98" s="6"/>
      <c r="M98" s="10"/>
      <c r="N98" s="10"/>
      <c r="O98" s="9"/>
      <c r="P98" s="12"/>
      <c r="Q98" s="56"/>
    </row>
    <row r="99" spans="1:17" s="14" customFormat="1" ht="21" customHeight="1">
      <c r="A99" s="10">
        <v>3</v>
      </c>
      <c r="B99" s="27"/>
      <c r="C99" s="6" t="s">
        <v>38</v>
      </c>
      <c r="D99" s="10"/>
      <c r="E99" s="10"/>
      <c r="F99" s="9"/>
      <c r="G99" s="12" t="s">
        <v>17</v>
      </c>
      <c r="H99" s="51"/>
      <c r="I99" s="10"/>
      <c r="J99" s="10"/>
      <c r="K99" s="8">
        <v>3</v>
      </c>
      <c r="L99" s="6"/>
      <c r="M99" s="10"/>
      <c r="N99" s="10"/>
      <c r="O99" s="9"/>
      <c r="P99" s="12"/>
      <c r="Q99" s="56"/>
    </row>
    <row r="100" spans="1:17" s="14" customFormat="1" ht="21" customHeight="1">
      <c r="A100" s="10">
        <v>4</v>
      </c>
      <c r="B100" s="27"/>
      <c r="C100" s="6" t="s">
        <v>178</v>
      </c>
      <c r="D100" s="10"/>
      <c r="E100" s="10"/>
      <c r="F100" s="9"/>
      <c r="G100" s="12" t="s">
        <v>17</v>
      </c>
      <c r="H100" s="51"/>
      <c r="I100" s="10"/>
      <c r="J100" s="10"/>
      <c r="K100" s="8">
        <v>1</v>
      </c>
      <c r="L100" s="6"/>
      <c r="M100" s="10"/>
      <c r="N100" s="10"/>
      <c r="O100" s="9"/>
      <c r="P100" s="12"/>
      <c r="Q100" s="56"/>
    </row>
    <row r="101" spans="1:17" s="14" customFormat="1" ht="21" customHeight="1">
      <c r="A101" s="10">
        <v>5</v>
      </c>
      <c r="B101" s="27"/>
      <c r="C101" s="6" t="s">
        <v>195</v>
      </c>
      <c r="D101" s="10"/>
      <c r="E101" s="10"/>
      <c r="F101" s="9"/>
      <c r="G101" s="12" t="s">
        <v>17</v>
      </c>
      <c r="H101" s="51"/>
      <c r="I101" s="10"/>
      <c r="J101" s="10"/>
      <c r="K101" s="8">
        <v>1</v>
      </c>
      <c r="L101" s="6"/>
      <c r="M101" s="10"/>
      <c r="N101" s="10"/>
      <c r="O101" s="9"/>
      <c r="P101" s="12"/>
      <c r="Q101" s="56"/>
    </row>
    <row r="102" spans="1:17" s="14" customFormat="1" ht="21" customHeight="1">
      <c r="A102" s="10">
        <v>6</v>
      </c>
      <c r="B102" s="27"/>
      <c r="C102" s="6" t="s">
        <v>196</v>
      </c>
      <c r="D102" s="10"/>
      <c r="E102" s="10"/>
      <c r="F102" s="9"/>
      <c r="G102" s="12" t="s">
        <v>51</v>
      </c>
      <c r="H102" s="51"/>
      <c r="I102" s="10"/>
      <c r="J102" s="10"/>
      <c r="K102" s="8">
        <v>1</v>
      </c>
      <c r="L102" s="6"/>
      <c r="M102" s="10"/>
      <c r="N102" s="10"/>
      <c r="O102" s="9"/>
      <c r="P102" s="12"/>
      <c r="Q102" s="56"/>
    </row>
    <row r="103" spans="1:17" s="14" customFormat="1" ht="21" customHeight="1">
      <c r="A103" s="10">
        <v>7</v>
      </c>
      <c r="B103" s="27"/>
      <c r="C103" s="6" t="s">
        <v>76</v>
      </c>
      <c r="D103" s="10"/>
      <c r="E103" s="10"/>
      <c r="F103" s="9"/>
      <c r="G103" s="12" t="s">
        <v>51</v>
      </c>
      <c r="H103" s="51"/>
      <c r="I103" s="10"/>
      <c r="J103" s="10"/>
      <c r="K103" s="8">
        <v>2</v>
      </c>
      <c r="L103" s="6"/>
      <c r="M103" s="10"/>
      <c r="N103" s="10"/>
      <c r="O103" s="9"/>
      <c r="P103" s="12"/>
      <c r="Q103" s="56"/>
    </row>
    <row r="104" spans="1:17" s="14" customFormat="1" ht="21" customHeight="1">
      <c r="A104" s="10">
        <v>8</v>
      </c>
      <c r="B104" s="27"/>
      <c r="C104" s="6" t="s">
        <v>197</v>
      </c>
      <c r="D104" s="10"/>
      <c r="E104" s="10"/>
      <c r="F104" s="9"/>
      <c r="G104" s="12" t="s">
        <v>22</v>
      </c>
      <c r="H104" s="51"/>
      <c r="I104" s="10"/>
      <c r="J104" s="10"/>
      <c r="K104" s="8">
        <v>4</v>
      </c>
      <c r="L104" s="6"/>
      <c r="M104" s="10"/>
      <c r="N104" s="10"/>
      <c r="O104" s="9"/>
      <c r="P104" s="12"/>
      <c r="Q104" s="56"/>
    </row>
    <row r="105" spans="1:17" s="14" customFormat="1" ht="21" customHeight="1">
      <c r="A105" s="10">
        <v>9</v>
      </c>
      <c r="B105" s="27"/>
      <c r="C105" s="6" t="s">
        <v>198</v>
      </c>
      <c r="D105" s="10"/>
      <c r="E105" s="10"/>
      <c r="F105" s="9"/>
      <c r="G105" s="12" t="s">
        <v>22</v>
      </c>
      <c r="H105" s="51"/>
      <c r="I105" s="10"/>
      <c r="J105" s="10"/>
      <c r="K105" s="8">
        <v>3</v>
      </c>
      <c r="L105" s="6"/>
      <c r="M105" s="10"/>
      <c r="N105" s="10"/>
      <c r="O105" s="9"/>
      <c r="P105" s="12"/>
      <c r="Q105" s="56"/>
    </row>
    <row r="106" spans="1:17" s="14" customFormat="1" ht="21" customHeight="1">
      <c r="A106" s="10">
        <v>10</v>
      </c>
      <c r="B106" s="27"/>
      <c r="C106" s="6" t="s">
        <v>80</v>
      </c>
      <c r="D106" s="10"/>
      <c r="E106" s="10"/>
      <c r="F106" s="9"/>
      <c r="G106" s="12" t="s">
        <v>35</v>
      </c>
      <c r="H106" s="51"/>
      <c r="I106" s="10"/>
      <c r="J106" s="10"/>
      <c r="K106" s="8">
        <v>1</v>
      </c>
      <c r="L106" s="6"/>
      <c r="M106" s="10"/>
      <c r="N106" s="10"/>
      <c r="O106" s="9"/>
      <c r="P106" s="12"/>
      <c r="Q106" s="56"/>
    </row>
    <row r="107" spans="1:17" s="14" customFormat="1" ht="21" customHeight="1">
      <c r="A107" s="10">
        <v>11</v>
      </c>
      <c r="B107" s="27"/>
      <c r="C107" s="6" t="s">
        <v>81</v>
      </c>
      <c r="D107" s="10"/>
      <c r="E107" s="10"/>
      <c r="F107" s="9"/>
      <c r="G107" s="12" t="s">
        <v>35</v>
      </c>
      <c r="H107" s="51"/>
      <c r="I107" s="10"/>
      <c r="J107" s="10"/>
      <c r="K107" s="8">
        <v>1</v>
      </c>
      <c r="L107" s="6"/>
      <c r="M107" s="10"/>
      <c r="N107" s="10"/>
      <c r="O107" s="9"/>
      <c r="P107" s="12"/>
      <c r="Q107" s="56"/>
    </row>
    <row r="108" spans="1:17" s="14" customFormat="1" ht="21" customHeight="1">
      <c r="A108" s="10">
        <v>12</v>
      </c>
      <c r="B108" s="27"/>
      <c r="C108" s="6" t="s">
        <v>82</v>
      </c>
      <c r="D108" s="10"/>
      <c r="E108" s="10"/>
      <c r="F108" s="9"/>
      <c r="G108" s="12" t="s">
        <v>35</v>
      </c>
      <c r="H108" s="51"/>
      <c r="I108" s="10"/>
      <c r="J108" s="10"/>
      <c r="K108" s="8">
        <v>4</v>
      </c>
      <c r="L108" s="6"/>
      <c r="M108" s="10"/>
      <c r="N108" s="10"/>
      <c r="O108" s="9"/>
      <c r="P108" s="12"/>
      <c r="Q108" s="56"/>
    </row>
    <row r="109" spans="1:17" s="14" customFormat="1" ht="21" customHeight="1">
      <c r="A109" s="10">
        <v>13</v>
      </c>
      <c r="B109" s="27"/>
      <c r="C109" s="6" t="s">
        <v>199</v>
      </c>
      <c r="D109" s="10"/>
      <c r="E109" s="10"/>
      <c r="F109" s="9"/>
      <c r="G109" s="12" t="s">
        <v>33</v>
      </c>
      <c r="H109" s="51"/>
      <c r="I109" s="10"/>
      <c r="J109" s="10"/>
      <c r="K109" s="8">
        <v>1</v>
      </c>
      <c r="L109" s="6"/>
      <c r="M109" s="10"/>
      <c r="N109" s="10"/>
      <c r="O109" s="9"/>
      <c r="P109" s="12"/>
      <c r="Q109" s="56"/>
    </row>
    <row r="110" spans="1:17" s="14" customFormat="1" ht="21" customHeight="1">
      <c r="A110" s="10">
        <v>14</v>
      </c>
      <c r="B110" s="27"/>
      <c r="C110" s="6" t="s">
        <v>52</v>
      </c>
      <c r="D110" s="10"/>
      <c r="E110" s="10"/>
      <c r="F110" s="9"/>
      <c r="G110" s="12" t="s">
        <v>17</v>
      </c>
      <c r="H110" s="51"/>
      <c r="I110" s="10"/>
      <c r="J110" s="10"/>
      <c r="K110" s="8">
        <v>1</v>
      </c>
      <c r="L110" s="6"/>
      <c r="M110" s="10"/>
      <c r="N110" s="10"/>
      <c r="O110" s="9"/>
      <c r="P110" s="12"/>
      <c r="Q110" s="56"/>
    </row>
    <row r="111" spans="1:17" s="14" customFormat="1" ht="21" customHeight="1">
      <c r="A111" s="10">
        <v>15</v>
      </c>
      <c r="B111" s="27"/>
      <c r="C111" s="6" t="s">
        <v>200</v>
      </c>
      <c r="D111" s="10"/>
      <c r="E111" s="10"/>
      <c r="F111" s="9"/>
      <c r="G111" s="12" t="s">
        <v>24</v>
      </c>
      <c r="H111" s="51"/>
      <c r="I111" s="10"/>
      <c r="J111" s="10"/>
      <c r="K111" s="8">
        <v>1</v>
      </c>
      <c r="L111" s="6"/>
      <c r="M111" s="10"/>
      <c r="N111" s="10"/>
      <c r="O111" s="9"/>
      <c r="P111" s="12"/>
      <c r="Q111" s="56"/>
    </row>
    <row r="112" spans="1:17" s="14" customFormat="1" ht="21" customHeight="1">
      <c r="A112" s="10">
        <v>16</v>
      </c>
      <c r="B112" s="27"/>
      <c r="C112" s="6" t="s">
        <v>201</v>
      </c>
      <c r="D112" s="10"/>
      <c r="E112" s="10"/>
      <c r="F112" s="9"/>
      <c r="G112" s="12" t="s">
        <v>87</v>
      </c>
      <c r="H112" s="51"/>
      <c r="I112" s="10"/>
      <c r="J112" s="10"/>
      <c r="K112" s="8">
        <v>1</v>
      </c>
      <c r="L112" s="6"/>
      <c r="M112" s="10"/>
      <c r="N112" s="10"/>
      <c r="O112" s="9"/>
      <c r="P112" s="12"/>
      <c r="Q112" s="56"/>
    </row>
    <row r="113" spans="1:17" s="14" customFormat="1" ht="21" customHeight="1">
      <c r="A113" s="10">
        <v>17</v>
      </c>
      <c r="B113" s="27"/>
      <c r="C113" s="6" t="s">
        <v>202</v>
      </c>
      <c r="D113" s="10"/>
      <c r="E113" s="10"/>
      <c r="F113" s="9"/>
      <c r="G113" s="12" t="s">
        <v>33</v>
      </c>
      <c r="H113" s="51"/>
      <c r="I113" s="10"/>
      <c r="J113" s="10"/>
      <c r="K113" s="8">
        <v>1</v>
      </c>
      <c r="L113" s="6"/>
      <c r="M113" s="10"/>
      <c r="N113" s="10"/>
      <c r="O113" s="9"/>
      <c r="P113" s="12"/>
      <c r="Q113" s="56"/>
    </row>
    <row r="114" spans="1:17" s="14" customFormat="1" ht="21" customHeight="1">
      <c r="A114" s="10">
        <v>18</v>
      </c>
      <c r="B114" s="27"/>
      <c r="C114" s="6" t="s">
        <v>92</v>
      </c>
      <c r="D114" s="10"/>
      <c r="E114" s="10"/>
      <c r="F114" s="9"/>
      <c r="G114" s="12" t="s">
        <v>85</v>
      </c>
      <c r="H114" s="51"/>
      <c r="I114" s="10"/>
      <c r="J114" s="10"/>
      <c r="K114" s="8">
        <v>2</v>
      </c>
      <c r="L114" s="6"/>
      <c r="M114" s="10"/>
      <c r="N114" s="10"/>
      <c r="O114" s="9"/>
      <c r="P114" s="12"/>
      <c r="Q114" s="56"/>
    </row>
    <row r="115" spans="1:17" s="14" customFormat="1" ht="21" customHeight="1">
      <c r="A115" s="10">
        <v>19</v>
      </c>
      <c r="B115" s="27"/>
      <c r="C115" s="6" t="s">
        <v>203</v>
      </c>
      <c r="D115" s="10"/>
      <c r="E115" s="10"/>
      <c r="F115" s="9"/>
      <c r="G115" s="12" t="s">
        <v>20</v>
      </c>
      <c r="H115" s="51"/>
      <c r="I115" s="10"/>
      <c r="J115" s="10"/>
      <c r="K115" s="8">
        <v>1</v>
      </c>
      <c r="L115" s="6"/>
      <c r="M115" s="10"/>
      <c r="N115" s="10"/>
      <c r="O115" s="9"/>
      <c r="P115" s="12"/>
      <c r="Q115" s="56"/>
    </row>
    <row r="116" spans="1:17" s="14" customFormat="1" ht="21" customHeight="1">
      <c r="A116" s="10">
        <v>20</v>
      </c>
      <c r="B116" s="27"/>
      <c r="C116" s="6" t="s">
        <v>204</v>
      </c>
      <c r="D116" s="10"/>
      <c r="E116" s="10"/>
      <c r="F116" s="9"/>
      <c r="G116" s="12" t="s">
        <v>17</v>
      </c>
      <c r="H116" s="51"/>
      <c r="I116" s="10"/>
      <c r="J116" s="10"/>
      <c r="K116" s="8">
        <v>1</v>
      </c>
      <c r="L116" s="6"/>
      <c r="M116" s="10"/>
      <c r="N116" s="10"/>
      <c r="O116" s="9"/>
      <c r="P116" s="12"/>
      <c r="Q116" s="56"/>
    </row>
    <row r="117" spans="1:17" s="14" customFormat="1" ht="21" customHeight="1">
      <c r="A117" s="10">
        <v>21</v>
      </c>
      <c r="B117" s="27"/>
      <c r="C117" s="6" t="s">
        <v>205</v>
      </c>
      <c r="D117" s="10"/>
      <c r="E117" s="10"/>
      <c r="F117" s="9"/>
      <c r="G117" s="12" t="s">
        <v>33</v>
      </c>
      <c r="H117" s="51"/>
      <c r="I117" s="10"/>
      <c r="J117" s="10"/>
      <c r="K117" s="8">
        <v>1</v>
      </c>
      <c r="L117" s="6"/>
      <c r="M117" s="10"/>
      <c r="N117" s="10"/>
      <c r="O117" s="9"/>
      <c r="P117" s="12"/>
      <c r="Q117" s="56"/>
    </row>
    <row r="118" spans="1:17" s="14" customFormat="1" ht="21" customHeight="1">
      <c r="A118" s="10">
        <v>22</v>
      </c>
      <c r="B118" s="27"/>
      <c r="C118" s="6" t="s">
        <v>206</v>
      </c>
      <c r="D118" s="10"/>
      <c r="E118" s="10"/>
      <c r="F118" s="9"/>
      <c r="G118" s="12" t="s">
        <v>33</v>
      </c>
      <c r="H118" s="51"/>
      <c r="I118" s="10"/>
      <c r="J118" s="10"/>
      <c r="K118" s="8">
        <v>1</v>
      </c>
      <c r="L118" s="6"/>
      <c r="M118" s="10"/>
      <c r="N118" s="10"/>
      <c r="O118" s="9"/>
      <c r="P118" s="12"/>
      <c r="Q118" s="56"/>
    </row>
    <row r="119" spans="1:17" s="14" customFormat="1" ht="21" customHeight="1">
      <c r="A119" s="10">
        <v>23</v>
      </c>
      <c r="B119" s="27"/>
      <c r="C119" s="6" t="s">
        <v>66</v>
      </c>
      <c r="D119" s="10"/>
      <c r="E119" s="10"/>
      <c r="F119" s="9"/>
      <c r="G119" s="12" t="s">
        <v>35</v>
      </c>
      <c r="H119" s="51"/>
      <c r="I119" s="10"/>
      <c r="J119" s="10"/>
      <c r="K119" s="8">
        <v>3</v>
      </c>
      <c r="L119" s="6"/>
      <c r="M119" s="10"/>
      <c r="N119" s="10"/>
      <c r="O119" s="9"/>
      <c r="P119" s="12"/>
      <c r="Q119" s="56"/>
    </row>
    <row r="120" spans="1:17" s="14" customFormat="1" ht="21" customHeight="1">
      <c r="A120" s="10">
        <v>24</v>
      </c>
      <c r="B120" s="27"/>
      <c r="C120" s="6" t="s">
        <v>207</v>
      </c>
      <c r="D120" s="10"/>
      <c r="E120" s="10"/>
      <c r="F120" s="9"/>
      <c r="G120" s="12" t="s">
        <v>26</v>
      </c>
      <c r="H120" s="51"/>
      <c r="I120" s="10"/>
      <c r="J120" s="10"/>
      <c r="K120" s="8">
        <v>2</v>
      </c>
      <c r="L120" s="6"/>
      <c r="M120" s="10"/>
      <c r="N120" s="10"/>
      <c r="O120" s="9"/>
      <c r="P120" s="12"/>
      <c r="Q120" s="56"/>
    </row>
    <row r="121" spans="1:17" s="14" customFormat="1" ht="21" customHeight="1">
      <c r="A121" s="10">
        <v>25</v>
      </c>
      <c r="B121" s="27"/>
      <c r="C121" s="6" t="s">
        <v>98</v>
      </c>
      <c r="D121" s="10"/>
      <c r="E121" s="10"/>
      <c r="F121" s="9"/>
      <c r="G121" s="12" t="s">
        <v>33</v>
      </c>
      <c r="H121" s="51"/>
      <c r="I121" s="10"/>
      <c r="J121" s="10"/>
      <c r="K121" s="8">
        <v>5</v>
      </c>
      <c r="L121" s="6"/>
      <c r="M121" s="10"/>
      <c r="N121" s="10"/>
      <c r="O121" s="9"/>
      <c r="P121" s="12"/>
      <c r="Q121" s="56"/>
    </row>
    <row r="122" spans="1:17" s="14" customFormat="1" ht="21" customHeight="1">
      <c r="A122" s="10">
        <v>26</v>
      </c>
      <c r="B122" s="27"/>
      <c r="C122" s="6" t="s">
        <v>208</v>
      </c>
      <c r="D122" s="10"/>
      <c r="E122" s="10"/>
      <c r="F122" s="9"/>
      <c r="G122" s="12" t="s">
        <v>33</v>
      </c>
      <c r="H122" s="51"/>
      <c r="I122" s="10"/>
      <c r="J122" s="10"/>
      <c r="K122" s="8">
        <v>1</v>
      </c>
      <c r="L122" s="6"/>
      <c r="M122" s="10"/>
      <c r="N122" s="10"/>
      <c r="O122" s="9"/>
      <c r="P122" s="12"/>
      <c r="Q122" s="56"/>
    </row>
    <row r="123" spans="1:17" s="14" customFormat="1" ht="21" customHeight="1">
      <c r="A123" s="10">
        <v>27</v>
      </c>
      <c r="B123" s="27"/>
      <c r="C123" s="6" t="s">
        <v>209</v>
      </c>
      <c r="D123" s="10"/>
      <c r="E123" s="10"/>
      <c r="F123" s="9"/>
      <c r="G123" s="12" t="s">
        <v>94</v>
      </c>
      <c r="H123" s="51"/>
      <c r="I123" s="10"/>
      <c r="J123" s="10"/>
      <c r="K123" s="8">
        <v>1</v>
      </c>
      <c r="L123" s="6"/>
      <c r="M123" s="10"/>
      <c r="N123" s="10"/>
      <c r="O123" s="9"/>
      <c r="P123" s="12"/>
      <c r="Q123" s="56"/>
    </row>
    <row r="124" spans="1:17" s="14" customFormat="1" ht="21" customHeight="1">
      <c r="A124" s="10">
        <v>27</v>
      </c>
      <c r="B124" s="27"/>
      <c r="C124" s="6" t="s">
        <v>210</v>
      </c>
      <c r="D124" s="10"/>
      <c r="E124" s="10"/>
      <c r="F124" s="9"/>
      <c r="G124" s="12" t="s">
        <v>124</v>
      </c>
      <c r="H124" s="51"/>
      <c r="I124" s="10"/>
      <c r="J124" s="10"/>
      <c r="K124" s="8">
        <v>1</v>
      </c>
      <c r="L124" s="6"/>
      <c r="M124" s="10"/>
      <c r="N124" s="10"/>
      <c r="O124" s="9"/>
      <c r="P124" s="12"/>
      <c r="Q124" s="56"/>
    </row>
    <row r="125" spans="1:17" s="4" customFormat="1" ht="21" customHeight="1">
      <c r="A125" s="93" t="s">
        <v>100</v>
      </c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</row>
    <row r="126" spans="1:17" s="14" customFormat="1" ht="21" customHeight="1">
      <c r="A126" s="10">
        <v>1</v>
      </c>
      <c r="B126" s="27"/>
      <c r="C126" s="6" t="s">
        <v>197</v>
      </c>
      <c r="D126" s="10"/>
      <c r="E126" s="10"/>
      <c r="F126" s="9"/>
      <c r="G126" s="12" t="s">
        <v>22</v>
      </c>
      <c r="H126" s="51"/>
      <c r="I126" s="10"/>
      <c r="J126" s="10"/>
      <c r="K126" s="8">
        <v>15</v>
      </c>
      <c r="L126" s="6"/>
      <c r="M126" s="10"/>
      <c r="N126" s="10"/>
      <c r="O126" s="9"/>
      <c r="P126" s="12"/>
      <c r="Q126" s="56"/>
    </row>
    <row r="127" spans="1:17" s="14" customFormat="1" ht="21" customHeight="1">
      <c r="A127" s="10">
        <v>2</v>
      </c>
      <c r="B127" s="27"/>
      <c r="C127" s="6" t="s">
        <v>198</v>
      </c>
      <c r="D127" s="10"/>
      <c r="E127" s="10"/>
      <c r="F127" s="9"/>
      <c r="G127" s="12" t="s">
        <v>22</v>
      </c>
      <c r="H127" s="51"/>
      <c r="I127" s="10"/>
      <c r="J127" s="10"/>
      <c r="K127" s="8">
        <v>15</v>
      </c>
      <c r="L127" s="6"/>
      <c r="M127" s="10"/>
      <c r="N127" s="10"/>
      <c r="O127" s="9"/>
      <c r="P127" s="12"/>
      <c r="Q127" s="56"/>
    </row>
    <row r="128" spans="1:17" s="14" customFormat="1" ht="21" customHeight="1">
      <c r="A128" s="10">
        <v>3</v>
      </c>
      <c r="B128" s="27"/>
      <c r="C128" s="6" t="s">
        <v>214</v>
      </c>
      <c r="D128" s="10"/>
      <c r="E128" s="10"/>
      <c r="F128" s="9"/>
      <c r="G128" s="12" t="s">
        <v>87</v>
      </c>
      <c r="H128" s="51"/>
      <c r="I128" s="10"/>
      <c r="J128" s="10"/>
      <c r="K128" s="8">
        <v>10</v>
      </c>
      <c r="L128" s="6"/>
      <c r="M128" s="10"/>
      <c r="N128" s="10"/>
      <c r="O128" s="9"/>
      <c r="P128" s="12"/>
      <c r="Q128" s="56"/>
    </row>
    <row r="129" spans="1:17" s="14" customFormat="1" ht="21" customHeight="1">
      <c r="A129" s="10">
        <v>4</v>
      </c>
      <c r="B129" s="27"/>
      <c r="C129" s="6" t="s">
        <v>215</v>
      </c>
      <c r="D129" s="10"/>
      <c r="E129" s="10"/>
      <c r="F129" s="9"/>
      <c r="G129" s="12" t="s">
        <v>33</v>
      </c>
      <c r="H129" s="51"/>
      <c r="I129" s="10"/>
      <c r="J129" s="10"/>
      <c r="K129" s="8">
        <v>5</v>
      </c>
      <c r="L129" s="6"/>
      <c r="M129" s="10"/>
      <c r="N129" s="10"/>
      <c r="O129" s="9"/>
      <c r="P129" s="12"/>
      <c r="Q129" s="56"/>
    </row>
    <row r="130" spans="1:17" s="14" customFormat="1" ht="21" customHeight="1">
      <c r="A130" s="10">
        <v>5</v>
      </c>
      <c r="B130" s="27"/>
      <c r="C130" s="6" t="s">
        <v>216</v>
      </c>
      <c r="D130" s="10"/>
      <c r="E130" s="10"/>
      <c r="F130" s="9"/>
      <c r="G130" s="12" t="s">
        <v>33</v>
      </c>
      <c r="H130" s="51"/>
      <c r="I130" s="10"/>
      <c r="J130" s="10"/>
      <c r="K130" s="8">
        <v>5</v>
      </c>
      <c r="L130" s="6"/>
      <c r="M130" s="10"/>
      <c r="N130" s="10"/>
      <c r="O130" s="9"/>
      <c r="P130" s="12"/>
      <c r="Q130" s="56"/>
    </row>
    <row r="131" spans="1:17" s="14" customFormat="1" ht="21" customHeight="1">
      <c r="A131" s="10">
        <v>6</v>
      </c>
      <c r="B131" s="27"/>
      <c r="C131" s="6" t="s">
        <v>47</v>
      </c>
      <c r="D131" s="10"/>
      <c r="E131" s="10"/>
      <c r="F131" s="9"/>
      <c r="G131" s="12" t="s">
        <v>35</v>
      </c>
      <c r="H131" s="51"/>
      <c r="I131" s="10"/>
      <c r="J131" s="10"/>
      <c r="K131" s="8">
        <v>2</v>
      </c>
      <c r="L131" s="6"/>
      <c r="M131" s="10"/>
      <c r="N131" s="10"/>
      <c r="O131" s="9"/>
      <c r="P131" s="12"/>
      <c r="Q131" s="56"/>
    </row>
    <row r="132" spans="1:17" s="14" customFormat="1" ht="21" customHeight="1">
      <c r="A132" s="10">
        <v>7</v>
      </c>
      <c r="B132" s="27"/>
      <c r="C132" s="6" t="s">
        <v>38</v>
      </c>
      <c r="D132" s="10"/>
      <c r="E132" s="10"/>
      <c r="F132" s="9"/>
      <c r="G132" s="12" t="s">
        <v>17</v>
      </c>
      <c r="H132" s="51"/>
      <c r="I132" s="10"/>
      <c r="J132" s="10"/>
      <c r="K132" s="8">
        <v>10</v>
      </c>
      <c r="L132" s="6"/>
      <c r="M132" s="10"/>
      <c r="N132" s="10"/>
      <c r="O132" s="9"/>
      <c r="P132" s="12"/>
      <c r="Q132" s="56"/>
    </row>
    <row r="133" spans="1:17" s="14" customFormat="1" ht="21" customHeight="1">
      <c r="A133" s="10">
        <v>8</v>
      </c>
      <c r="B133" s="27"/>
      <c r="C133" s="6" t="s">
        <v>29</v>
      </c>
      <c r="D133" s="10"/>
      <c r="E133" s="10"/>
      <c r="F133" s="9"/>
      <c r="G133" s="12" t="s">
        <v>74</v>
      </c>
      <c r="H133" s="51"/>
      <c r="I133" s="10"/>
      <c r="J133" s="10"/>
      <c r="K133" s="8">
        <v>10</v>
      </c>
      <c r="L133" s="6"/>
      <c r="M133" s="10"/>
      <c r="N133" s="10"/>
      <c r="O133" s="9"/>
      <c r="P133" s="12"/>
      <c r="Q133" s="56"/>
    </row>
    <row r="134" spans="1:17" s="14" customFormat="1" ht="21" customHeight="1">
      <c r="A134" s="10">
        <v>9</v>
      </c>
      <c r="B134" s="27"/>
      <c r="C134" s="6" t="s">
        <v>217</v>
      </c>
      <c r="D134" s="10"/>
      <c r="E134" s="10"/>
      <c r="F134" s="9"/>
      <c r="G134" s="12" t="s">
        <v>218</v>
      </c>
      <c r="H134" s="51"/>
      <c r="I134" s="10"/>
      <c r="J134" s="10"/>
      <c r="K134" s="8">
        <v>1</v>
      </c>
      <c r="L134" s="6"/>
      <c r="M134" s="10"/>
      <c r="N134" s="10"/>
      <c r="O134" s="9"/>
      <c r="P134" s="12"/>
      <c r="Q134" s="56"/>
    </row>
    <row r="135" spans="1:17" s="14" customFormat="1" ht="21" customHeight="1">
      <c r="A135" s="10">
        <v>10</v>
      </c>
      <c r="B135" s="27"/>
      <c r="C135" s="6" t="s">
        <v>82</v>
      </c>
      <c r="D135" s="10"/>
      <c r="E135" s="10"/>
      <c r="F135" s="9"/>
      <c r="G135" s="12" t="s">
        <v>113</v>
      </c>
      <c r="H135" s="51"/>
      <c r="I135" s="10"/>
      <c r="J135" s="10"/>
      <c r="K135" s="8">
        <v>1</v>
      </c>
      <c r="L135" s="6"/>
      <c r="M135" s="10"/>
      <c r="N135" s="10"/>
      <c r="O135" s="9"/>
      <c r="P135" s="12"/>
      <c r="Q135" s="56"/>
    </row>
    <row r="136" spans="1:17" s="14" customFormat="1" ht="21" customHeight="1">
      <c r="A136" s="10">
        <v>11</v>
      </c>
      <c r="B136" s="27"/>
      <c r="C136" s="6" t="s">
        <v>66</v>
      </c>
      <c r="D136" s="10"/>
      <c r="E136" s="10"/>
      <c r="F136" s="9"/>
      <c r="G136" s="12" t="s">
        <v>35</v>
      </c>
      <c r="H136" s="51"/>
      <c r="I136" s="10"/>
      <c r="J136" s="10"/>
      <c r="K136" s="8">
        <v>10</v>
      </c>
      <c r="L136" s="6"/>
      <c r="M136" s="10"/>
      <c r="N136" s="10"/>
      <c r="O136" s="9"/>
      <c r="P136" s="12"/>
      <c r="Q136" s="56"/>
    </row>
    <row r="137" spans="1:17" s="14" customFormat="1" ht="21" customHeight="1">
      <c r="A137" s="10">
        <v>12</v>
      </c>
      <c r="B137" s="27"/>
      <c r="C137" s="6" t="s">
        <v>203</v>
      </c>
      <c r="D137" s="10"/>
      <c r="E137" s="10"/>
      <c r="F137" s="9"/>
      <c r="G137" s="12" t="s">
        <v>20</v>
      </c>
      <c r="H137" s="51"/>
      <c r="I137" s="10"/>
      <c r="J137" s="10"/>
      <c r="K137" s="8">
        <v>1</v>
      </c>
      <c r="L137" s="6"/>
      <c r="M137" s="10"/>
      <c r="N137" s="10"/>
      <c r="O137" s="9"/>
      <c r="P137" s="12"/>
      <c r="Q137" s="56"/>
    </row>
    <row r="138" spans="1:17" s="14" customFormat="1" ht="21" customHeight="1">
      <c r="A138" s="10">
        <v>13</v>
      </c>
      <c r="B138" s="27"/>
      <c r="C138" s="6" t="s">
        <v>223</v>
      </c>
      <c r="D138" s="10"/>
      <c r="E138" s="10"/>
      <c r="F138" s="9"/>
      <c r="G138" s="12" t="s">
        <v>35</v>
      </c>
      <c r="H138" s="51"/>
      <c r="I138" s="10"/>
      <c r="J138" s="10"/>
      <c r="K138" s="8">
        <v>1</v>
      </c>
      <c r="L138" s="6"/>
      <c r="M138" s="10"/>
      <c r="N138" s="10"/>
      <c r="O138" s="9"/>
      <c r="P138" s="12"/>
      <c r="Q138" s="56"/>
    </row>
    <row r="139" spans="1:17" s="14" customFormat="1" ht="21" customHeight="1">
      <c r="A139" s="10">
        <v>14</v>
      </c>
      <c r="B139" s="27"/>
      <c r="C139" s="6" t="s">
        <v>43</v>
      </c>
      <c r="D139" s="10"/>
      <c r="E139" s="10"/>
      <c r="F139" s="9"/>
      <c r="G139" s="12" t="s">
        <v>35</v>
      </c>
      <c r="H139" s="51"/>
      <c r="I139" s="10"/>
      <c r="J139" s="10"/>
      <c r="K139" s="8">
        <v>1</v>
      </c>
      <c r="L139" s="6"/>
      <c r="M139" s="10"/>
      <c r="N139" s="10"/>
      <c r="O139" s="9"/>
      <c r="P139" s="12"/>
      <c r="Q139" s="56"/>
    </row>
    <row r="140" spans="1:17" s="14" customFormat="1" ht="21" customHeight="1">
      <c r="A140" s="10">
        <v>15</v>
      </c>
      <c r="B140" s="27"/>
      <c r="C140" s="6" t="s">
        <v>220</v>
      </c>
      <c r="D140" s="10"/>
      <c r="E140" s="10"/>
      <c r="F140" s="9"/>
      <c r="G140" s="12" t="s">
        <v>219</v>
      </c>
      <c r="H140" s="51"/>
      <c r="I140" s="10"/>
      <c r="J140" s="10"/>
      <c r="K140" s="8">
        <v>1</v>
      </c>
      <c r="L140" s="6"/>
      <c r="M140" s="10"/>
      <c r="N140" s="10"/>
      <c r="O140" s="9"/>
      <c r="P140" s="12"/>
      <c r="Q140" s="56"/>
    </row>
    <row r="141" spans="1:17" s="14" customFormat="1" ht="21" customHeight="1">
      <c r="A141" s="10">
        <v>16</v>
      </c>
      <c r="B141" s="27"/>
      <c r="C141" s="6" t="s">
        <v>221</v>
      </c>
      <c r="D141" s="10"/>
      <c r="E141" s="10"/>
      <c r="F141" s="9"/>
      <c r="G141" s="12" t="s">
        <v>219</v>
      </c>
      <c r="H141" s="51"/>
      <c r="I141" s="10"/>
      <c r="J141" s="10"/>
      <c r="K141" s="8">
        <v>1</v>
      </c>
      <c r="L141" s="6"/>
      <c r="M141" s="10"/>
      <c r="N141" s="10"/>
      <c r="O141" s="9"/>
      <c r="P141" s="12"/>
      <c r="Q141" s="56"/>
    </row>
    <row r="142" spans="1:17" s="14" customFormat="1" ht="21" customHeight="1">
      <c r="A142" s="10">
        <v>17</v>
      </c>
      <c r="B142" s="27"/>
      <c r="C142" s="6" t="s">
        <v>69</v>
      </c>
      <c r="D142" s="10"/>
      <c r="E142" s="10"/>
      <c r="F142" s="9"/>
      <c r="G142" s="12" t="s">
        <v>33</v>
      </c>
      <c r="H142" s="51"/>
      <c r="I142" s="10"/>
      <c r="J142" s="10"/>
      <c r="K142" s="8">
        <v>5</v>
      </c>
      <c r="L142" s="6"/>
      <c r="M142" s="10"/>
      <c r="N142" s="10"/>
      <c r="O142" s="9"/>
      <c r="P142" s="12"/>
      <c r="Q142" s="56"/>
    </row>
    <row r="143" spans="1:17" s="14" customFormat="1" ht="21" customHeight="1">
      <c r="A143" s="10">
        <v>18</v>
      </c>
      <c r="B143" s="27"/>
      <c r="C143" s="6" t="s">
        <v>36</v>
      </c>
      <c r="D143" s="10"/>
      <c r="E143" s="10"/>
      <c r="F143" s="9"/>
      <c r="G143" s="12" t="s">
        <v>17</v>
      </c>
      <c r="H143" s="51"/>
      <c r="I143" s="10"/>
      <c r="J143" s="10"/>
      <c r="K143" s="8">
        <v>3</v>
      </c>
      <c r="L143" s="6"/>
      <c r="M143" s="10"/>
      <c r="N143" s="10"/>
      <c r="O143" s="9"/>
      <c r="P143" s="12"/>
      <c r="Q143" s="56"/>
    </row>
    <row r="144" spans="1:17" s="14" customFormat="1" ht="21" customHeight="1">
      <c r="A144" s="10">
        <v>19</v>
      </c>
      <c r="B144" s="27"/>
      <c r="C144" s="6" t="s">
        <v>222</v>
      </c>
      <c r="D144" s="10"/>
      <c r="E144" s="10"/>
      <c r="F144" s="9"/>
      <c r="G144" s="12" t="s">
        <v>33</v>
      </c>
      <c r="H144" s="51"/>
      <c r="I144" s="10"/>
      <c r="J144" s="10"/>
      <c r="K144" s="8">
        <v>5</v>
      </c>
      <c r="L144" s="6"/>
      <c r="M144" s="10"/>
      <c r="N144" s="10"/>
      <c r="O144" s="9"/>
      <c r="P144" s="12"/>
      <c r="Q144" s="56"/>
    </row>
    <row r="145" spans="1:17" s="14" customFormat="1" ht="21" customHeight="1">
      <c r="A145" s="10">
        <v>20</v>
      </c>
      <c r="B145" s="27"/>
      <c r="C145" s="6" t="s">
        <v>63</v>
      </c>
      <c r="D145" s="10"/>
      <c r="E145" s="10"/>
      <c r="F145" s="9"/>
      <c r="G145" s="12" t="s">
        <v>17</v>
      </c>
      <c r="H145" s="51"/>
      <c r="I145" s="10"/>
      <c r="J145" s="10"/>
      <c r="K145" s="8">
        <v>2</v>
      </c>
      <c r="L145" s="6"/>
      <c r="M145" s="10"/>
      <c r="N145" s="10"/>
      <c r="O145" s="9"/>
      <c r="P145" s="12"/>
      <c r="Q145" s="56"/>
    </row>
  </sheetData>
  <mergeCells count="30">
    <mergeCell ref="A125:Q125"/>
    <mergeCell ref="A5:Q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Q6:Q7"/>
    <mergeCell ref="J6:J7"/>
    <mergeCell ref="K6:K7"/>
    <mergeCell ref="M6:M7"/>
    <mergeCell ref="A26:Q26"/>
    <mergeCell ref="N6:N7"/>
    <mergeCell ref="O6:O7"/>
    <mergeCell ref="A24:Q24"/>
    <mergeCell ref="A50:Q50"/>
    <mergeCell ref="A8:Q8"/>
    <mergeCell ref="A20:Q20"/>
    <mergeCell ref="A17:Q17"/>
    <mergeCell ref="P6:P7"/>
    <mergeCell ref="A96:Q96"/>
    <mergeCell ref="A80:Q80"/>
    <mergeCell ref="A85:Q85"/>
    <mergeCell ref="A60:Q60"/>
    <mergeCell ref="A68:Q68"/>
    <mergeCell ref="A89:Q89"/>
  </mergeCells>
  <pageMargins left="0.15748031496062992" right="0.15748031496062992" top="0.11811023622047245" bottom="0.15748031496062992" header="0.11811023622047245" footer="0.15748031496062992"/>
  <pageSetup paperSize="9" scale="75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T113"/>
  <sheetViews>
    <sheetView tabSelected="1" topLeftCell="A86" zoomScale="90" zoomScaleNormal="90" workbookViewId="0">
      <selection activeCell="N108" sqref="N108"/>
    </sheetView>
  </sheetViews>
  <sheetFormatPr defaultColWidth="9" defaultRowHeight="18"/>
  <cols>
    <col min="1" max="1" width="4.5703125" style="23" customWidth="1"/>
    <col min="2" max="2" width="7.42578125" style="23" customWidth="1"/>
    <col min="3" max="3" width="35.85546875" style="23" customWidth="1"/>
    <col min="4" max="5" width="6.42578125" style="23" customWidth="1"/>
    <col min="6" max="6" width="6.140625" style="23" customWidth="1"/>
    <col min="7" max="7" width="8.42578125" style="40" customWidth="1"/>
    <col min="8" max="8" width="6.42578125" style="23" customWidth="1"/>
    <col min="9" max="9" width="7.140625" style="23" customWidth="1"/>
    <col min="10" max="10" width="7.85546875" style="23" customWidth="1"/>
    <col min="11" max="11" width="9.7109375" style="23" customWidth="1"/>
    <col min="12" max="12" width="9.5703125" style="23" customWidth="1"/>
    <col min="13" max="13" width="5.140625" style="23" customWidth="1"/>
    <col min="14" max="14" width="15.42578125" style="23" customWidth="1"/>
    <col min="15" max="15" width="23.42578125" style="23" customWidth="1"/>
    <col min="16" max="16" width="7.85546875" style="23" customWidth="1"/>
    <col min="17" max="17" width="51.5703125" style="52" customWidth="1"/>
    <col min="18" max="16384" width="9" style="23"/>
  </cols>
  <sheetData>
    <row r="4" spans="1:20" ht="22.5" customHeight="1"/>
    <row r="5" spans="1:20" ht="39" customHeight="1" thickBot="1">
      <c r="A5" s="119" t="s">
        <v>224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45"/>
    </row>
    <row r="6" spans="1:20" ht="44.25" customHeight="1">
      <c r="A6" s="106" t="s">
        <v>0</v>
      </c>
      <c r="B6" s="106" t="s">
        <v>1</v>
      </c>
      <c r="C6" s="106" t="s">
        <v>2</v>
      </c>
      <c r="D6" s="108" t="s">
        <v>3</v>
      </c>
      <c r="E6" s="108" t="s">
        <v>4</v>
      </c>
      <c r="F6" s="106" t="s">
        <v>5</v>
      </c>
      <c r="G6" s="106" t="s">
        <v>6</v>
      </c>
      <c r="H6" s="110" t="s">
        <v>7</v>
      </c>
      <c r="I6" s="110" t="s">
        <v>8</v>
      </c>
      <c r="J6" s="110" t="s">
        <v>9</v>
      </c>
      <c r="K6" s="114" t="s">
        <v>133</v>
      </c>
      <c r="L6" s="46" t="s">
        <v>15</v>
      </c>
      <c r="M6" s="103" t="s">
        <v>16</v>
      </c>
      <c r="N6" s="103" t="s">
        <v>10</v>
      </c>
      <c r="O6" s="103" t="s">
        <v>11</v>
      </c>
      <c r="P6" s="103" t="s">
        <v>12</v>
      </c>
      <c r="Q6" s="112" t="s">
        <v>13</v>
      </c>
      <c r="R6" s="47"/>
      <c r="T6" s="48"/>
    </row>
    <row r="7" spans="1:20" ht="44.25" customHeight="1" thickBot="1">
      <c r="A7" s="107"/>
      <c r="B7" s="107"/>
      <c r="C7" s="107"/>
      <c r="D7" s="109"/>
      <c r="E7" s="109"/>
      <c r="F7" s="107"/>
      <c r="G7" s="107"/>
      <c r="H7" s="111"/>
      <c r="I7" s="111"/>
      <c r="J7" s="111"/>
      <c r="K7" s="115"/>
      <c r="L7" s="49"/>
      <c r="M7" s="104"/>
      <c r="N7" s="104"/>
      <c r="O7" s="104"/>
      <c r="P7" s="104"/>
      <c r="Q7" s="113"/>
      <c r="R7" s="50"/>
    </row>
    <row r="8" spans="1:20" s="4" customFormat="1" ht="21" customHeight="1">
      <c r="A8" s="91" t="s">
        <v>19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</row>
    <row r="9" spans="1:20" s="43" customFormat="1" ht="21" customHeight="1">
      <c r="A9" s="60">
        <v>1</v>
      </c>
      <c r="B9" s="61"/>
      <c r="C9" s="62" t="s">
        <v>21</v>
      </c>
      <c r="D9" s="62"/>
      <c r="E9" s="62"/>
      <c r="F9" s="62"/>
      <c r="G9" s="63" t="s">
        <v>22</v>
      </c>
      <c r="H9" s="60"/>
      <c r="I9" s="60"/>
      <c r="J9" s="60"/>
      <c r="K9" s="65">
        <v>5</v>
      </c>
      <c r="L9" s="66"/>
      <c r="M9" s="66"/>
      <c r="N9" s="67">
        <v>40000</v>
      </c>
      <c r="O9" s="67">
        <f t="shared" ref="O9:O14" si="0">+N9*K9</f>
        <v>200000</v>
      </c>
      <c r="P9" s="60"/>
      <c r="Q9" s="64"/>
    </row>
    <row r="10" spans="1:20" s="43" customFormat="1" ht="21" customHeight="1">
      <c r="A10" s="60">
        <v>2</v>
      </c>
      <c r="B10" s="61"/>
      <c r="C10" s="62" t="s">
        <v>223</v>
      </c>
      <c r="D10" s="62"/>
      <c r="E10" s="62"/>
      <c r="F10" s="62"/>
      <c r="G10" s="63" t="s">
        <v>35</v>
      </c>
      <c r="H10" s="60"/>
      <c r="I10" s="60"/>
      <c r="J10" s="60"/>
      <c r="K10" s="65">
        <v>1</v>
      </c>
      <c r="L10" s="66"/>
      <c r="M10" s="66"/>
      <c r="N10" s="67">
        <v>3800</v>
      </c>
      <c r="O10" s="67">
        <f t="shared" si="0"/>
        <v>3800</v>
      </c>
      <c r="P10" s="60"/>
      <c r="Q10" s="64"/>
    </row>
    <row r="11" spans="1:20" s="43" customFormat="1" ht="21" customHeight="1">
      <c r="A11" s="60">
        <v>3</v>
      </c>
      <c r="B11" s="61"/>
      <c r="C11" s="62" t="s">
        <v>221</v>
      </c>
      <c r="D11" s="62"/>
      <c r="E11" s="62"/>
      <c r="F11" s="62"/>
      <c r="G11" s="63" t="s">
        <v>219</v>
      </c>
      <c r="H11" s="60"/>
      <c r="I11" s="60"/>
      <c r="J11" s="60"/>
      <c r="K11" s="65">
        <v>1</v>
      </c>
      <c r="L11" s="66"/>
      <c r="M11" s="66"/>
      <c r="N11" s="67">
        <v>35000</v>
      </c>
      <c r="O11" s="67">
        <f t="shared" si="0"/>
        <v>35000</v>
      </c>
      <c r="P11" s="60"/>
      <c r="Q11" s="64"/>
    </row>
    <row r="12" spans="1:20" s="43" customFormat="1" ht="21" customHeight="1">
      <c r="A12" s="60">
        <v>4</v>
      </c>
      <c r="B12" s="61"/>
      <c r="C12" s="62" t="s">
        <v>186</v>
      </c>
      <c r="D12" s="62"/>
      <c r="E12" s="62"/>
      <c r="F12" s="62"/>
      <c r="G12" s="63" t="s">
        <v>17</v>
      </c>
      <c r="H12" s="60"/>
      <c r="I12" s="60"/>
      <c r="J12" s="60"/>
      <c r="K12" s="65">
        <v>3</v>
      </c>
      <c r="L12" s="66"/>
      <c r="M12" s="66"/>
      <c r="N12" s="67">
        <v>2100</v>
      </c>
      <c r="O12" s="67">
        <f t="shared" si="0"/>
        <v>6300</v>
      </c>
      <c r="P12" s="60"/>
      <c r="Q12" s="64"/>
    </row>
    <row r="13" spans="1:20" s="43" customFormat="1" ht="21" customHeight="1">
      <c r="A13" s="60">
        <v>5</v>
      </c>
      <c r="B13" s="61"/>
      <c r="C13" s="62" t="s">
        <v>28</v>
      </c>
      <c r="D13" s="62"/>
      <c r="E13" s="62"/>
      <c r="F13" s="62"/>
      <c r="G13" s="63" t="s">
        <v>17</v>
      </c>
      <c r="H13" s="60"/>
      <c r="I13" s="60"/>
      <c r="J13" s="60"/>
      <c r="K13" s="65">
        <v>2</v>
      </c>
      <c r="L13" s="66"/>
      <c r="M13" s="66"/>
      <c r="N13" s="67">
        <v>14000</v>
      </c>
      <c r="O13" s="67">
        <f t="shared" si="0"/>
        <v>28000</v>
      </c>
      <c r="P13" s="60"/>
      <c r="Q13" s="64"/>
    </row>
    <row r="14" spans="1:20" s="43" customFormat="1" ht="21" customHeight="1">
      <c r="A14" s="60">
        <v>6</v>
      </c>
      <c r="B14" s="61"/>
      <c r="C14" s="62" t="s">
        <v>228</v>
      </c>
      <c r="D14" s="62"/>
      <c r="E14" s="62"/>
      <c r="F14" s="62"/>
      <c r="G14" s="63" t="s">
        <v>30</v>
      </c>
      <c r="H14" s="60"/>
      <c r="I14" s="60"/>
      <c r="J14" s="60"/>
      <c r="K14" s="65">
        <v>2</v>
      </c>
      <c r="L14" s="66"/>
      <c r="M14" s="66"/>
      <c r="N14" s="67">
        <v>8000</v>
      </c>
      <c r="O14" s="67">
        <f t="shared" si="0"/>
        <v>16000</v>
      </c>
      <c r="P14" s="60"/>
      <c r="Q14" s="64"/>
    </row>
    <row r="15" spans="1:20" s="43" customFormat="1" ht="21" customHeight="1">
      <c r="A15" s="60">
        <v>7</v>
      </c>
      <c r="B15" s="61"/>
      <c r="C15" s="62" t="s">
        <v>28</v>
      </c>
      <c r="D15" s="62"/>
      <c r="E15" s="62"/>
      <c r="F15" s="62"/>
      <c r="G15" s="63" t="s">
        <v>17</v>
      </c>
      <c r="H15" s="60"/>
      <c r="I15" s="60"/>
      <c r="J15" s="60"/>
      <c r="K15" s="65">
        <v>2</v>
      </c>
      <c r="L15" s="66"/>
      <c r="M15" s="66"/>
      <c r="N15" s="67">
        <v>14000</v>
      </c>
      <c r="O15" s="67">
        <f t="shared" ref="O15:O16" si="1">+N15*K15</f>
        <v>28000</v>
      </c>
      <c r="P15" s="60"/>
      <c r="Q15" s="64"/>
    </row>
    <row r="16" spans="1:20" s="43" customFormat="1" ht="21" customHeight="1">
      <c r="A16" s="60">
        <v>8</v>
      </c>
      <c r="B16" s="61"/>
      <c r="C16" s="62" t="s">
        <v>251</v>
      </c>
      <c r="D16" s="62"/>
      <c r="E16" s="62"/>
      <c r="F16" s="62"/>
      <c r="G16" s="63" t="s">
        <v>252</v>
      </c>
      <c r="H16" s="60"/>
      <c r="I16" s="60"/>
      <c r="J16" s="60"/>
      <c r="K16" s="65">
        <v>10</v>
      </c>
      <c r="L16" s="66"/>
      <c r="M16" s="66"/>
      <c r="N16" s="67">
        <v>11000</v>
      </c>
      <c r="O16" s="67">
        <f t="shared" si="1"/>
        <v>110000</v>
      </c>
      <c r="P16" s="60"/>
      <c r="Q16" s="64" t="s">
        <v>253</v>
      </c>
    </row>
    <row r="17" spans="1:17" s="43" customFormat="1" ht="21" customHeight="1">
      <c r="A17" s="123">
        <f>+SUM(O9:O16)</f>
        <v>427100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5"/>
      <c r="P17" s="60"/>
      <c r="Q17" s="64"/>
    </row>
    <row r="18" spans="1:17" s="4" customFormat="1" ht="21" customHeight="1">
      <c r="A18" s="93" t="s">
        <v>225</v>
      </c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1:17" s="43" customFormat="1" ht="21" customHeight="1">
      <c r="A19" s="60">
        <v>1</v>
      </c>
      <c r="B19" s="61"/>
      <c r="C19" s="62" t="s">
        <v>186</v>
      </c>
      <c r="D19" s="62"/>
      <c r="E19" s="62"/>
      <c r="F19" s="62"/>
      <c r="G19" s="63" t="s">
        <v>17</v>
      </c>
      <c r="H19" s="60"/>
      <c r="I19" s="60"/>
      <c r="J19" s="60"/>
      <c r="K19" s="65">
        <v>6</v>
      </c>
      <c r="L19" s="66"/>
      <c r="M19" s="66"/>
      <c r="N19" s="67">
        <v>2100</v>
      </c>
      <c r="O19" s="67">
        <f>+N19*K19</f>
        <v>12600</v>
      </c>
      <c r="P19" s="60"/>
      <c r="Q19" s="64"/>
    </row>
    <row r="20" spans="1:17" s="43" customFormat="1" ht="21" customHeight="1">
      <c r="A20" s="60">
        <v>2</v>
      </c>
      <c r="B20" s="61"/>
      <c r="C20" s="62" t="s">
        <v>59</v>
      </c>
      <c r="D20" s="62"/>
      <c r="E20" s="62"/>
      <c r="F20" s="62"/>
      <c r="G20" s="63" t="s">
        <v>22</v>
      </c>
      <c r="H20" s="60"/>
      <c r="I20" s="60"/>
      <c r="J20" s="60"/>
      <c r="K20" s="65">
        <v>2</v>
      </c>
      <c r="L20" s="66"/>
      <c r="M20" s="66"/>
      <c r="N20" s="67">
        <v>49000</v>
      </c>
      <c r="O20" s="67">
        <f>+N20*K20</f>
        <v>98000</v>
      </c>
      <c r="P20" s="60"/>
      <c r="Q20" s="64"/>
    </row>
    <row r="21" spans="1:17" s="43" customFormat="1" ht="21" customHeight="1">
      <c r="A21" s="123">
        <f>+SUM(O19:O20)</f>
        <v>110600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5"/>
      <c r="P21" s="60"/>
      <c r="Q21" s="64"/>
    </row>
    <row r="22" spans="1:17" s="4" customFormat="1" ht="21" customHeight="1">
      <c r="A22" s="93" t="s">
        <v>226</v>
      </c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1:17" s="43" customFormat="1" ht="21" customHeight="1">
      <c r="A23" s="60">
        <v>1</v>
      </c>
      <c r="B23" s="61"/>
      <c r="C23" s="62" t="s">
        <v>59</v>
      </c>
      <c r="D23" s="62"/>
      <c r="E23" s="62"/>
      <c r="F23" s="62"/>
      <c r="G23" s="63" t="s">
        <v>22</v>
      </c>
      <c r="H23" s="60"/>
      <c r="I23" s="60"/>
      <c r="J23" s="60"/>
      <c r="K23" s="65">
        <v>2</v>
      </c>
      <c r="L23" s="66"/>
      <c r="M23" s="66"/>
      <c r="N23" s="67">
        <v>49000</v>
      </c>
      <c r="O23" s="67">
        <f t="shared" ref="O23:O24" si="2">+N23*K23</f>
        <v>98000</v>
      </c>
      <c r="P23" s="60"/>
      <c r="Q23" s="64"/>
    </row>
    <row r="24" spans="1:17" s="43" customFormat="1" ht="21" customHeight="1">
      <c r="A24" s="60">
        <v>2</v>
      </c>
      <c r="B24" s="61"/>
      <c r="C24" s="62" t="s">
        <v>150</v>
      </c>
      <c r="D24" s="62"/>
      <c r="E24" s="62"/>
      <c r="F24" s="62"/>
      <c r="G24" s="63" t="s">
        <v>17</v>
      </c>
      <c r="H24" s="60"/>
      <c r="I24" s="60"/>
      <c r="J24" s="60"/>
      <c r="K24" s="65">
        <v>1</v>
      </c>
      <c r="L24" s="66"/>
      <c r="M24" s="66"/>
      <c r="N24" s="67">
        <v>22000</v>
      </c>
      <c r="O24" s="67">
        <f t="shared" si="2"/>
        <v>22000</v>
      </c>
      <c r="P24" s="60"/>
      <c r="Q24" s="64"/>
    </row>
    <row r="25" spans="1:17" s="43" customFormat="1" ht="21" customHeight="1">
      <c r="A25" s="60">
        <v>3</v>
      </c>
      <c r="B25" s="61"/>
      <c r="C25" s="62" t="s">
        <v>32</v>
      </c>
      <c r="D25" s="62"/>
      <c r="E25" s="62"/>
      <c r="F25" s="62"/>
      <c r="G25" s="63" t="s">
        <v>33</v>
      </c>
      <c r="H25" s="60"/>
      <c r="I25" s="60"/>
      <c r="J25" s="60"/>
      <c r="K25" s="65">
        <v>1</v>
      </c>
      <c r="L25" s="66"/>
      <c r="M25" s="66"/>
      <c r="N25" s="67">
        <v>24000</v>
      </c>
      <c r="O25" s="67">
        <f>+N25*K25</f>
        <v>24000</v>
      </c>
      <c r="P25" s="60"/>
      <c r="Q25" s="64"/>
    </row>
    <row r="26" spans="1:17" s="43" customFormat="1" ht="21" customHeight="1">
      <c r="A26" s="60">
        <v>4</v>
      </c>
      <c r="B26" s="61"/>
      <c r="C26" s="62" t="s">
        <v>123</v>
      </c>
      <c r="D26" s="62"/>
      <c r="E26" s="62"/>
      <c r="F26" s="62"/>
      <c r="G26" s="63" t="s">
        <v>17</v>
      </c>
      <c r="H26" s="60"/>
      <c r="I26" s="60"/>
      <c r="J26" s="60"/>
      <c r="K26" s="65">
        <v>1</v>
      </c>
      <c r="L26" s="66"/>
      <c r="M26" s="66"/>
      <c r="N26" s="67">
        <v>5600</v>
      </c>
      <c r="O26" s="67">
        <f t="shared" ref="O26:O27" si="3">+N26*K26</f>
        <v>5600</v>
      </c>
      <c r="P26" s="60"/>
      <c r="Q26" s="64"/>
    </row>
    <row r="27" spans="1:17" s="43" customFormat="1" ht="21" customHeight="1">
      <c r="A27" s="60">
        <v>5</v>
      </c>
      <c r="B27" s="61"/>
      <c r="C27" s="62" t="s">
        <v>227</v>
      </c>
      <c r="D27" s="62"/>
      <c r="E27" s="62"/>
      <c r="F27" s="62"/>
      <c r="G27" s="63" t="s">
        <v>17</v>
      </c>
      <c r="H27" s="60"/>
      <c r="I27" s="60"/>
      <c r="J27" s="60"/>
      <c r="K27" s="65">
        <v>1</v>
      </c>
      <c r="L27" s="66"/>
      <c r="M27" s="66"/>
      <c r="N27" s="67">
        <v>5600</v>
      </c>
      <c r="O27" s="67">
        <f t="shared" si="3"/>
        <v>5600</v>
      </c>
      <c r="P27" s="60"/>
      <c r="Q27" s="64"/>
    </row>
    <row r="28" spans="1:17" s="43" customFormat="1" ht="21" customHeight="1">
      <c r="A28" s="60">
        <v>6</v>
      </c>
      <c r="B28" s="61"/>
      <c r="C28" s="62" t="s">
        <v>186</v>
      </c>
      <c r="D28" s="62"/>
      <c r="E28" s="62"/>
      <c r="F28" s="62"/>
      <c r="G28" s="63" t="s">
        <v>17</v>
      </c>
      <c r="H28" s="60"/>
      <c r="I28" s="60"/>
      <c r="J28" s="60"/>
      <c r="K28" s="65">
        <v>1</v>
      </c>
      <c r="L28" s="66"/>
      <c r="M28" s="66"/>
      <c r="N28" s="67">
        <v>2100</v>
      </c>
      <c r="O28" s="67">
        <f>+N28*K28</f>
        <v>2100</v>
      </c>
      <c r="P28" s="60"/>
      <c r="Q28" s="64"/>
    </row>
    <row r="29" spans="1:17" s="43" customFormat="1" ht="21" customHeight="1">
      <c r="A29" s="60">
        <v>7</v>
      </c>
      <c r="B29" s="61"/>
      <c r="C29" s="62" t="s">
        <v>71</v>
      </c>
      <c r="D29" s="62"/>
      <c r="E29" s="62"/>
      <c r="F29" s="62"/>
      <c r="G29" s="63" t="s">
        <v>33</v>
      </c>
      <c r="H29" s="60"/>
      <c r="I29" s="60"/>
      <c r="J29" s="60"/>
      <c r="K29" s="65">
        <v>2</v>
      </c>
      <c r="L29" s="66"/>
      <c r="M29" s="66"/>
      <c r="N29" s="67">
        <v>1600</v>
      </c>
      <c r="O29" s="67">
        <f>+N29*K29</f>
        <v>3200</v>
      </c>
      <c r="P29" s="60"/>
      <c r="Q29" s="64"/>
    </row>
    <row r="30" spans="1:17" s="43" customFormat="1" ht="21" customHeight="1">
      <c r="A30" s="123">
        <f>+SUM(O23:O29)</f>
        <v>160500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5"/>
      <c r="P30" s="60"/>
      <c r="Q30" s="64"/>
    </row>
    <row r="31" spans="1:17" s="4" customFormat="1" ht="21" customHeight="1">
      <c r="A31" s="93" t="s">
        <v>179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1:17" s="43" customFormat="1" ht="21" customHeight="1">
      <c r="A32" s="60">
        <v>1</v>
      </c>
      <c r="B32" s="61"/>
      <c r="C32" s="62" t="s">
        <v>59</v>
      </c>
      <c r="D32" s="62"/>
      <c r="E32" s="62"/>
      <c r="F32" s="62"/>
      <c r="G32" s="63" t="s">
        <v>22</v>
      </c>
      <c r="H32" s="60"/>
      <c r="I32" s="60"/>
      <c r="J32" s="60"/>
      <c r="K32" s="65">
        <v>3</v>
      </c>
      <c r="L32" s="66"/>
      <c r="M32" s="66"/>
      <c r="N32" s="67">
        <v>49000</v>
      </c>
      <c r="O32" s="67">
        <f>+N32*K32</f>
        <v>147000</v>
      </c>
      <c r="P32" s="60"/>
      <c r="Q32" s="64"/>
    </row>
    <row r="33" spans="1:17" s="43" customFormat="1" ht="21" customHeight="1">
      <c r="A33" s="60">
        <v>2</v>
      </c>
      <c r="B33" s="61"/>
      <c r="C33" s="62" t="s">
        <v>47</v>
      </c>
      <c r="D33" s="62"/>
      <c r="E33" s="62"/>
      <c r="F33" s="62"/>
      <c r="G33" s="63" t="s">
        <v>17</v>
      </c>
      <c r="H33" s="60"/>
      <c r="I33" s="60"/>
      <c r="J33" s="60"/>
      <c r="K33" s="65">
        <v>6</v>
      </c>
      <c r="L33" s="66"/>
      <c r="M33" s="66"/>
      <c r="N33" s="67">
        <v>2100</v>
      </c>
      <c r="O33" s="67">
        <f>+N33*K33</f>
        <v>12600</v>
      </c>
      <c r="P33" s="60"/>
      <c r="Q33" s="64"/>
    </row>
    <row r="34" spans="1:17" s="43" customFormat="1" ht="21" customHeight="1">
      <c r="A34" s="60">
        <v>3</v>
      </c>
      <c r="B34" s="61"/>
      <c r="C34" s="62" t="s">
        <v>40</v>
      </c>
      <c r="D34" s="62"/>
      <c r="E34" s="62"/>
      <c r="F34" s="62"/>
      <c r="G34" s="63" t="s">
        <v>20</v>
      </c>
      <c r="H34" s="60"/>
      <c r="I34" s="60"/>
      <c r="J34" s="60"/>
      <c r="K34" s="65">
        <v>1</v>
      </c>
      <c r="L34" s="66"/>
      <c r="M34" s="66"/>
      <c r="N34" s="67">
        <v>10800</v>
      </c>
      <c r="O34" s="67">
        <f t="shared" ref="O34:O36" si="4">+N34*K34</f>
        <v>10800</v>
      </c>
      <c r="P34" s="60"/>
      <c r="Q34" s="64"/>
    </row>
    <row r="35" spans="1:17" s="43" customFormat="1" ht="21" customHeight="1">
      <c r="A35" s="60">
        <v>4</v>
      </c>
      <c r="B35" s="61"/>
      <c r="C35" s="62" t="s">
        <v>29</v>
      </c>
      <c r="D35" s="62"/>
      <c r="E35" s="62"/>
      <c r="F35" s="62"/>
      <c r="G35" s="63" t="s">
        <v>74</v>
      </c>
      <c r="H35" s="60"/>
      <c r="I35" s="60"/>
      <c r="J35" s="60"/>
      <c r="K35" s="65">
        <v>1</v>
      </c>
      <c r="L35" s="66"/>
      <c r="M35" s="66"/>
      <c r="N35" s="67">
        <v>8000</v>
      </c>
      <c r="O35" s="67">
        <f t="shared" si="4"/>
        <v>8000</v>
      </c>
      <c r="P35" s="60"/>
      <c r="Q35" s="64"/>
    </row>
    <row r="36" spans="1:17" s="43" customFormat="1" ht="21" customHeight="1">
      <c r="A36" s="60">
        <v>5</v>
      </c>
      <c r="B36" s="61"/>
      <c r="C36" s="62" t="s">
        <v>73</v>
      </c>
      <c r="D36" s="62"/>
      <c r="E36" s="62"/>
      <c r="F36" s="62"/>
      <c r="G36" s="63" t="s">
        <v>74</v>
      </c>
      <c r="H36" s="60"/>
      <c r="I36" s="60"/>
      <c r="J36" s="60"/>
      <c r="K36" s="65">
        <v>1</v>
      </c>
      <c r="L36" s="66"/>
      <c r="M36" s="66"/>
      <c r="N36" s="67">
        <v>18000</v>
      </c>
      <c r="O36" s="67">
        <f t="shared" si="4"/>
        <v>18000</v>
      </c>
      <c r="P36" s="60"/>
      <c r="Q36" s="64"/>
    </row>
    <row r="37" spans="1:17" s="43" customFormat="1" ht="21" customHeight="1">
      <c r="A37" s="60">
        <v>6</v>
      </c>
      <c r="B37" s="61"/>
      <c r="C37" s="62" t="s">
        <v>93</v>
      </c>
      <c r="D37" s="62"/>
      <c r="E37" s="62"/>
      <c r="F37" s="62"/>
      <c r="G37" s="63" t="s">
        <v>17</v>
      </c>
      <c r="H37" s="60"/>
      <c r="I37" s="60"/>
      <c r="J37" s="60"/>
      <c r="K37" s="65">
        <v>1</v>
      </c>
      <c r="L37" s="66"/>
      <c r="M37" s="66"/>
      <c r="N37" s="67">
        <v>11000</v>
      </c>
      <c r="O37" s="67">
        <f>+N37*K37</f>
        <v>11000</v>
      </c>
      <c r="P37" s="60"/>
      <c r="Q37" s="64"/>
    </row>
    <row r="38" spans="1:17" s="43" customFormat="1" ht="21" customHeight="1">
      <c r="A38" s="60">
        <v>7</v>
      </c>
      <c r="B38" s="61"/>
      <c r="C38" s="62" t="s">
        <v>123</v>
      </c>
      <c r="D38" s="62"/>
      <c r="E38" s="62"/>
      <c r="F38" s="62"/>
      <c r="G38" s="63" t="s">
        <v>17</v>
      </c>
      <c r="H38" s="60"/>
      <c r="I38" s="60"/>
      <c r="J38" s="60"/>
      <c r="K38" s="65">
        <v>2</v>
      </c>
      <c r="L38" s="66"/>
      <c r="M38" s="66"/>
      <c r="N38" s="67">
        <v>5600</v>
      </c>
      <c r="O38" s="67">
        <f>+N38*K38</f>
        <v>11200</v>
      </c>
      <c r="P38" s="60"/>
      <c r="Q38" s="64"/>
    </row>
    <row r="39" spans="1:17" s="43" customFormat="1" ht="21" customHeight="1">
      <c r="A39" s="60">
        <v>8</v>
      </c>
      <c r="B39" s="61"/>
      <c r="C39" s="62" t="s">
        <v>69</v>
      </c>
      <c r="D39" s="62"/>
      <c r="E39" s="62"/>
      <c r="F39" s="62"/>
      <c r="G39" s="63" t="s">
        <v>33</v>
      </c>
      <c r="H39" s="60"/>
      <c r="I39" s="60"/>
      <c r="J39" s="60"/>
      <c r="K39" s="65">
        <v>7</v>
      </c>
      <c r="L39" s="66"/>
      <c r="M39" s="66"/>
      <c r="N39" s="67">
        <v>2600</v>
      </c>
      <c r="O39" s="67">
        <f>+N39*K39</f>
        <v>18200</v>
      </c>
      <c r="P39" s="60"/>
      <c r="Q39" s="64"/>
    </row>
    <row r="40" spans="1:17" s="43" customFormat="1" ht="21" customHeight="1">
      <c r="A40" s="60">
        <v>9</v>
      </c>
      <c r="B40" s="61"/>
      <c r="C40" s="62" t="s">
        <v>23</v>
      </c>
      <c r="D40" s="62"/>
      <c r="E40" s="62"/>
      <c r="F40" s="62"/>
      <c r="G40" s="63" t="s">
        <v>24</v>
      </c>
      <c r="H40" s="60"/>
      <c r="I40" s="60"/>
      <c r="J40" s="60"/>
      <c r="K40" s="65">
        <v>1</v>
      </c>
      <c r="L40" s="66"/>
      <c r="M40" s="66"/>
      <c r="N40" s="67">
        <v>3000</v>
      </c>
      <c r="O40" s="67">
        <f t="shared" ref="O40:O41" si="5">+N40*K40</f>
        <v>3000</v>
      </c>
      <c r="P40" s="60"/>
      <c r="Q40" s="64"/>
    </row>
    <row r="41" spans="1:17" s="43" customFormat="1" ht="21" customHeight="1">
      <c r="A41" s="60">
        <v>10</v>
      </c>
      <c r="B41" s="61"/>
      <c r="C41" s="62" t="s">
        <v>43</v>
      </c>
      <c r="D41" s="62"/>
      <c r="E41" s="62"/>
      <c r="F41" s="62"/>
      <c r="G41" s="63" t="s">
        <v>35</v>
      </c>
      <c r="H41" s="60"/>
      <c r="I41" s="60"/>
      <c r="J41" s="60"/>
      <c r="K41" s="65">
        <v>2</v>
      </c>
      <c r="L41" s="66"/>
      <c r="M41" s="66"/>
      <c r="N41" s="67">
        <v>6000</v>
      </c>
      <c r="O41" s="67">
        <f t="shared" si="5"/>
        <v>12000</v>
      </c>
      <c r="P41" s="60"/>
      <c r="Q41" s="64"/>
    </row>
    <row r="42" spans="1:17" s="43" customFormat="1" ht="21" customHeight="1">
      <c r="A42" s="68">
        <v>11</v>
      </c>
      <c r="B42" s="69"/>
      <c r="C42" s="70" t="s">
        <v>229</v>
      </c>
      <c r="D42" s="70"/>
      <c r="E42" s="70"/>
      <c r="F42" s="70"/>
      <c r="G42" s="71" t="s">
        <v>33</v>
      </c>
      <c r="H42" s="68"/>
      <c r="I42" s="68"/>
      <c r="J42" s="68"/>
      <c r="K42" s="72">
        <v>1</v>
      </c>
      <c r="L42" s="73"/>
      <c r="M42" s="73"/>
      <c r="N42" s="74">
        <v>57000</v>
      </c>
      <c r="O42" s="74">
        <f>+N42*K42</f>
        <v>57000</v>
      </c>
      <c r="P42" s="68"/>
      <c r="Q42" s="75" t="s">
        <v>250</v>
      </c>
    </row>
    <row r="43" spans="1:17" s="41" customFormat="1" ht="21" customHeight="1">
      <c r="A43" s="123">
        <f>+SUM(O32:O42)</f>
        <v>308800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5"/>
      <c r="P43" s="60"/>
      <c r="Q43" s="64"/>
    </row>
    <row r="44" spans="1:17" s="4" customFormat="1" ht="21" customHeight="1">
      <c r="A44" s="116" t="s">
        <v>55</v>
      </c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8"/>
    </row>
    <row r="45" spans="1:17" s="43" customFormat="1" ht="21" customHeight="1">
      <c r="A45" s="60">
        <v>1</v>
      </c>
      <c r="B45" s="61"/>
      <c r="C45" s="62" t="s">
        <v>186</v>
      </c>
      <c r="D45" s="62"/>
      <c r="E45" s="62"/>
      <c r="F45" s="62"/>
      <c r="G45" s="63" t="s">
        <v>17</v>
      </c>
      <c r="H45" s="60"/>
      <c r="I45" s="60"/>
      <c r="J45" s="60"/>
      <c r="K45" s="65">
        <v>1</v>
      </c>
      <c r="L45" s="66"/>
      <c r="M45" s="66"/>
      <c r="N45" s="67">
        <v>2100</v>
      </c>
      <c r="O45" s="67">
        <f>+N45*K45</f>
        <v>2100</v>
      </c>
      <c r="P45" s="60"/>
      <c r="Q45" s="64"/>
    </row>
    <row r="46" spans="1:17" s="43" customFormat="1" ht="21" customHeight="1">
      <c r="A46" s="68">
        <v>2</v>
      </c>
      <c r="B46" s="69"/>
      <c r="C46" s="70" t="s">
        <v>21</v>
      </c>
      <c r="D46" s="70"/>
      <c r="E46" s="70"/>
      <c r="F46" s="70"/>
      <c r="G46" s="71" t="s">
        <v>22</v>
      </c>
      <c r="H46" s="68"/>
      <c r="I46" s="68"/>
      <c r="J46" s="68"/>
      <c r="K46" s="72">
        <v>2</v>
      </c>
      <c r="L46" s="73"/>
      <c r="M46" s="73"/>
      <c r="N46" s="74">
        <v>40000</v>
      </c>
      <c r="O46" s="74">
        <f>+N46*K46</f>
        <v>80000</v>
      </c>
      <c r="P46" s="68"/>
      <c r="Q46" s="75"/>
    </row>
    <row r="47" spans="1:17" s="76" customFormat="1" ht="21" customHeight="1">
      <c r="A47" s="123">
        <f>+SUM(O45:O46)</f>
        <v>82100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5"/>
      <c r="P47" s="60"/>
      <c r="Q47" s="64"/>
    </row>
    <row r="48" spans="1:17" s="4" customFormat="1" ht="21" customHeight="1">
      <c r="A48" s="116" t="s">
        <v>100</v>
      </c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8"/>
    </row>
    <row r="49" spans="1:17" s="43" customFormat="1" ht="21" customHeight="1">
      <c r="A49" s="60">
        <v>1</v>
      </c>
      <c r="B49" s="61"/>
      <c r="C49" s="62" t="s">
        <v>59</v>
      </c>
      <c r="D49" s="62"/>
      <c r="E49" s="62"/>
      <c r="F49" s="62"/>
      <c r="G49" s="63" t="s">
        <v>22</v>
      </c>
      <c r="H49" s="60"/>
      <c r="I49" s="60"/>
      <c r="J49" s="60"/>
      <c r="K49" s="65">
        <v>5</v>
      </c>
      <c r="L49" s="66"/>
      <c r="M49" s="66"/>
      <c r="N49" s="67">
        <v>49000</v>
      </c>
      <c r="O49" s="67">
        <f t="shared" ref="O49:O50" si="6">+N49*K49</f>
        <v>245000</v>
      </c>
      <c r="P49" s="60"/>
      <c r="Q49" s="64"/>
    </row>
    <row r="50" spans="1:17" s="43" customFormat="1" ht="21" customHeight="1">
      <c r="A50" s="60">
        <v>2</v>
      </c>
      <c r="B50" s="61"/>
      <c r="C50" s="62" t="s">
        <v>21</v>
      </c>
      <c r="D50" s="62"/>
      <c r="E50" s="62"/>
      <c r="F50" s="62"/>
      <c r="G50" s="63" t="s">
        <v>22</v>
      </c>
      <c r="H50" s="60"/>
      <c r="I50" s="60"/>
      <c r="J50" s="60"/>
      <c r="K50" s="65">
        <v>15</v>
      </c>
      <c r="L50" s="66"/>
      <c r="M50" s="66"/>
      <c r="N50" s="67">
        <v>40000</v>
      </c>
      <c r="O50" s="67">
        <f t="shared" si="6"/>
        <v>600000</v>
      </c>
      <c r="P50" s="60"/>
      <c r="Q50" s="64"/>
    </row>
    <row r="51" spans="1:17" s="43" customFormat="1" ht="21" customHeight="1">
      <c r="A51" s="60">
        <v>3</v>
      </c>
      <c r="B51" s="61"/>
      <c r="C51" s="62" t="s">
        <v>214</v>
      </c>
      <c r="D51" s="62"/>
      <c r="E51" s="62"/>
      <c r="F51" s="62"/>
      <c r="G51" s="63" t="s">
        <v>87</v>
      </c>
      <c r="H51" s="60"/>
      <c r="I51" s="60"/>
      <c r="J51" s="60"/>
      <c r="K51" s="65">
        <v>5</v>
      </c>
      <c r="L51" s="66"/>
      <c r="M51" s="66"/>
      <c r="N51" s="67">
        <v>267000</v>
      </c>
      <c r="O51" s="67">
        <f>+N51*K51</f>
        <v>1335000</v>
      </c>
      <c r="P51" s="60"/>
      <c r="Q51" s="64"/>
    </row>
    <row r="52" spans="1:17" s="43" customFormat="1" ht="21" customHeight="1">
      <c r="A52" s="60">
        <v>4</v>
      </c>
      <c r="B52" s="61"/>
      <c r="C52" s="62" t="s">
        <v>186</v>
      </c>
      <c r="D52" s="62"/>
      <c r="E52" s="62"/>
      <c r="F52" s="62"/>
      <c r="G52" s="63" t="s">
        <v>17</v>
      </c>
      <c r="H52" s="60"/>
      <c r="I52" s="60"/>
      <c r="J52" s="60"/>
      <c r="K52" s="65">
        <v>20</v>
      </c>
      <c r="L52" s="66"/>
      <c r="M52" s="66"/>
      <c r="N52" s="67">
        <v>2100</v>
      </c>
      <c r="O52" s="67">
        <f t="shared" ref="O52:O53" si="7">+N52*K52</f>
        <v>42000</v>
      </c>
      <c r="P52" s="60"/>
      <c r="Q52" s="64"/>
    </row>
    <row r="53" spans="1:17" s="43" customFormat="1" ht="21" customHeight="1">
      <c r="A53" s="60">
        <v>5</v>
      </c>
      <c r="B53" s="61"/>
      <c r="C53" s="62" t="s">
        <v>230</v>
      </c>
      <c r="D53" s="62"/>
      <c r="E53" s="62"/>
      <c r="F53" s="62"/>
      <c r="G53" s="63" t="s">
        <v>17</v>
      </c>
      <c r="H53" s="60"/>
      <c r="I53" s="60"/>
      <c r="J53" s="60"/>
      <c r="K53" s="65">
        <v>10</v>
      </c>
      <c r="L53" s="66"/>
      <c r="M53" s="66"/>
      <c r="N53" s="67">
        <v>2100</v>
      </c>
      <c r="O53" s="67">
        <f t="shared" si="7"/>
        <v>21000</v>
      </c>
      <c r="P53" s="60"/>
      <c r="Q53" s="64"/>
    </row>
    <row r="54" spans="1:17" s="43" customFormat="1" ht="21" customHeight="1">
      <c r="A54" s="60">
        <v>6</v>
      </c>
      <c r="B54" s="61"/>
      <c r="C54" s="62" t="s">
        <v>217</v>
      </c>
      <c r="D54" s="62"/>
      <c r="E54" s="62"/>
      <c r="F54" s="62"/>
      <c r="G54" s="63" t="s">
        <v>218</v>
      </c>
      <c r="H54" s="60"/>
      <c r="I54" s="60"/>
      <c r="J54" s="60"/>
      <c r="K54" s="65">
        <v>1</v>
      </c>
      <c r="L54" s="66"/>
      <c r="M54" s="66"/>
      <c r="N54" s="67">
        <v>34000</v>
      </c>
      <c r="O54" s="67">
        <f>+N54*K54</f>
        <v>34000</v>
      </c>
      <c r="P54" s="60"/>
      <c r="Q54" s="64"/>
    </row>
    <row r="55" spans="1:17" s="43" customFormat="1" ht="21" customHeight="1">
      <c r="A55" s="60">
        <v>7</v>
      </c>
      <c r="B55" s="61"/>
      <c r="C55" s="62" t="s">
        <v>65</v>
      </c>
      <c r="D55" s="62"/>
      <c r="E55" s="62"/>
      <c r="F55" s="62"/>
      <c r="G55" s="63" t="s">
        <v>35</v>
      </c>
      <c r="H55" s="60"/>
      <c r="I55" s="60"/>
      <c r="J55" s="60"/>
      <c r="K55" s="65">
        <v>10</v>
      </c>
      <c r="L55" s="66"/>
      <c r="M55" s="66"/>
      <c r="N55" s="67">
        <v>2500</v>
      </c>
      <c r="O55" s="67">
        <f t="shared" ref="O55:O56" si="8">+N55*K55</f>
        <v>25000</v>
      </c>
      <c r="P55" s="60"/>
      <c r="Q55" s="64"/>
    </row>
    <row r="56" spans="1:17" s="43" customFormat="1" ht="21" customHeight="1">
      <c r="A56" s="60">
        <v>8</v>
      </c>
      <c r="B56" s="61"/>
      <c r="C56" s="62" t="s">
        <v>66</v>
      </c>
      <c r="D56" s="62"/>
      <c r="E56" s="62"/>
      <c r="F56" s="62"/>
      <c r="G56" s="63" t="s">
        <v>35</v>
      </c>
      <c r="H56" s="60"/>
      <c r="I56" s="60"/>
      <c r="J56" s="60"/>
      <c r="K56" s="65">
        <v>10</v>
      </c>
      <c r="L56" s="66"/>
      <c r="M56" s="66"/>
      <c r="N56" s="67">
        <v>2800</v>
      </c>
      <c r="O56" s="67">
        <f t="shared" si="8"/>
        <v>28000</v>
      </c>
      <c r="P56" s="60"/>
      <c r="Q56" s="64"/>
    </row>
    <row r="57" spans="1:17" s="43" customFormat="1" ht="21" customHeight="1">
      <c r="A57" s="60">
        <v>9</v>
      </c>
      <c r="B57" s="61"/>
      <c r="C57" s="62" t="s">
        <v>45</v>
      </c>
      <c r="D57" s="62"/>
      <c r="E57" s="62"/>
      <c r="F57" s="62"/>
      <c r="G57" s="63" t="s">
        <v>20</v>
      </c>
      <c r="H57" s="60"/>
      <c r="I57" s="60"/>
      <c r="J57" s="60"/>
      <c r="K57" s="65">
        <v>1</v>
      </c>
      <c r="L57" s="66"/>
      <c r="M57" s="66"/>
      <c r="N57" s="67">
        <v>37000</v>
      </c>
      <c r="O57" s="67">
        <f>+N57*K57</f>
        <v>37000</v>
      </c>
      <c r="P57" s="60"/>
      <c r="Q57" s="64"/>
    </row>
    <row r="58" spans="1:17" s="43" customFormat="1" ht="21" customHeight="1">
      <c r="A58" s="60">
        <v>10</v>
      </c>
      <c r="B58" s="61"/>
      <c r="C58" s="62" t="s">
        <v>43</v>
      </c>
      <c r="D58" s="62"/>
      <c r="E58" s="62"/>
      <c r="F58" s="62"/>
      <c r="G58" s="63" t="s">
        <v>35</v>
      </c>
      <c r="H58" s="60"/>
      <c r="I58" s="60"/>
      <c r="J58" s="60"/>
      <c r="K58" s="65">
        <v>1</v>
      </c>
      <c r="L58" s="66"/>
      <c r="M58" s="66"/>
      <c r="N58" s="67">
        <v>6000</v>
      </c>
      <c r="O58" s="67">
        <f t="shared" ref="O58:O61" si="9">+N58*K58</f>
        <v>6000</v>
      </c>
      <c r="P58" s="60"/>
      <c r="Q58" s="64"/>
    </row>
    <row r="59" spans="1:17" s="43" customFormat="1" ht="21" customHeight="1">
      <c r="A59" s="60">
        <v>11</v>
      </c>
      <c r="B59" s="61"/>
      <c r="C59" s="62" t="s">
        <v>223</v>
      </c>
      <c r="D59" s="62"/>
      <c r="E59" s="62"/>
      <c r="F59" s="62"/>
      <c r="G59" s="63" t="s">
        <v>35</v>
      </c>
      <c r="H59" s="60"/>
      <c r="I59" s="60"/>
      <c r="J59" s="60"/>
      <c r="K59" s="65">
        <v>1</v>
      </c>
      <c r="L59" s="66"/>
      <c r="M59" s="66"/>
      <c r="N59" s="67">
        <v>3800</v>
      </c>
      <c r="O59" s="67">
        <f t="shared" si="9"/>
        <v>3800</v>
      </c>
      <c r="P59" s="60"/>
      <c r="Q59" s="64"/>
    </row>
    <row r="60" spans="1:17" s="43" customFormat="1" ht="21" customHeight="1">
      <c r="A60" s="60">
        <v>12</v>
      </c>
      <c r="B60" s="61"/>
      <c r="C60" s="62" t="s">
        <v>220</v>
      </c>
      <c r="D60" s="62"/>
      <c r="E60" s="62"/>
      <c r="F60" s="62"/>
      <c r="G60" s="63" t="s">
        <v>219</v>
      </c>
      <c r="H60" s="60"/>
      <c r="I60" s="60"/>
      <c r="J60" s="60"/>
      <c r="K60" s="65">
        <v>1</v>
      </c>
      <c r="L60" s="66"/>
      <c r="M60" s="66"/>
      <c r="N60" s="67">
        <v>35000</v>
      </c>
      <c r="O60" s="67">
        <f t="shared" si="9"/>
        <v>35000</v>
      </c>
      <c r="P60" s="60"/>
      <c r="Q60" s="64"/>
    </row>
    <row r="61" spans="1:17" s="43" customFormat="1" ht="21" customHeight="1">
      <c r="A61" s="60">
        <v>13</v>
      </c>
      <c r="B61" s="61"/>
      <c r="C61" s="62" t="s">
        <v>221</v>
      </c>
      <c r="D61" s="62"/>
      <c r="E61" s="62"/>
      <c r="F61" s="62"/>
      <c r="G61" s="63" t="s">
        <v>219</v>
      </c>
      <c r="H61" s="60"/>
      <c r="I61" s="60"/>
      <c r="J61" s="60"/>
      <c r="K61" s="65">
        <v>1</v>
      </c>
      <c r="L61" s="66"/>
      <c r="M61" s="66"/>
      <c r="N61" s="67">
        <v>35000</v>
      </c>
      <c r="O61" s="67">
        <f t="shared" si="9"/>
        <v>35000</v>
      </c>
      <c r="P61" s="60"/>
      <c r="Q61" s="64"/>
    </row>
    <row r="62" spans="1:17" s="43" customFormat="1" ht="21" customHeight="1">
      <c r="A62" s="60">
        <v>14</v>
      </c>
      <c r="B62" s="61"/>
      <c r="C62" s="62" t="s">
        <v>69</v>
      </c>
      <c r="D62" s="62"/>
      <c r="E62" s="62"/>
      <c r="F62" s="62"/>
      <c r="G62" s="63" t="s">
        <v>33</v>
      </c>
      <c r="H62" s="60"/>
      <c r="I62" s="60"/>
      <c r="J62" s="60"/>
      <c r="K62" s="65">
        <v>5</v>
      </c>
      <c r="L62" s="66"/>
      <c r="M62" s="66"/>
      <c r="N62" s="67">
        <v>2600</v>
      </c>
      <c r="O62" s="67">
        <f>+N62*K62</f>
        <v>13000</v>
      </c>
      <c r="P62" s="60"/>
      <c r="Q62" s="64"/>
    </row>
    <row r="63" spans="1:17" s="43" customFormat="1" ht="21" customHeight="1">
      <c r="A63" s="60">
        <v>15</v>
      </c>
      <c r="B63" s="61"/>
      <c r="C63" s="62" t="s">
        <v>36</v>
      </c>
      <c r="D63" s="62"/>
      <c r="E63" s="62"/>
      <c r="F63" s="62"/>
      <c r="G63" s="63" t="s">
        <v>17</v>
      </c>
      <c r="H63" s="60"/>
      <c r="I63" s="60"/>
      <c r="J63" s="60"/>
      <c r="K63" s="65">
        <v>3</v>
      </c>
      <c r="L63" s="66"/>
      <c r="M63" s="66"/>
      <c r="N63" s="67">
        <v>3000</v>
      </c>
      <c r="O63" s="67">
        <f>+N63*K63</f>
        <v>9000</v>
      </c>
      <c r="P63" s="60"/>
      <c r="Q63" s="64"/>
    </row>
    <row r="64" spans="1:17" s="43" customFormat="1" ht="21" customHeight="1">
      <c r="A64" s="68">
        <v>16</v>
      </c>
      <c r="B64" s="69"/>
      <c r="C64" s="70" t="s">
        <v>222</v>
      </c>
      <c r="D64" s="70"/>
      <c r="E64" s="70"/>
      <c r="F64" s="70"/>
      <c r="G64" s="71" t="s">
        <v>33</v>
      </c>
      <c r="H64" s="68"/>
      <c r="I64" s="68"/>
      <c r="J64" s="68"/>
      <c r="K64" s="72">
        <v>3</v>
      </c>
      <c r="L64" s="73"/>
      <c r="M64" s="73"/>
      <c r="N64" s="74">
        <v>3500</v>
      </c>
      <c r="O64" s="74">
        <f>+N64*K64</f>
        <v>10500</v>
      </c>
      <c r="P64" s="68"/>
      <c r="Q64" s="75"/>
    </row>
    <row r="65" spans="1:17" s="79" customFormat="1" ht="21" customHeight="1">
      <c r="A65" s="123">
        <f>+SUM(O49:O64)</f>
        <v>2479300</v>
      </c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5"/>
      <c r="P65" s="77"/>
      <c r="Q65" s="78"/>
    </row>
    <row r="66" spans="1:17" s="4" customFormat="1" ht="21" customHeight="1">
      <c r="A66" s="116" t="s">
        <v>193</v>
      </c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8"/>
    </row>
    <row r="67" spans="1:17" s="43" customFormat="1" ht="21" customHeight="1">
      <c r="A67" s="60">
        <v>1</v>
      </c>
      <c r="B67" s="61"/>
      <c r="C67" s="62" t="s">
        <v>69</v>
      </c>
      <c r="D67" s="62"/>
      <c r="E67" s="62"/>
      <c r="F67" s="62"/>
      <c r="G67" s="63" t="s">
        <v>33</v>
      </c>
      <c r="H67" s="60"/>
      <c r="I67" s="60"/>
      <c r="J67" s="60"/>
      <c r="K67" s="65">
        <v>15</v>
      </c>
      <c r="L67" s="66"/>
      <c r="M67" s="66"/>
      <c r="N67" s="67">
        <v>2600</v>
      </c>
      <c r="O67" s="67">
        <f>+N67*K67</f>
        <v>39000</v>
      </c>
      <c r="P67" s="60"/>
      <c r="Q67" s="64"/>
    </row>
    <row r="68" spans="1:17" s="43" customFormat="1" ht="21" customHeight="1">
      <c r="A68" s="60">
        <v>2</v>
      </c>
      <c r="B68" s="61"/>
      <c r="C68" s="62" t="s">
        <v>186</v>
      </c>
      <c r="D68" s="62"/>
      <c r="E68" s="62"/>
      <c r="F68" s="62"/>
      <c r="G68" s="63" t="s">
        <v>17</v>
      </c>
      <c r="H68" s="60"/>
      <c r="I68" s="60"/>
      <c r="J68" s="60"/>
      <c r="K68" s="65">
        <v>7</v>
      </c>
      <c r="L68" s="66"/>
      <c r="M68" s="66"/>
      <c r="N68" s="67">
        <v>2100</v>
      </c>
      <c r="O68" s="67">
        <f t="shared" ref="O68:O69" si="10">+N68*K68</f>
        <v>14700</v>
      </c>
      <c r="P68" s="60"/>
      <c r="Q68" s="64"/>
    </row>
    <row r="69" spans="1:17" s="43" customFormat="1" ht="21" customHeight="1">
      <c r="A69" s="60">
        <v>3</v>
      </c>
      <c r="B69" s="61"/>
      <c r="C69" s="62" t="s">
        <v>175</v>
      </c>
      <c r="D69" s="62"/>
      <c r="E69" s="62"/>
      <c r="F69" s="62"/>
      <c r="G69" s="63" t="s">
        <v>17</v>
      </c>
      <c r="H69" s="60"/>
      <c r="I69" s="60"/>
      <c r="J69" s="60"/>
      <c r="K69" s="65">
        <v>2</v>
      </c>
      <c r="L69" s="66"/>
      <c r="M69" s="66"/>
      <c r="N69" s="67">
        <v>2100</v>
      </c>
      <c r="O69" s="67">
        <f t="shared" si="10"/>
        <v>4200</v>
      </c>
      <c r="P69" s="60"/>
      <c r="Q69" s="64"/>
    </row>
    <row r="70" spans="1:17" s="43" customFormat="1" ht="21" customHeight="1">
      <c r="A70" s="60">
        <v>4</v>
      </c>
      <c r="B70" s="61"/>
      <c r="C70" s="62" t="s">
        <v>50</v>
      </c>
      <c r="D70" s="62"/>
      <c r="E70" s="62"/>
      <c r="F70" s="62"/>
      <c r="G70" s="63" t="s">
        <v>51</v>
      </c>
      <c r="H70" s="60"/>
      <c r="I70" s="60"/>
      <c r="J70" s="60"/>
      <c r="K70" s="65">
        <v>3</v>
      </c>
      <c r="L70" s="66"/>
      <c r="M70" s="66"/>
      <c r="N70" s="67">
        <v>5200</v>
      </c>
      <c r="O70" s="67">
        <f>+N70*K70</f>
        <v>15600</v>
      </c>
      <c r="P70" s="60"/>
      <c r="Q70" s="64"/>
    </row>
    <row r="71" spans="1:17" s="43" customFormat="1" ht="21" customHeight="1">
      <c r="A71" s="60">
        <v>5</v>
      </c>
      <c r="B71" s="61"/>
      <c r="C71" s="62" t="s">
        <v>59</v>
      </c>
      <c r="D71" s="62"/>
      <c r="E71" s="62"/>
      <c r="F71" s="62"/>
      <c r="G71" s="63" t="s">
        <v>22</v>
      </c>
      <c r="H71" s="60"/>
      <c r="I71" s="60"/>
      <c r="J71" s="60"/>
      <c r="K71" s="65">
        <v>4</v>
      </c>
      <c r="L71" s="66"/>
      <c r="M71" s="66"/>
      <c r="N71" s="67">
        <v>49000</v>
      </c>
      <c r="O71" s="67">
        <f t="shared" ref="O71:O72" si="11">+N71*K71</f>
        <v>196000</v>
      </c>
      <c r="P71" s="60"/>
      <c r="Q71" s="64"/>
    </row>
    <row r="72" spans="1:17" s="43" customFormat="1" ht="21" customHeight="1">
      <c r="A72" s="60">
        <v>6</v>
      </c>
      <c r="B72" s="61"/>
      <c r="C72" s="62" t="s">
        <v>21</v>
      </c>
      <c r="D72" s="62"/>
      <c r="E72" s="62"/>
      <c r="F72" s="62"/>
      <c r="G72" s="63" t="s">
        <v>22</v>
      </c>
      <c r="H72" s="60"/>
      <c r="I72" s="60"/>
      <c r="J72" s="60"/>
      <c r="K72" s="65">
        <v>5</v>
      </c>
      <c r="L72" s="66"/>
      <c r="M72" s="66"/>
      <c r="N72" s="67">
        <v>40000</v>
      </c>
      <c r="O72" s="67">
        <f t="shared" si="11"/>
        <v>200000</v>
      </c>
      <c r="P72" s="60"/>
      <c r="Q72" s="64"/>
    </row>
    <row r="73" spans="1:17" s="43" customFormat="1" ht="21" customHeight="1">
      <c r="A73" s="60">
        <v>7</v>
      </c>
      <c r="B73" s="61"/>
      <c r="C73" s="62" t="s">
        <v>79</v>
      </c>
      <c r="D73" s="62"/>
      <c r="E73" s="62"/>
      <c r="F73" s="62"/>
      <c r="G73" s="63" t="s">
        <v>35</v>
      </c>
      <c r="H73" s="60"/>
      <c r="I73" s="60"/>
      <c r="J73" s="60"/>
      <c r="K73" s="65">
        <v>2</v>
      </c>
      <c r="L73" s="66"/>
      <c r="M73" s="66"/>
      <c r="N73" s="67">
        <v>3000</v>
      </c>
      <c r="O73" s="67">
        <f>+N73*K73</f>
        <v>6000</v>
      </c>
      <c r="P73" s="60"/>
      <c r="Q73" s="64"/>
    </row>
    <row r="74" spans="1:17" s="43" customFormat="1" ht="21" customHeight="1">
      <c r="A74" s="60">
        <v>8</v>
      </c>
      <c r="B74" s="61"/>
      <c r="C74" s="62" t="s">
        <v>44</v>
      </c>
      <c r="D74" s="62"/>
      <c r="E74" s="62"/>
      <c r="F74" s="62"/>
      <c r="G74" s="63" t="s">
        <v>35</v>
      </c>
      <c r="H74" s="60"/>
      <c r="I74" s="60"/>
      <c r="J74" s="60"/>
      <c r="K74" s="65">
        <v>2</v>
      </c>
      <c r="L74" s="66"/>
      <c r="M74" s="66"/>
      <c r="N74" s="67">
        <v>3500</v>
      </c>
      <c r="O74" s="67">
        <f t="shared" ref="O74:O77" si="12">+N74*K74</f>
        <v>7000</v>
      </c>
      <c r="P74" s="60"/>
      <c r="Q74" s="64"/>
    </row>
    <row r="75" spans="1:17" s="43" customFormat="1" ht="21" customHeight="1">
      <c r="A75" s="60">
        <v>9</v>
      </c>
      <c r="B75" s="61"/>
      <c r="C75" s="62" t="s">
        <v>43</v>
      </c>
      <c r="D75" s="62"/>
      <c r="E75" s="62"/>
      <c r="F75" s="62"/>
      <c r="G75" s="63" t="s">
        <v>35</v>
      </c>
      <c r="H75" s="60"/>
      <c r="I75" s="60"/>
      <c r="J75" s="60"/>
      <c r="K75" s="65">
        <v>1</v>
      </c>
      <c r="L75" s="66"/>
      <c r="M75" s="66"/>
      <c r="N75" s="67">
        <v>6000</v>
      </c>
      <c r="O75" s="67">
        <f t="shared" si="12"/>
        <v>6000</v>
      </c>
      <c r="P75" s="60"/>
      <c r="Q75" s="64"/>
    </row>
    <row r="76" spans="1:17" s="43" customFormat="1" ht="21" customHeight="1">
      <c r="A76" s="60">
        <v>10</v>
      </c>
      <c r="B76" s="61"/>
      <c r="C76" s="62" t="s">
        <v>80</v>
      </c>
      <c r="D76" s="62"/>
      <c r="E76" s="62"/>
      <c r="F76" s="62"/>
      <c r="G76" s="63" t="s">
        <v>35</v>
      </c>
      <c r="H76" s="60"/>
      <c r="I76" s="60"/>
      <c r="J76" s="60"/>
      <c r="K76" s="65">
        <v>1</v>
      </c>
      <c r="L76" s="66"/>
      <c r="M76" s="66"/>
      <c r="N76" s="67">
        <v>8500</v>
      </c>
      <c r="O76" s="67">
        <f t="shared" si="12"/>
        <v>8500</v>
      </c>
      <c r="P76" s="60"/>
      <c r="Q76" s="64"/>
    </row>
    <row r="77" spans="1:17" s="43" customFormat="1" ht="21" customHeight="1">
      <c r="A77" s="60">
        <v>11</v>
      </c>
      <c r="B77" s="61"/>
      <c r="C77" s="62" t="s">
        <v>231</v>
      </c>
      <c r="D77" s="62"/>
      <c r="E77" s="62"/>
      <c r="F77" s="62"/>
      <c r="G77" s="63" t="s">
        <v>35</v>
      </c>
      <c r="H77" s="60"/>
      <c r="I77" s="60"/>
      <c r="J77" s="60"/>
      <c r="K77" s="65">
        <v>1</v>
      </c>
      <c r="L77" s="66"/>
      <c r="M77" s="66"/>
      <c r="N77" s="67">
        <v>19000</v>
      </c>
      <c r="O77" s="67">
        <f t="shared" si="12"/>
        <v>19000</v>
      </c>
      <c r="P77" s="60"/>
      <c r="Q77" s="64"/>
    </row>
    <row r="78" spans="1:17" s="43" customFormat="1" ht="21" customHeight="1">
      <c r="A78" s="60">
        <v>12</v>
      </c>
      <c r="B78" s="61"/>
      <c r="C78" s="62" t="s">
        <v>65</v>
      </c>
      <c r="D78" s="62"/>
      <c r="E78" s="62"/>
      <c r="F78" s="62"/>
      <c r="G78" s="63" t="s">
        <v>35</v>
      </c>
      <c r="H78" s="60"/>
      <c r="I78" s="60"/>
      <c r="J78" s="60"/>
      <c r="K78" s="65">
        <v>3</v>
      </c>
      <c r="L78" s="66"/>
      <c r="M78" s="66"/>
      <c r="N78" s="67">
        <v>2500</v>
      </c>
      <c r="O78" s="67">
        <f>+N78*K78</f>
        <v>7500</v>
      </c>
      <c r="P78" s="60"/>
      <c r="Q78" s="64"/>
    </row>
    <row r="79" spans="1:17" s="43" customFormat="1" ht="21" customHeight="1">
      <c r="A79" s="60">
        <v>13</v>
      </c>
      <c r="B79" s="61"/>
      <c r="C79" s="62" t="s">
        <v>92</v>
      </c>
      <c r="D79" s="62"/>
      <c r="E79" s="62"/>
      <c r="F79" s="62"/>
      <c r="G79" s="63" t="s">
        <v>85</v>
      </c>
      <c r="H79" s="60"/>
      <c r="I79" s="60"/>
      <c r="J79" s="60"/>
      <c r="K79" s="65">
        <v>1</v>
      </c>
      <c r="L79" s="66"/>
      <c r="M79" s="66"/>
      <c r="N79" s="67">
        <v>1600</v>
      </c>
      <c r="O79" s="67">
        <f>+N79*K79</f>
        <v>1600</v>
      </c>
      <c r="P79" s="60"/>
      <c r="Q79" s="64"/>
    </row>
    <row r="80" spans="1:17" s="43" customFormat="1" ht="21" customHeight="1">
      <c r="A80" s="60">
        <v>14</v>
      </c>
      <c r="B80" s="61"/>
      <c r="C80" s="62" t="s">
        <v>183</v>
      </c>
      <c r="D80" s="62"/>
      <c r="E80" s="62"/>
      <c r="F80" s="62"/>
      <c r="G80" s="63" t="s">
        <v>33</v>
      </c>
      <c r="H80" s="60"/>
      <c r="I80" s="60"/>
      <c r="J80" s="60"/>
      <c r="K80" s="65">
        <v>1</v>
      </c>
      <c r="L80" s="66"/>
      <c r="M80" s="66"/>
      <c r="N80" s="67">
        <v>44000</v>
      </c>
      <c r="O80" s="67">
        <f>+N80*K80</f>
        <v>44000</v>
      </c>
      <c r="P80" s="60"/>
      <c r="Q80" s="64"/>
    </row>
    <row r="81" spans="1:17" s="43" customFormat="1" ht="21" customHeight="1">
      <c r="A81" s="60">
        <v>15</v>
      </c>
      <c r="B81" s="61"/>
      <c r="C81" s="62" t="s">
        <v>222</v>
      </c>
      <c r="D81" s="62"/>
      <c r="E81" s="62"/>
      <c r="F81" s="62"/>
      <c r="G81" s="63" t="s">
        <v>33</v>
      </c>
      <c r="H81" s="60"/>
      <c r="I81" s="60"/>
      <c r="J81" s="60"/>
      <c r="K81" s="65">
        <v>1</v>
      </c>
      <c r="L81" s="66"/>
      <c r="M81" s="66"/>
      <c r="N81" s="67">
        <v>3500</v>
      </c>
      <c r="O81" s="67">
        <f t="shared" ref="O81:O82" si="13">+N81*K81</f>
        <v>3500</v>
      </c>
      <c r="P81" s="60"/>
      <c r="Q81" s="64"/>
    </row>
    <row r="82" spans="1:17" s="43" customFormat="1" ht="21" customHeight="1">
      <c r="A82" s="60">
        <v>16</v>
      </c>
      <c r="B82" s="61"/>
      <c r="C82" s="62" t="s">
        <v>66</v>
      </c>
      <c r="D82" s="62"/>
      <c r="E82" s="62"/>
      <c r="F82" s="62"/>
      <c r="G82" s="63" t="s">
        <v>35</v>
      </c>
      <c r="H82" s="60"/>
      <c r="I82" s="60"/>
      <c r="J82" s="60"/>
      <c r="K82" s="65">
        <v>2</v>
      </c>
      <c r="L82" s="66"/>
      <c r="M82" s="66"/>
      <c r="N82" s="67">
        <v>2800</v>
      </c>
      <c r="O82" s="67">
        <f t="shared" si="13"/>
        <v>5600</v>
      </c>
      <c r="P82" s="60"/>
      <c r="Q82" s="64"/>
    </row>
    <row r="83" spans="1:17" s="43" customFormat="1" ht="21" customHeight="1">
      <c r="A83" s="60">
        <v>17</v>
      </c>
      <c r="B83" s="61"/>
      <c r="C83" s="62" t="s">
        <v>232</v>
      </c>
      <c r="D83" s="62"/>
      <c r="E83" s="62"/>
      <c r="F83" s="62"/>
      <c r="G83" s="63" t="s">
        <v>35</v>
      </c>
      <c r="H83" s="60"/>
      <c r="I83" s="60"/>
      <c r="J83" s="60"/>
      <c r="K83" s="65">
        <v>1</v>
      </c>
      <c r="L83" s="66"/>
      <c r="M83" s="66"/>
      <c r="N83" s="67">
        <v>13500</v>
      </c>
      <c r="O83" s="67">
        <f>+N83*K83</f>
        <v>13500</v>
      </c>
      <c r="P83" s="60"/>
      <c r="Q83" s="64"/>
    </row>
    <row r="84" spans="1:17" s="43" customFormat="1" ht="21" customHeight="1">
      <c r="A84" s="60">
        <v>18</v>
      </c>
      <c r="B84" s="61"/>
      <c r="C84" s="62" t="s">
        <v>40</v>
      </c>
      <c r="D84" s="62"/>
      <c r="E84" s="62"/>
      <c r="F84" s="62"/>
      <c r="G84" s="63" t="s">
        <v>20</v>
      </c>
      <c r="H84" s="60"/>
      <c r="I84" s="60"/>
      <c r="J84" s="60"/>
      <c r="K84" s="65">
        <v>2</v>
      </c>
      <c r="L84" s="66"/>
      <c r="M84" s="66"/>
      <c r="N84" s="67">
        <v>10800</v>
      </c>
      <c r="O84" s="67">
        <f>+N84*K84</f>
        <v>21600</v>
      </c>
      <c r="P84" s="60"/>
      <c r="Q84" s="64"/>
    </row>
    <row r="85" spans="1:17" s="43" customFormat="1" ht="21" customHeight="1">
      <c r="A85" s="68">
        <v>19</v>
      </c>
      <c r="B85" s="69"/>
      <c r="C85" s="70" t="s">
        <v>93</v>
      </c>
      <c r="D85" s="70"/>
      <c r="E85" s="70"/>
      <c r="F85" s="70"/>
      <c r="G85" s="71" t="s">
        <v>17</v>
      </c>
      <c r="H85" s="68"/>
      <c r="I85" s="68"/>
      <c r="J85" s="68"/>
      <c r="K85" s="72">
        <v>1</v>
      </c>
      <c r="L85" s="73"/>
      <c r="M85" s="73"/>
      <c r="N85" s="74">
        <v>11000</v>
      </c>
      <c r="O85" s="74">
        <f>+N85*K85</f>
        <v>11000</v>
      </c>
      <c r="P85" s="68"/>
      <c r="Q85" s="75"/>
    </row>
    <row r="86" spans="1:17" s="79" customFormat="1" ht="21" customHeight="1">
      <c r="A86" s="123">
        <f>+SUM(O67:O85)</f>
        <v>624300</v>
      </c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5"/>
      <c r="P86" s="77"/>
      <c r="Q86" s="78"/>
    </row>
    <row r="87" spans="1:17" s="4" customFormat="1" ht="21" customHeight="1">
      <c r="A87" s="116" t="s">
        <v>233</v>
      </c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8"/>
    </row>
    <row r="88" spans="1:17" s="43" customFormat="1" ht="21" customHeight="1">
      <c r="A88" s="60">
        <v>1</v>
      </c>
      <c r="B88" s="61"/>
      <c r="C88" s="62" t="s">
        <v>69</v>
      </c>
      <c r="D88" s="62"/>
      <c r="E88" s="62"/>
      <c r="F88" s="62"/>
      <c r="G88" s="63" t="s">
        <v>33</v>
      </c>
      <c r="H88" s="60"/>
      <c r="I88" s="60"/>
      <c r="J88" s="60"/>
      <c r="K88" s="65">
        <v>2</v>
      </c>
      <c r="L88" s="66"/>
      <c r="M88" s="66"/>
      <c r="N88" s="67">
        <v>2600</v>
      </c>
      <c r="O88" s="67">
        <f>+N88*K88</f>
        <v>5200</v>
      </c>
      <c r="P88" s="60"/>
      <c r="Q88" s="64" t="s">
        <v>234</v>
      </c>
    </row>
    <row r="89" spans="1:17" s="43" customFormat="1" ht="21" customHeight="1">
      <c r="A89" s="60">
        <v>2</v>
      </c>
      <c r="B89" s="61"/>
      <c r="C89" s="62" t="s">
        <v>67</v>
      </c>
      <c r="D89" s="62"/>
      <c r="E89" s="62"/>
      <c r="F89" s="62"/>
      <c r="G89" s="63" t="s">
        <v>17</v>
      </c>
      <c r="H89" s="60"/>
      <c r="I89" s="60"/>
      <c r="J89" s="60"/>
      <c r="K89" s="65">
        <v>1</v>
      </c>
      <c r="L89" s="66"/>
      <c r="M89" s="66"/>
      <c r="N89" s="67">
        <v>5000</v>
      </c>
      <c r="O89" s="67">
        <f>+N89*K89</f>
        <v>5000</v>
      </c>
      <c r="P89" s="60"/>
      <c r="Q89" s="64" t="s">
        <v>235</v>
      </c>
    </row>
    <row r="90" spans="1:17" s="43" customFormat="1" ht="21" customHeight="1">
      <c r="A90" s="60">
        <v>3</v>
      </c>
      <c r="B90" s="61"/>
      <c r="C90" s="62" t="s">
        <v>21</v>
      </c>
      <c r="D90" s="62"/>
      <c r="E90" s="62"/>
      <c r="F90" s="62"/>
      <c r="G90" s="63" t="s">
        <v>101</v>
      </c>
      <c r="H90" s="60"/>
      <c r="I90" s="60"/>
      <c r="J90" s="60"/>
      <c r="K90" s="65">
        <f>3+15+3</f>
        <v>21</v>
      </c>
      <c r="L90" s="66"/>
      <c r="M90" s="66"/>
      <c r="N90" s="67">
        <v>40000</v>
      </c>
      <c r="O90" s="67">
        <f>+N90*K90</f>
        <v>840000</v>
      </c>
      <c r="P90" s="60"/>
      <c r="Q90" s="64" t="s">
        <v>236</v>
      </c>
    </row>
    <row r="91" spans="1:17" s="43" customFormat="1" ht="21" customHeight="1">
      <c r="A91" s="60">
        <v>4</v>
      </c>
      <c r="B91" s="61"/>
      <c r="C91" s="62" t="s">
        <v>105</v>
      </c>
      <c r="D91" s="62"/>
      <c r="E91" s="62"/>
      <c r="F91" s="62"/>
      <c r="G91" s="63" t="s">
        <v>17</v>
      </c>
      <c r="H91" s="60"/>
      <c r="I91" s="60"/>
      <c r="J91" s="60"/>
      <c r="K91" s="65">
        <v>40</v>
      </c>
      <c r="L91" s="66"/>
      <c r="M91" s="66"/>
      <c r="N91" s="67">
        <v>2100</v>
      </c>
      <c r="O91" s="67">
        <f t="shared" ref="O91:O93" si="14">+N91*K91</f>
        <v>84000</v>
      </c>
      <c r="P91" s="60"/>
      <c r="Q91" s="64" t="s">
        <v>147</v>
      </c>
    </row>
    <row r="92" spans="1:17" s="43" customFormat="1" ht="21" customHeight="1">
      <c r="A92" s="60">
        <v>5</v>
      </c>
      <c r="B92" s="61"/>
      <c r="C92" s="62" t="s">
        <v>106</v>
      </c>
      <c r="D92" s="62"/>
      <c r="E92" s="62"/>
      <c r="F92" s="62"/>
      <c r="G92" s="63" t="s">
        <v>17</v>
      </c>
      <c r="H92" s="60"/>
      <c r="I92" s="60"/>
      <c r="J92" s="60"/>
      <c r="K92" s="65">
        <v>3</v>
      </c>
      <c r="L92" s="66"/>
      <c r="M92" s="66"/>
      <c r="N92" s="67">
        <v>2100</v>
      </c>
      <c r="O92" s="67">
        <f t="shared" si="14"/>
        <v>6300</v>
      </c>
      <c r="P92" s="60"/>
      <c r="Q92" s="64" t="s">
        <v>237</v>
      </c>
    </row>
    <row r="93" spans="1:17" s="43" customFormat="1" ht="21" customHeight="1">
      <c r="A93" s="60">
        <v>6</v>
      </c>
      <c r="B93" s="61"/>
      <c r="C93" s="62" t="s">
        <v>122</v>
      </c>
      <c r="D93" s="62"/>
      <c r="E93" s="62"/>
      <c r="F93" s="62"/>
      <c r="G93" s="63" t="s">
        <v>17</v>
      </c>
      <c r="H93" s="60"/>
      <c r="I93" s="60"/>
      <c r="J93" s="60"/>
      <c r="K93" s="65">
        <v>3</v>
      </c>
      <c r="L93" s="66"/>
      <c r="M93" s="66"/>
      <c r="N93" s="67">
        <v>3000</v>
      </c>
      <c r="O93" s="67">
        <f t="shared" si="14"/>
        <v>9000</v>
      </c>
      <c r="P93" s="60"/>
      <c r="Q93" s="64" t="s">
        <v>238</v>
      </c>
    </row>
    <row r="94" spans="1:17" s="43" customFormat="1" ht="21" customHeight="1">
      <c r="A94" s="60">
        <v>7</v>
      </c>
      <c r="B94" s="61"/>
      <c r="C94" s="62" t="s">
        <v>123</v>
      </c>
      <c r="D94" s="62"/>
      <c r="E94" s="62"/>
      <c r="F94" s="62"/>
      <c r="G94" s="63" t="s">
        <v>17</v>
      </c>
      <c r="H94" s="60"/>
      <c r="I94" s="60"/>
      <c r="J94" s="60"/>
      <c r="K94" s="65">
        <f>3</f>
        <v>3</v>
      </c>
      <c r="L94" s="66"/>
      <c r="M94" s="66"/>
      <c r="N94" s="67">
        <v>5600</v>
      </c>
      <c r="O94" s="67">
        <f>+N94*K94</f>
        <v>16800</v>
      </c>
      <c r="P94" s="60"/>
      <c r="Q94" s="64" t="s">
        <v>239</v>
      </c>
    </row>
    <row r="95" spans="1:17" s="43" customFormat="1" ht="21" customHeight="1">
      <c r="A95" s="60">
        <v>8</v>
      </c>
      <c r="B95" s="61"/>
      <c r="C95" s="62" t="s">
        <v>66</v>
      </c>
      <c r="D95" s="62"/>
      <c r="E95" s="62"/>
      <c r="F95" s="62"/>
      <c r="G95" s="63" t="s">
        <v>125</v>
      </c>
      <c r="H95" s="60"/>
      <c r="I95" s="60"/>
      <c r="J95" s="60"/>
      <c r="K95" s="65">
        <v>41</v>
      </c>
      <c r="L95" s="66"/>
      <c r="M95" s="66"/>
      <c r="N95" s="67">
        <v>2800</v>
      </c>
      <c r="O95" s="67">
        <f>+N95*K95</f>
        <v>114800</v>
      </c>
      <c r="P95" s="60"/>
      <c r="Q95" s="64" t="s">
        <v>240</v>
      </c>
    </row>
    <row r="96" spans="1:17" s="43" customFormat="1" ht="21" customHeight="1">
      <c r="A96" s="60">
        <v>9</v>
      </c>
      <c r="B96" s="61"/>
      <c r="C96" s="62" t="s">
        <v>249</v>
      </c>
      <c r="D96" s="62"/>
      <c r="E96" s="62"/>
      <c r="F96" s="62"/>
      <c r="G96" s="63" t="s">
        <v>17</v>
      </c>
      <c r="H96" s="60"/>
      <c r="I96" s="60"/>
      <c r="J96" s="60"/>
      <c r="K96" s="65">
        <f>2+2</f>
        <v>4</v>
      </c>
      <c r="L96" s="66"/>
      <c r="M96" s="66"/>
      <c r="N96" s="67">
        <v>6500</v>
      </c>
      <c r="O96" s="67">
        <f t="shared" ref="O96:O97" si="15">+N96*K96</f>
        <v>26000</v>
      </c>
      <c r="P96" s="60"/>
      <c r="Q96" s="64" t="s">
        <v>241</v>
      </c>
    </row>
    <row r="97" spans="1:17" s="43" customFormat="1" ht="21" customHeight="1">
      <c r="A97" s="60">
        <v>10</v>
      </c>
      <c r="B97" s="61"/>
      <c r="C97" s="62" t="s">
        <v>28</v>
      </c>
      <c r="D97" s="62"/>
      <c r="E97" s="62"/>
      <c r="F97" s="62"/>
      <c r="G97" s="63" t="s">
        <v>17</v>
      </c>
      <c r="H97" s="60"/>
      <c r="I97" s="60"/>
      <c r="J97" s="60"/>
      <c r="K97" s="65">
        <v>1</v>
      </c>
      <c r="L97" s="66"/>
      <c r="M97" s="66"/>
      <c r="N97" s="67">
        <v>14000</v>
      </c>
      <c r="O97" s="67">
        <f t="shared" si="15"/>
        <v>14000</v>
      </c>
      <c r="P97" s="60"/>
      <c r="Q97" s="64" t="s">
        <v>242</v>
      </c>
    </row>
    <row r="98" spans="1:17" s="43" customFormat="1" ht="21" customHeight="1">
      <c r="A98" s="60">
        <v>11</v>
      </c>
      <c r="B98" s="61"/>
      <c r="C98" s="62" t="s">
        <v>29</v>
      </c>
      <c r="D98" s="62"/>
      <c r="E98" s="62"/>
      <c r="F98" s="62"/>
      <c r="G98" s="63" t="s">
        <v>129</v>
      </c>
      <c r="H98" s="60"/>
      <c r="I98" s="60"/>
      <c r="J98" s="60"/>
      <c r="K98" s="65">
        <f>2+2+2+1</f>
        <v>7</v>
      </c>
      <c r="L98" s="66"/>
      <c r="M98" s="66"/>
      <c r="N98" s="67">
        <v>8000</v>
      </c>
      <c r="O98" s="67">
        <f>+N98*K98</f>
        <v>56000</v>
      </c>
      <c r="P98" s="60"/>
      <c r="Q98" s="64" t="s">
        <v>243</v>
      </c>
    </row>
    <row r="99" spans="1:17" s="43" customFormat="1" ht="21" customHeight="1">
      <c r="A99" s="60">
        <v>12</v>
      </c>
      <c r="B99" s="61"/>
      <c r="C99" s="62" t="s">
        <v>127</v>
      </c>
      <c r="D99" s="62"/>
      <c r="E99" s="62"/>
      <c r="F99" s="62"/>
      <c r="G99" s="63" t="s">
        <v>128</v>
      </c>
      <c r="H99" s="60"/>
      <c r="I99" s="60"/>
      <c r="J99" s="60"/>
      <c r="K99" s="65">
        <v>2</v>
      </c>
      <c r="L99" s="66"/>
      <c r="M99" s="66"/>
      <c r="N99" s="67">
        <v>3800</v>
      </c>
      <c r="O99" s="67">
        <f>+N99*K99</f>
        <v>7600</v>
      </c>
      <c r="P99" s="60"/>
      <c r="Q99" s="64" t="s">
        <v>235</v>
      </c>
    </row>
    <row r="100" spans="1:17" s="43" customFormat="1" ht="21" customHeight="1">
      <c r="A100" s="60">
        <v>13</v>
      </c>
      <c r="B100" s="61"/>
      <c r="C100" s="62" t="s">
        <v>131</v>
      </c>
      <c r="D100" s="62"/>
      <c r="E100" s="62"/>
      <c r="F100" s="62"/>
      <c r="G100" s="63" t="s">
        <v>132</v>
      </c>
      <c r="H100" s="60"/>
      <c r="I100" s="60"/>
      <c r="J100" s="60"/>
      <c r="K100" s="65">
        <f>2+3</f>
        <v>5</v>
      </c>
      <c r="L100" s="66"/>
      <c r="M100" s="66"/>
      <c r="N100" s="67">
        <v>2600</v>
      </c>
      <c r="O100" s="67">
        <f t="shared" ref="O100:O103" si="16">+N100*K100</f>
        <v>13000</v>
      </c>
      <c r="P100" s="60"/>
      <c r="Q100" s="64" t="s">
        <v>244</v>
      </c>
    </row>
    <row r="101" spans="1:17" s="43" customFormat="1" ht="21" customHeight="1">
      <c r="A101" s="60">
        <v>14</v>
      </c>
      <c r="B101" s="61"/>
      <c r="C101" s="62" t="s">
        <v>43</v>
      </c>
      <c r="D101" s="62"/>
      <c r="E101" s="62"/>
      <c r="F101" s="62"/>
      <c r="G101" s="63" t="s">
        <v>125</v>
      </c>
      <c r="H101" s="60"/>
      <c r="I101" s="60"/>
      <c r="J101" s="60"/>
      <c r="K101" s="65">
        <v>1</v>
      </c>
      <c r="L101" s="66"/>
      <c r="M101" s="66"/>
      <c r="N101" s="67">
        <v>6000</v>
      </c>
      <c r="O101" s="67">
        <f t="shared" si="16"/>
        <v>6000</v>
      </c>
      <c r="P101" s="60"/>
      <c r="Q101" s="64" t="s">
        <v>245</v>
      </c>
    </row>
    <row r="102" spans="1:17" s="43" customFormat="1" ht="21" customHeight="1">
      <c r="A102" s="60">
        <v>15</v>
      </c>
      <c r="B102" s="61"/>
      <c r="C102" s="62" t="s">
        <v>246</v>
      </c>
      <c r="D102" s="62"/>
      <c r="E102" s="62"/>
      <c r="F102" s="62"/>
      <c r="G102" s="63" t="s">
        <v>132</v>
      </c>
      <c r="H102" s="60"/>
      <c r="I102" s="60"/>
      <c r="J102" s="60"/>
      <c r="K102" s="65">
        <v>1</v>
      </c>
      <c r="L102" s="66"/>
      <c r="M102" s="66"/>
      <c r="N102" s="67">
        <v>35000</v>
      </c>
      <c r="O102" s="67">
        <f t="shared" si="16"/>
        <v>35000</v>
      </c>
      <c r="P102" s="60"/>
      <c r="Q102" s="64" t="s">
        <v>148</v>
      </c>
    </row>
    <row r="103" spans="1:17" s="43" customFormat="1" ht="21" customHeight="1">
      <c r="A103" s="60">
        <v>16</v>
      </c>
      <c r="B103" s="61"/>
      <c r="C103" s="62" t="s">
        <v>247</v>
      </c>
      <c r="D103" s="62"/>
      <c r="E103" s="62"/>
      <c r="F103" s="62"/>
      <c r="G103" s="63" t="s">
        <v>33</v>
      </c>
      <c r="H103" s="60"/>
      <c r="I103" s="60"/>
      <c r="J103" s="60"/>
      <c r="K103" s="65">
        <v>2</v>
      </c>
      <c r="L103" s="66"/>
      <c r="M103" s="66"/>
      <c r="N103" s="67">
        <v>75000</v>
      </c>
      <c r="O103" s="67">
        <f t="shared" si="16"/>
        <v>150000</v>
      </c>
      <c r="P103" s="60"/>
      <c r="Q103" s="64" t="s">
        <v>248</v>
      </c>
    </row>
    <row r="104" spans="1:17" s="43" customFormat="1" ht="21" customHeight="1">
      <c r="A104" s="123">
        <f>+SUM(O88:O103)</f>
        <v>1388700</v>
      </c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7"/>
      <c r="P104" s="60"/>
      <c r="Q104" s="64"/>
    </row>
    <row r="105" spans="1:17" s="43" customFormat="1" ht="21" customHeight="1">
      <c r="A105" s="133" t="s">
        <v>257</v>
      </c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5"/>
    </row>
    <row r="106" spans="1:17" s="43" customFormat="1" ht="21" customHeight="1">
      <c r="A106" s="10">
        <v>1</v>
      </c>
      <c r="B106" s="136"/>
      <c r="C106" s="137" t="s">
        <v>222</v>
      </c>
      <c r="D106" s="137"/>
      <c r="E106" s="137"/>
      <c r="F106" s="137"/>
      <c r="G106" s="138" t="s">
        <v>33</v>
      </c>
      <c r="H106" s="41"/>
      <c r="I106" s="41"/>
      <c r="J106" s="41"/>
      <c r="K106" s="139">
        <v>5</v>
      </c>
      <c r="L106" s="140"/>
      <c r="M106" s="140"/>
      <c r="N106" s="67">
        <v>3500</v>
      </c>
      <c r="O106" s="67">
        <f t="shared" ref="O106:O109" si="17">+N106*K106</f>
        <v>17500</v>
      </c>
      <c r="P106" s="41"/>
      <c r="Q106" s="55"/>
    </row>
    <row r="107" spans="1:17" s="43" customFormat="1" ht="21" customHeight="1">
      <c r="A107" s="10">
        <v>2</v>
      </c>
      <c r="B107" s="136"/>
      <c r="C107" s="137" t="s">
        <v>150</v>
      </c>
      <c r="D107" s="137"/>
      <c r="E107" s="137"/>
      <c r="F107" s="137"/>
      <c r="G107" s="138" t="s">
        <v>17</v>
      </c>
      <c r="H107" s="41"/>
      <c r="I107" s="41"/>
      <c r="J107" s="41"/>
      <c r="K107" s="139">
        <v>1</v>
      </c>
      <c r="L107" s="140"/>
      <c r="M107" s="140"/>
      <c r="N107" s="67">
        <v>22000</v>
      </c>
      <c r="O107" s="67">
        <f t="shared" si="17"/>
        <v>22000</v>
      </c>
      <c r="P107" s="41"/>
      <c r="Q107" s="55"/>
    </row>
    <row r="108" spans="1:17" s="43" customFormat="1" ht="21" customHeight="1">
      <c r="A108" s="10">
        <v>3</v>
      </c>
      <c r="B108" s="136"/>
      <c r="C108" s="137" t="s">
        <v>214</v>
      </c>
      <c r="D108" s="137"/>
      <c r="E108" s="137"/>
      <c r="F108" s="137"/>
      <c r="G108" s="138" t="s">
        <v>87</v>
      </c>
      <c r="H108" s="41"/>
      <c r="I108" s="41"/>
      <c r="J108" s="41"/>
      <c r="K108" s="139">
        <v>3</v>
      </c>
      <c r="L108" s="140"/>
      <c r="M108" s="140"/>
      <c r="N108" s="67">
        <v>267000</v>
      </c>
      <c r="O108" s="67">
        <f t="shared" si="17"/>
        <v>801000</v>
      </c>
      <c r="P108" s="41"/>
      <c r="Q108" s="55"/>
    </row>
    <row r="109" spans="1:17" s="43" customFormat="1" ht="21" customHeight="1">
      <c r="A109" s="10">
        <v>4</v>
      </c>
      <c r="B109" s="136"/>
      <c r="C109" s="137" t="s">
        <v>258</v>
      </c>
      <c r="D109" s="137"/>
      <c r="E109" s="137"/>
      <c r="F109" s="137"/>
      <c r="G109" s="138" t="s">
        <v>33</v>
      </c>
      <c r="H109" s="41"/>
      <c r="I109" s="41"/>
      <c r="J109" s="41"/>
      <c r="K109" s="139">
        <v>4</v>
      </c>
      <c r="L109" s="140"/>
      <c r="M109" s="140"/>
      <c r="N109" s="141">
        <v>64000</v>
      </c>
      <c r="O109" s="67">
        <f t="shared" si="17"/>
        <v>256000</v>
      </c>
      <c r="P109" s="41"/>
      <c r="Q109" s="55"/>
    </row>
    <row r="110" spans="1:17" s="43" customFormat="1" ht="21" customHeight="1">
      <c r="A110" s="123">
        <f>+SUM(O106:O109)</f>
        <v>1096500</v>
      </c>
      <c r="B110" s="131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2"/>
      <c r="P110" s="60"/>
      <c r="Q110" s="64"/>
    </row>
    <row r="111" spans="1:17" ht="28.5" customHeight="1">
      <c r="A111" s="120" t="s">
        <v>254</v>
      </c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9"/>
      <c r="O111" s="130">
        <f>+SUM(O9:O110)</f>
        <v>6677900</v>
      </c>
    </row>
    <row r="112" spans="1:17" ht="28.5" customHeight="1">
      <c r="A112" s="120" t="s">
        <v>255</v>
      </c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2"/>
      <c r="O112" s="80">
        <f>10%*O111</f>
        <v>667790</v>
      </c>
    </row>
    <row r="113" spans="1:15" ht="30.75" customHeight="1">
      <c r="A113" s="120" t="s">
        <v>256</v>
      </c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2"/>
      <c r="O113" s="80">
        <f>+O111+O112</f>
        <v>7345690</v>
      </c>
    </row>
  </sheetData>
  <autoFilter ref="A6:Q113"/>
  <mergeCells count="38">
    <mergeCell ref="A111:N111"/>
    <mergeCell ref="A112:N112"/>
    <mergeCell ref="A113:N113"/>
    <mergeCell ref="A17:O17"/>
    <mergeCell ref="A21:O21"/>
    <mergeCell ref="A30:O30"/>
    <mergeCell ref="A43:O43"/>
    <mergeCell ref="A47:O47"/>
    <mergeCell ref="A65:O65"/>
    <mergeCell ref="A86:O86"/>
    <mergeCell ref="A104:O104"/>
    <mergeCell ref="A87:Q87"/>
    <mergeCell ref="A66:Q66"/>
    <mergeCell ref="A48:Q48"/>
    <mergeCell ref="A105:Q105"/>
    <mergeCell ref="A110:O110"/>
    <mergeCell ref="A5:Q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Q6:Q7"/>
    <mergeCell ref="P6:P7"/>
    <mergeCell ref="J6:J7"/>
    <mergeCell ref="K6:K7"/>
    <mergeCell ref="M6:M7"/>
    <mergeCell ref="N6:N7"/>
    <mergeCell ref="O6:O7"/>
    <mergeCell ref="A44:Q44"/>
    <mergeCell ref="A8:Q8"/>
    <mergeCell ref="A18:Q18"/>
    <mergeCell ref="A22:Q22"/>
    <mergeCell ref="A31:Q31"/>
  </mergeCells>
  <pageMargins left="0.15748031496062992" right="0.15748031496062992" top="0.11811023622047245" bottom="0.15748031496062992" header="0.11811023622047245" footer="0.15748031496062992"/>
  <pageSetup paperSize="9" scale="75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THÁNG 12</vt:lpstr>
      <vt:lpstr>THÁNG 3</vt:lpstr>
      <vt:lpstr>THÁNG 4</vt:lpstr>
      <vt:lpstr>Sheet2</vt:lpstr>
      <vt:lpstr>Sheet3</vt:lpstr>
      <vt:lpstr>'THÁNG 12'!Print_Titles</vt:lpstr>
      <vt:lpstr>'THÁNG 3'!Print_Titles</vt:lpstr>
      <vt:lpstr>'THÁNG 4'!Print_Titles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chieu.nguyen</dc:creator>
  <cp:lastModifiedBy>ly</cp:lastModifiedBy>
  <cp:lastPrinted>2016-11-23T09:47:14Z</cp:lastPrinted>
  <dcterms:created xsi:type="dcterms:W3CDTF">2016-11-04T08:34:06Z</dcterms:created>
  <dcterms:modified xsi:type="dcterms:W3CDTF">2017-03-20T08:04:18Z</dcterms:modified>
</cp:coreProperties>
</file>