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4175" windowHeight="7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5" i="1"/>
  <c r="F16"/>
  <c r="F17"/>
  <c r="F14"/>
  <c r="F18" s="1"/>
  <c r="F19" s="1"/>
  <c r="F20" l="1"/>
</calcChain>
</file>

<file path=xl/sharedStrings.xml><?xml version="1.0" encoding="utf-8"?>
<sst xmlns="http://schemas.openxmlformats.org/spreadsheetml/2006/main" count="34" uniqueCount="33">
  <si>
    <t xml:space="preserve">            Điện thoại: (08)3758.4761 - 3758 3302        Fax: (08)  37583302
            Email: phuongnam@vpppn.com                Website: www.vpppn.com</t>
  </si>
  <si>
    <t>BẢNG BÁO GIÁ VĂN PHÒNG PHẨM</t>
  </si>
  <si>
    <t>Kính gửi:  Công Ty Cổ Phần Tân Việt Sin Food</t>
  </si>
  <si>
    <t xml:space="preserve">Điạ chỉ: A27/ 12  Quốc Lộ 50, Ấp 1, Xã Bình Hưng, H. Bình Chánh, Tp.HCM </t>
  </si>
  <si>
    <t xml:space="preserve">Điện thoại: 37580995  (996) </t>
  </si>
  <si>
    <t>Công ty VPP Phương Nam xin gửi đến Quý khách hàng bảng báo giá như sau :</t>
  </si>
  <si>
    <t>TÊN SẢN PHẨM</t>
  </si>
  <si>
    <t>ĐVT</t>
  </si>
  <si>
    <t>SỐ LƯỢNG</t>
  </si>
  <si>
    <t>ĐƠN GIÁ</t>
  </si>
  <si>
    <t>THÀNH TiỀN</t>
  </si>
  <si>
    <t>Khẩu trang y tế</t>
  </si>
  <si>
    <t>Hộp</t>
  </si>
  <si>
    <t>Cái</t>
  </si>
  <si>
    <t>Cây</t>
  </si>
  <si>
    <t>Viên</t>
  </si>
  <si>
    <t>Pin Camelion AA 1.5V</t>
  </si>
  <si>
    <t xml:space="preserve">CỘNG </t>
  </si>
  <si>
    <t>THUẾ VAT 10%</t>
  </si>
  <si>
    <t>Quý công ty xem xét báo giá như trên. Mọi thắc mắc xin vui lòng liên hệ:  08 37584761</t>
  </si>
  <si>
    <t xml:space="preserve">0908 44 64 82, Kim Anh, Trúc Ly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</si>
  <si>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</si>
  <si>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</si>
  <si>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2 ngày (hoặc linh động ) kể từ ngày nhận được Đơn đặt hàng</t>
    </r>
  </si>
  <si>
    <t xml:space="preserve">Lập Bảng </t>
  </si>
  <si>
    <t xml:space="preserve">Huỳnh Thị Trúc Ly </t>
  </si>
  <si>
    <t>STT</t>
  </si>
  <si>
    <t xml:space="preserve"> CÔNG TY TNHH TM DV  VPP PHƯƠNG NAM</t>
  </si>
  <si>
    <t xml:space="preserve"> Địa chỉ: B18/19K Nguyễn Văn Linh- Bình Hưng _ Bình Chánh, Tp. HCM  </t>
  </si>
  <si>
    <t>Chổi quét nhựa nước</t>
  </si>
  <si>
    <t>Khăn lau bàn trắng 30x30cm</t>
  </si>
  <si>
    <t xml:space="preserve">Ngày 23 tháng 08 năm 2016 </t>
  </si>
  <si>
    <t>Người nhận: Chị Vân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</si>
</sst>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0_);\(#,##0\);&quot;-&quot;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4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164" fontId="4" fillId="0" borderId="1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7" fillId="0" borderId="0" xfId="0" applyFont="1"/>
    <xf numFmtId="0" fontId="0" fillId="0" borderId="0" xfId="0" applyNumberFormat="1" applyFont="1" applyFill="1" applyBorder="1" applyAlignment="1"/>
    <xf numFmtId="0" fontId="6" fillId="0" borderId="0" xfId="0" applyFont="1" applyBorder="1" applyAlignment="1"/>
    <xf numFmtId="17" fontId="7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11" fillId="0" borderId="0" xfId="0" applyFont="1"/>
    <xf numFmtId="0" fontId="10" fillId="0" borderId="0" xfId="0" applyNumberFormat="1" applyFont="1" applyFill="1" applyBorder="1" applyAlignment="1"/>
    <xf numFmtId="3" fontId="13" fillId="0" borderId="0" xfId="0" applyNumberFormat="1" applyFont="1"/>
    <xf numFmtId="0" fontId="7" fillId="0" borderId="0" xfId="0" applyFont="1" applyAlignment="1"/>
    <xf numFmtId="0" fontId="7" fillId="0" borderId="0" xfId="0" applyFont="1" applyFill="1" applyAlignment="1">
      <alignment horizontal="center"/>
    </xf>
    <xf numFmtId="0" fontId="13" fillId="0" borderId="0" xfId="0" applyFont="1"/>
    <xf numFmtId="165" fontId="15" fillId="0" borderId="0" xfId="0" applyNumberFormat="1" applyFont="1" applyFill="1" applyAlignment="1">
      <alignment horizontal="center" vertical="top"/>
    </xf>
    <xf numFmtId="165" fontId="15" fillId="0" borderId="0" xfId="0" applyNumberFormat="1" applyFont="1" applyFill="1" applyAlignment="1">
      <alignment vertical="top"/>
    </xf>
    <xf numFmtId="0" fontId="17" fillId="0" borderId="1" xfId="0" applyFont="1" applyBorder="1" applyAlignment="1">
      <alignment horizontal="center" vertical="center"/>
    </xf>
    <xf numFmtId="0" fontId="18" fillId="0" borderId="1" xfId="3" applyFont="1" applyFill="1" applyBorder="1" applyAlignment="1" applyProtection="1">
      <alignment horizontal="center" vertical="center"/>
    </xf>
    <xf numFmtId="1" fontId="19" fillId="0" borderId="1" xfId="4" applyNumberFormat="1" applyFont="1" applyBorder="1" applyAlignment="1" applyProtection="1">
      <alignment horizontal="center" vertical="center"/>
    </xf>
    <xf numFmtId="164" fontId="20" fillId="0" borderId="1" xfId="1" applyNumberFormat="1" applyFont="1" applyBorder="1" applyAlignment="1">
      <alignment vertical="center"/>
    </xf>
    <xf numFmtId="164" fontId="20" fillId="0" borderId="1" xfId="0" applyNumberFormat="1" applyFont="1" applyBorder="1" applyAlignment="1">
      <alignment vertical="center"/>
    </xf>
    <xf numFmtId="164" fontId="20" fillId="2" borderId="1" xfId="1" applyNumberFormat="1" applyFont="1" applyFill="1" applyBorder="1" applyAlignment="1">
      <alignment vertical="center"/>
    </xf>
    <xf numFmtId="0" fontId="18" fillId="0" borderId="1" xfId="3" applyFont="1" applyFill="1" applyBorder="1" applyAlignment="1" applyProtection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right"/>
    </xf>
    <xf numFmtId="165" fontId="15" fillId="0" borderId="0" xfId="0" applyNumberFormat="1" applyFont="1" applyFill="1" applyAlignment="1">
      <alignment horizontal="center" vertical="top"/>
    </xf>
    <xf numFmtId="0" fontId="16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65" fontId="22" fillId="0" borderId="0" xfId="0" applyNumberFormat="1" applyFont="1" applyFill="1" applyAlignment="1">
      <alignment horizontal="center" vertical="top"/>
    </xf>
  </cellXfs>
  <cellStyles count="5">
    <cellStyle name="Comma" xfId="1" builtinId="3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47625</xdr:colOff>
      <xdr:row>2</xdr:row>
      <xdr:rowOff>250885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38150" cy="6699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A5" sqref="A5:I5"/>
    </sheetView>
  </sheetViews>
  <sheetFormatPr defaultRowHeight="15"/>
  <cols>
    <col min="1" max="1" width="5.85546875" customWidth="1"/>
    <col min="2" max="2" width="27" customWidth="1"/>
    <col min="3" max="3" width="7.85546875" customWidth="1"/>
    <col min="4" max="4" width="11.85546875" customWidth="1"/>
    <col min="6" max="6" width="15.28515625" customWidth="1"/>
  </cols>
  <sheetData>
    <row r="1" spans="1:9" ht="16.5">
      <c r="A1" s="4"/>
      <c r="B1" s="31" t="s">
        <v>27</v>
      </c>
      <c r="C1" s="31"/>
      <c r="D1" s="31"/>
      <c r="E1" s="31"/>
      <c r="F1" s="31"/>
      <c r="G1" s="31"/>
    </row>
    <row r="2" spans="1:9" ht="16.5">
      <c r="A2" s="4"/>
      <c r="B2" s="7" t="s">
        <v>28</v>
      </c>
      <c r="C2" s="7"/>
      <c r="D2" s="7"/>
      <c r="E2" s="5"/>
      <c r="F2" s="5"/>
    </row>
    <row r="3" spans="1:9" ht="39" customHeight="1">
      <c r="A3" s="32" t="s">
        <v>0</v>
      </c>
      <c r="B3" s="32"/>
      <c r="C3" s="32"/>
      <c r="D3" s="32"/>
      <c r="E3" s="32"/>
      <c r="F3" s="32"/>
      <c r="G3" s="32"/>
      <c r="H3" s="32"/>
      <c r="I3" s="32"/>
    </row>
    <row r="4" spans="1:9" ht="20.25">
      <c r="A4" s="33" t="s">
        <v>1</v>
      </c>
      <c r="B4" s="33"/>
      <c r="C4" s="33"/>
      <c r="D4" s="33"/>
      <c r="E4" s="33"/>
      <c r="F4" s="33"/>
      <c r="G4" s="33"/>
      <c r="H4" s="33"/>
      <c r="I4" s="33"/>
    </row>
    <row r="5" spans="1:9" ht="15.75">
      <c r="A5" s="34" t="s">
        <v>31</v>
      </c>
      <c r="B5" s="34"/>
      <c r="C5" s="34"/>
      <c r="D5" s="34"/>
      <c r="E5" s="34"/>
      <c r="F5" s="34"/>
      <c r="G5" s="34"/>
      <c r="H5" s="34"/>
      <c r="I5" s="34"/>
    </row>
    <row r="6" spans="1:9">
      <c r="A6" s="6"/>
      <c r="B6" s="6"/>
      <c r="C6" s="6"/>
      <c r="D6" s="6"/>
      <c r="E6" s="8"/>
      <c r="F6" s="6"/>
    </row>
    <row r="7" spans="1:9" ht="15.75">
      <c r="A7" s="9" t="s">
        <v>2</v>
      </c>
      <c r="B7" s="6"/>
      <c r="C7" s="6"/>
      <c r="D7" s="6"/>
      <c r="E7" s="6"/>
      <c r="F7" s="6"/>
    </row>
    <row r="8" spans="1:9" ht="15.75">
      <c r="A8" s="9" t="s">
        <v>3</v>
      </c>
      <c r="B8" s="6"/>
      <c r="C8" s="6"/>
      <c r="D8" s="6"/>
      <c r="E8" s="6"/>
      <c r="F8" s="6"/>
    </row>
    <row r="9" spans="1:9" ht="15.75">
      <c r="A9" s="9" t="s">
        <v>4</v>
      </c>
      <c r="B9" s="6"/>
      <c r="C9" s="6"/>
      <c r="D9" s="6"/>
      <c r="E9" s="6"/>
      <c r="F9" s="6"/>
    </row>
    <row r="10" spans="1:9" ht="15.75">
      <c r="A10" s="9" t="s">
        <v>32</v>
      </c>
      <c r="B10" s="6"/>
      <c r="C10" s="6"/>
      <c r="D10" s="6"/>
      <c r="E10" s="6"/>
      <c r="F10" s="6"/>
    </row>
    <row r="11" spans="1:9" ht="15.75">
      <c r="A11" s="9" t="s">
        <v>5</v>
      </c>
      <c r="B11" s="6"/>
      <c r="C11" s="6"/>
      <c r="D11" s="6"/>
      <c r="E11" s="6"/>
      <c r="F11" s="6"/>
    </row>
    <row r="13" spans="1:9" ht="33">
      <c r="A13" s="27" t="s">
        <v>26</v>
      </c>
      <c r="B13" s="28" t="s">
        <v>6</v>
      </c>
      <c r="C13" s="27" t="s">
        <v>7</v>
      </c>
      <c r="D13" s="29" t="s">
        <v>8</v>
      </c>
      <c r="E13" s="30" t="s">
        <v>9</v>
      </c>
      <c r="F13" s="30" t="s">
        <v>10</v>
      </c>
    </row>
    <row r="14" spans="1:9" ht="15.75">
      <c r="A14" s="20">
        <v>1</v>
      </c>
      <c r="B14" s="26" t="s">
        <v>11</v>
      </c>
      <c r="C14" s="21" t="s">
        <v>12</v>
      </c>
      <c r="D14" s="22">
        <v>2</v>
      </c>
      <c r="E14" s="23">
        <v>30000</v>
      </c>
      <c r="F14" s="24">
        <f>+E14*D14</f>
        <v>60000</v>
      </c>
      <c r="G14" s="1"/>
    </row>
    <row r="15" spans="1:9" ht="15.75">
      <c r="A15" s="20">
        <v>2</v>
      </c>
      <c r="B15" s="26" t="s">
        <v>29</v>
      </c>
      <c r="C15" s="21" t="s">
        <v>14</v>
      </c>
      <c r="D15" s="22">
        <v>3</v>
      </c>
      <c r="E15" s="23">
        <v>25000</v>
      </c>
      <c r="F15" s="24">
        <f t="shared" ref="F15:F17" si="0">+E15*D15</f>
        <v>75000</v>
      </c>
      <c r="G15" s="1"/>
    </row>
    <row r="16" spans="1:9" ht="15.75">
      <c r="A16" s="20">
        <v>3</v>
      </c>
      <c r="B16" s="26" t="s">
        <v>16</v>
      </c>
      <c r="C16" s="21" t="s">
        <v>15</v>
      </c>
      <c r="D16" s="22">
        <v>100</v>
      </c>
      <c r="E16" s="23">
        <v>2000</v>
      </c>
      <c r="F16" s="24">
        <f t="shared" si="0"/>
        <v>200000</v>
      </c>
      <c r="G16" s="1"/>
    </row>
    <row r="17" spans="1:7" ht="15.75">
      <c r="A17" s="20">
        <v>4</v>
      </c>
      <c r="B17" s="26" t="s">
        <v>30</v>
      </c>
      <c r="C17" s="21" t="s">
        <v>13</v>
      </c>
      <c r="D17" s="22">
        <v>6</v>
      </c>
      <c r="E17" s="25">
        <v>3500</v>
      </c>
      <c r="F17" s="24">
        <f t="shared" si="0"/>
        <v>21000</v>
      </c>
      <c r="G17" s="6"/>
    </row>
    <row r="18" spans="1:7" ht="18.75">
      <c r="A18" s="37" t="s">
        <v>17</v>
      </c>
      <c r="B18" s="38"/>
      <c r="C18" s="38"/>
      <c r="D18" s="38"/>
      <c r="E18" s="39"/>
      <c r="F18" s="3">
        <f>+SUM(F14:F17)</f>
        <v>356000</v>
      </c>
      <c r="G18" s="6"/>
    </row>
    <row r="19" spans="1:7" ht="18.75">
      <c r="A19" s="40" t="s">
        <v>18</v>
      </c>
      <c r="B19" s="40"/>
      <c r="C19" s="40"/>
      <c r="D19" s="40"/>
      <c r="E19" s="41"/>
      <c r="F19" s="3">
        <f>10%*F18</f>
        <v>35600</v>
      </c>
      <c r="G19" s="6"/>
    </row>
    <row r="20" spans="1:7" ht="18.75">
      <c r="A20" s="37" t="s">
        <v>10</v>
      </c>
      <c r="B20" s="38"/>
      <c r="C20" s="38"/>
      <c r="D20" s="38"/>
      <c r="E20" s="39"/>
      <c r="F20" s="3">
        <f>+F18+F19</f>
        <v>391600</v>
      </c>
      <c r="G20" s="6"/>
    </row>
    <row r="21" spans="1:7">
      <c r="A21" s="1"/>
      <c r="B21" s="1"/>
      <c r="C21" s="1"/>
      <c r="D21" s="1"/>
      <c r="E21" s="1"/>
      <c r="F21" s="1"/>
      <c r="G21" s="6"/>
    </row>
    <row r="22" spans="1:7">
      <c r="A22" s="1"/>
      <c r="B22" s="1"/>
      <c r="C22" s="1"/>
      <c r="D22" s="1"/>
      <c r="E22" s="1"/>
      <c r="F22" s="1"/>
      <c r="G22" s="6"/>
    </row>
    <row r="23" spans="1:7" ht="15.75">
      <c r="A23" s="10" t="s">
        <v>19</v>
      </c>
      <c r="B23" s="11"/>
      <c r="C23" s="11"/>
      <c r="D23" s="12"/>
      <c r="E23" s="12"/>
      <c r="F23" s="6"/>
      <c r="G23" s="6"/>
    </row>
    <row r="24" spans="1:7" ht="15.75">
      <c r="A24" s="10" t="s">
        <v>20</v>
      </c>
      <c r="B24" s="11"/>
      <c r="C24" s="11"/>
      <c r="D24" s="12"/>
      <c r="E24" s="12"/>
      <c r="F24" s="6"/>
      <c r="G24" s="6"/>
    </row>
    <row r="25" spans="1:7" ht="15.75">
      <c r="A25" s="13" t="s">
        <v>21</v>
      </c>
      <c r="B25" s="11"/>
      <c r="C25" s="11"/>
      <c r="D25" s="14"/>
      <c r="E25" s="14"/>
      <c r="F25" s="6"/>
      <c r="G25" s="6"/>
    </row>
    <row r="26" spans="1:7">
      <c r="A26" s="15" t="s">
        <v>22</v>
      </c>
      <c r="B26" s="15"/>
      <c r="C26" s="16"/>
      <c r="D26" s="17"/>
      <c r="E26" s="17"/>
      <c r="F26" s="6"/>
      <c r="G26" s="6"/>
    </row>
    <row r="27" spans="1:7">
      <c r="A27" s="15" t="s">
        <v>23</v>
      </c>
      <c r="B27" s="15"/>
      <c r="C27" s="16"/>
      <c r="D27" s="17"/>
      <c r="E27" s="17"/>
      <c r="F27" s="6"/>
      <c r="G27" s="6"/>
    </row>
    <row r="28" spans="1:7" s="1" customFormat="1">
      <c r="A28" s="15"/>
      <c r="B28" s="15"/>
      <c r="C28" s="16"/>
      <c r="D28" s="17"/>
      <c r="E28" s="17"/>
      <c r="F28" s="6"/>
      <c r="G28" s="6"/>
    </row>
    <row r="29" spans="1:7">
      <c r="A29" s="18"/>
      <c r="B29" s="19"/>
      <c r="C29" s="35" t="s">
        <v>24</v>
      </c>
      <c r="D29" s="35"/>
      <c r="E29" s="35"/>
      <c r="F29" s="6"/>
      <c r="G29" s="6"/>
    </row>
    <row r="30" spans="1:7" ht="18.75">
      <c r="A30" s="19"/>
      <c r="B30" s="17"/>
      <c r="C30" s="36"/>
      <c r="D30" s="36"/>
      <c r="E30" s="36"/>
      <c r="F30" s="6"/>
      <c r="G30" s="2"/>
    </row>
    <row r="31" spans="1:7" ht="18.75">
      <c r="A31" s="18"/>
      <c r="B31" s="19"/>
      <c r="C31" s="18"/>
      <c r="D31" s="17"/>
      <c r="E31" s="17"/>
      <c r="F31" s="6"/>
      <c r="G31" s="2"/>
    </row>
    <row r="32" spans="1:7" ht="18.75">
      <c r="A32" s="18"/>
      <c r="B32" s="19"/>
      <c r="C32" s="18"/>
      <c r="D32" s="17"/>
      <c r="E32" s="17"/>
      <c r="F32" s="6"/>
      <c r="G32" s="2"/>
    </row>
    <row r="33" spans="1:7" ht="18.75">
      <c r="A33" s="18"/>
      <c r="B33" s="19"/>
      <c r="C33" s="42" t="s">
        <v>25</v>
      </c>
      <c r="D33" s="42"/>
      <c r="E33" s="42"/>
      <c r="F33" s="6"/>
      <c r="G33" s="2"/>
    </row>
    <row r="34" spans="1:7" ht="18.75">
      <c r="A34" s="18"/>
      <c r="B34" s="19"/>
      <c r="C34" s="18"/>
      <c r="D34" s="17"/>
      <c r="E34" s="17"/>
      <c r="F34" s="6"/>
      <c r="G34" s="2"/>
    </row>
    <row r="35" spans="1:7" ht="18.75">
      <c r="A35" s="18"/>
      <c r="B35" s="19"/>
      <c r="C35" s="36"/>
      <c r="D35" s="36"/>
      <c r="E35" s="36"/>
      <c r="F35" s="6"/>
      <c r="G35" s="2"/>
    </row>
  </sheetData>
  <mergeCells count="11">
    <mergeCell ref="C30:E30"/>
    <mergeCell ref="C33:E33"/>
    <mergeCell ref="C35:E35"/>
    <mergeCell ref="A18:E18"/>
    <mergeCell ref="A19:E19"/>
    <mergeCell ref="A20:E20"/>
    <mergeCell ref="B1:G1"/>
    <mergeCell ref="A3:I3"/>
    <mergeCell ref="A4:I4"/>
    <mergeCell ref="A5:I5"/>
    <mergeCell ref="C29:E2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2016-08-04T07:44:34Z</dcterms:created>
  <dcterms:modified xsi:type="dcterms:W3CDTF">2016-08-23T06:36:33Z</dcterms:modified>
</cp:coreProperties>
</file>